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k4-kobayashi\AppData\Roaming\NEC\PROCENTER\tmp\"/>
    </mc:Choice>
  </mc:AlternateContent>
  <bookViews>
    <workbookView xWindow="-108" yWindow="-108" windowWidth="27336" windowHeight="16572"/>
  </bookViews>
  <sheets>
    <sheet name="改版履歴" sheetId="5" r:id="rId1"/>
    <sheet name="サービス一覧" sheetId="3" r:id="rId2"/>
    <sheet name="【イメージ】サービス別機能一覧" sheetId="2" state="hidden"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xlnm._FilterDatabase" localSheetId="2" hidden="1">【イメージ】サービス別機能一覧!$C$3:$J$76</definedName>
    <definedName name="_xlnm._FilterDatabase" localSheetId="1" hidden="1">サービス一覧!$B$3:$I$46</definedName>
    <definedName name="_ｈ５" hidden="1">{#N/A,#N/A,FALSE,"連絡先";#N/A,#N/A,FALSE,"ﾊｰﾄﾞｿﾌﾄ環境";#N/A,#N/A,FALSE,"IP･ﾌﾟﾛﾄｺﾙの設定";#N/A,#N/A,FALSE,"各種設定";#N/A,#N/A,FALSE,"OSPF";#N/A,#N/A,FALSE,"X25";#N/A,#N/A,FALSE,"FrameRelay";#N/A,#N/A,FALSE,"ATM"}</definedName>
    <definedName name="_ｈ５６７" hidden="1">{#N/A,#N/A,FALSE,"連絡先";#N/A,#N/A,FALSE,"ﾊｰﾄﾞｿﾌﾄ環境";#N/A,#N/A,FALSE,"IP･ﾌﾟﾛﾄｺﾙの設定";#N/A,#N/A,FALSE,"各種設定";#N/A,#N/A,FALSE,"OSPF";#N/A,#N/A,FALSE,"X25";#N/A,#N/A,FALSE,"FrameRelay";#N/A,#N/A,FALSE,"ATM"}</definedName>
    <definedName name="_ｈｒｙ６" hidden="1">{#N/A,#N/A,FALSE,"連絡先";#N/A,#N/A,FALSE,"ﾊｰﾄﾞｿﾌﾄ環境";#N/A,#N/A,FALSE,"IP･ﾌﾟﾛﾄｺﾙの設定";#N/A,#N/A,FALSE,"各種設定";#N/A,#N/A,FALSE,"OSPF";#N/A,#N/A,FALSE,"X25";#N/A,#N/A,FALSE,"FrameRelay";#N/A,#N/A,FALSE,"ATM"}</definedName>
    <definedName name="_ｊ５" hidden="1">{#N/A,#N/A,FALSE,"連絡先";#N/A,#N/A,FALSE,"ﾊｰﾄﾞｿﾌﾄ環境";#N/A,#N/A,FALSE,"IP･ﾌﾟﾛﾄｺﾙの設定";#N/A,#N/A,FALSE,"各種設定";#N/A,#N/A,FALSE,"OSPF";#N/A,#N/A,FALSE,"X25";#N/A,#N/A,FALSE,"FrameRelay";#N/A,#N/A,FALSE,"ATM"}</definedName>
    <definedName name="_ｋ０８９" hidden="1">{#N/A,#N/A,FALSE,"連絡先";#N/A,#N/A,FALSE,"ﾊｰﾄﾞｿﾌﾄ環境";#N/A,#N/A,FALSE,"IP･ﾌﾟﾛﾄｺﾙの設定";#N/A,#N/A,FALSE,"各種設定";#N/A,#N/A,FALSE,"OSPF";#N/A,#N/A,FALSE,"X25";#N/A,#N/A,FALSE,"FrameRelay";#N/A,#N/A,FALSE,"ATM"}</definedName>
    <definedName name="_ｋ６" hidden="1">{#N/A,#N/A,FALSE,"連絡先";#N/A,#N/A,FALSE,"ﾊｰﾄﾞｿﾌﾄ環境";#N/A,#N/A,FALSE,"IP･ﾌﾟﾛﾄｺﾙの設定";#N/A,#N/A,FALSE,"各種設定";#N/A,#N/A,FALSE,"OSPF";#N/A,#N/A,FALSE,"X25";#N/A,#N/A,FALSE,"FrameRelay";#N/A,#N/A,FALSE,"ATM"}</definedName>
    <definedName name="_ｋ６７８" hidden="1">{#N/A,#N/A,FALSE,"連絡先";#N/A,#N/A,FALSE,"ﾊｰﾄﾞｿﾌﾄ環境";#N/A,#N/A,FALSE,"IP･ﾌﾟﾛﾄｺﾙの設定";#N/A,#N/A,FALSE,"各種設定";#N/A,#N/A,FALSE,"OSPF";#N/A,#N/A,FALSE,"X25";#N/A,#N/A,FALSE,"FrameRelay";#N/A,#N/A,FALSE,"ATM"}</definedName>
    <definedName name="_ｋ６８" hidden="1">{#N/A,#N/A,FALSE,"連絡先";#N/A,#N/A,FALSE,"ﾊｰﾄﾞｿﾌﾄ環境";#N/A,#N/A,FALSE,"IP･ﾌﾟﾛﾄｺﾙの設定";#N/A,#N/A,FALSE,"各種設定";#N/A,#N/A,FALSE,"OSPF";#N/A,#N/A,FALSE,"X25";#N/A,#N/A,FALSE,"FrameRelay";#N/A,#N/A,FALSE,"ATM"}</definedName>
    <definedName name="_ｋ６８９" hidden="1">{#N/A,#N/A,FALSE,"連絡先";#N/A,#N/A,FALSE,"ﾊｰﾄﾞｿﾌﾄ環境";#N/A,#N/A,FALSE,"IP･ﾌﾟﾛﾄｺﾙの設定";#N/A,#N/A,FALSE,"各種設定";#N/A,#N/A,FALSE,"OSPF";#N/A,#N/A,FALSE,"X25";#N/A,#N/A,FALSE,"FrameRelay";#N/A,#N/A,FALSE,"ATM"}</definedName>
    <definedName name="_ｋ７６８" hidden="1">{"'Sheet2 (2)'!$AF$67","'Sheet2 (2)'!$A$1:$Z$82"}</definedName>
    <definedName name="_ｋｍ６８" hidden="1">{#N/A,#N/A,FALSE,"連絡先";#N/A,#N/A,FALSE,"ﾊｰﾄﾞｿﾌﾄ環境";#N/A,#N/A,FALSE,"IP･ﾌﾟﾛﾄｺﾙの設定";#N/A,#N/A,FALSE,"各種設定";#N/A,#N/A,FALSE,"OSPF";#N/A,#N/A,FALSE,"X25";#N/A,#N/A,FALSE,"FrameRelay";#N/A,#N/A,FALSE,"ATM"}</definedName>
    <definedName name="_ｌ８９" hidden="1">{"'Sheet2 (2)'!$AF$67","'Sheet2 (2)'!$A$1:$Z$82"}</definedName>
    <definedName name="_Order1" hidden="1">255</definedName>
    <definedName name="_Order2" hidden="1">255</definedName>
    <definedName name="_ｒ" hidden="1">{#N/A,#N/A,FALSE,"連絡先";#N/A,#N/A,FALSE,"ﾊｰﾄﾞｿﾌﾄ環境";#N/A,#N/A,FALSE,"IP･ﾌﾟﾛﾄｺﾙの設定";#N/A,#N/A,FALSE,"各種設定";#N/A,#N/A,FALSE,"OSPF";#N/A,#N/A,FALSE,"X25";#N/A,#N/A,FALSE,"FrameRelay";#N/A,#N/A,FALSE,"ATM"}</definedName>
    <definedName name="_Regression_X" hidden="1">#REF!</definedName>
    <definedName name="_ｖ８" hidden="1">{#N/A,#N/A,FALSE,"連絡先";#N/A,#N/A,FALSE,"ﾊｰﾄﾞｿﾌﾄ環境";#N/A,#N/A,FALSE,"IP･ﾌﾟﾛﾄｺﾙの設定";#N/A,#N/A,FALSE,"各種設定";#N/A,#N/A,FALSE,"OSPF";#N/A,#N/A,FALSE,"X25";#N/A,#N/A,FALSE,"FrameRelay";#N/A,#N/A,FALSE,"ATM"}</definedName>
    <definedName name="_ｙ４６" hidden="1">{#N/A,#N/A,FALSE,"連絡先";#N/A,#N/A,FALSE,"ﾊｰﾄﾞｿﾌﾄ環境";#N/A,#N/A,FALSE,"IP･ﾌﾟﾛﾄｺﾙの設定";#N/A,#N/A,FALSE,"各種設定";#N/A,#N/A,FALSE,"OSPF";#N/A,#N/A,FALSE,"X25";#N/A,#N/A,FALSE,"FrameRelay";#N/A,#N/A,FALSE,"ATM"}</definedName>
    <definedName name="_ｙ４６５" hidden="1">{#N/A,#N/A,FALSE,"連絡先";#N/A,#N/A,FALSE,"ﾊｰﾄﾞｿﾌﾄ環境";#N/A,#N/A,FALSE,"IP･ﾌﾟﾛﾄｺﾙの設定";#N/A,#N/A,FALSE,"各種設定";#N/A,#N/A,FALSE,"OSPF";#N/A,#N/A,FALSE,"X25";#N/A,#N/A,FALSE,"FrameRelay";#N/A,#N/A,FALSE,"ATM"}</definedName>
    <definedName name="_ｙ５６" hidden="1">{#N/A,#N/A,FALSE,"連絡先";#N/A,#N/A,FALSE,"ﾊｰﾄﾞｿﾌﾄ環境";#N/A,#N/A,FALSE,"IP･ﾌﾟﾛﾄｺﾙの設定";#N/A,#N/A,FALSE,"各種設定";#N/A,#N/A,FALSE,"OSPF";#N/A,#N/A,FALSE,"X25";#N/A,#N/A,FALSE,"FrameRelay";#N/A,#N/A,FALSE,"ATM"}</definedName>
    <definedName name="_ｙ７５" hidden="1">{#N/A,#N/A,FALSE,"連絡先";#N/A,#N/A,FALSE,"ﾊｰﾄﾞｿﾌﾄ環境";#N/A,#N/A,FALSE,"IP･ﾌﾟﾛﾄｺﾙの設定";#N/A,#N/A,FALSE,"各種設定";#N/A,#N/A,FALSE,"OSPF";#N/A,#N/A,FALSE,"X25";#N/A,#N/A,FALSE,"FrameRelay";#N/A,#N/A,FALSE,"ATM"}</definedName>
    <definedName name="_ｙｈ４" hidden="1">{#N/A,#N/A,FALSE,"連絡先";#N/A,#N/A,FALSE,"ﾊｰﾄﾞｿﾌﾄ環境";#N/A,#N/A,FALSE,"IP･ﾌﾟﾛﾄｺﾙの設定";#N/A,#N/A,FALSE,"各種設定";#N/A,#N/A,FALSE,"OSPF";#N/A,#N/A,FALSE,"X25";#N/A,#N/A,FALSE,"FrameRelay";#N/A,#N/A,FALSE,"ATM"}</definedName>
    <definedName name="A">#REF!</definedName>
    <definedName name="aaa">#REF!</definedName>
    <definedName name="aaaa" hidden="1">{"ﾏｯﾋﾟﾝｸﾞ_ｿｰｽ１",#N/A,FALSE,"apolo概念ﾜｰｸ";#N/A,#N/A,FALSE,"apolo概念ﾜｰｸ"}</definedName>
    <definedName name="aaaaa" hidden="1">{"ﾏｯﾋﾟﾝｸﾞ_ｿｰｽ１",#N/A,FALSE,"apolo概念ﾜｰｸ";#N/A,#N/A,FALSE,"apolo概念ﾜｰｸ"}</definedName>
    <definedName name="ab" hidden="1">{#N/A,#N/A,FALSE,"連絡先";#N/A,#N/A,FALSE,"ﾊｰﾄﾞｿﾌﾄ環境";#N/A,#N/A,FALSE,"IP･ﾌﾟﾛﾄｺﾙの設定";#N/A,#N/A,FALSE,"各種設定";#N/A,#N/A,FALSE,"OSPF";#N/A,#N/A,FALSE,"X25";#N/A,#N/A,FALSE,"FrameRelay";#N/A,#N/A,FALSE,"ATM"}</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dr_complexity">'[1]System Complexity'!$B$37</definedName>
    <definedName name="b">#REF!</definedName>
    <definedName name="bbbbb" hidden="1">{"ﾏｯﾋﾟﾝｸﾞ_ｿｰｽ１",#N/A,FALSE,"apolo概念ﾜｰｸ";#N/A,#N/A,FALSE,"apolo概念ﾜｰｸ"}</definedName>
    <definedName name="ｂｇｖ" hidden="1">{#N/A,#N/A,FALSE,"連絡先";#N/A,#N/A,FALSE,"ﾊｰﾄﾞｿﾌﾄ環境";#N/A,#N/A,FALSE,"IP･ﾌﾟﾛﾄｺﾙの設定";#N/A,#N/A,FALSE,"各種設定";#N/A,#N/A,FALSE,"OSPF";#N/A,#N/A,FALSE,"X25";#N/A,#N/A,FALSE,"FrameRelay";#N/A,#N/A,FALSE,"ATM"}</definedName>
    <definedName name="ｂｇヴぇ" hidden="1">{"'Sheet2 (2)'!$AF$67","'Sheet2 (2)'!$A$1:$Z$82"}</definedName>
    <definedName name="ｂｔｒ" hidden="1">{#N/A,#N/A,FALSE,"連絡先";#N/A,#N/A,FALSE,"ﾊｰﾄﾞｿﾌﾄ環境";#N/A,#N/A,FALSE,"IP･ﾌﾟﾛﾄｺﾙの設定";#N/A,#N/A,FALSE,"各種設定";#N/A,#N/A,FALSE,"OSPF";#N/A,#N/A,FALSE,"X25";#N/A,#N/A,FALSE,"FrameRelay";#N/A,#N/A,FALSE,"ATM"}</definedName>
    <definedName name="ｂヴぇｒ" hidden="1">{"'Sheet2 (2)'!$AF$67","'Sheet2 (2)'!$A$1:$Z$82"}</definedName>
    <definedName name="ｃｄ" hidden="1">{#N/A,#N/A,FALSE,"連絡先";#N/A,#N/A,FALSE,"ﾊｰﾄﾞｿﾌﾄ環境";#N/A,#N/A,FALSE,"IP･ﾌﾟﾛﾄｺﾙの設定";#N/A,#N/A,FALSE,"各種設定";#N/A,#N/A,FALSE,"OSPF";#N/A,#N/A,FALSE,"X25";#N/A,#N/A,FALSE,"FrameRelay";#N/A,#N/A,FALSE,"ATM"}</definedName>
    <definedName name="ｃｆｗ" hidden="1">{#N/A,#N/A,FALSE,"連絡先";#N/A,#N/A,FALSE,"ﾊｰﾄﾞｿﾌﾄ環境";#N/A,#N/A,FALSE,"IP･ﾌﾟﾛﾄｺﾙの設定";#N/A,#N/A,FALSE,"各種設定";#N/A,#N/A,FALSE,"OSPF";#N/A,#N/A,FALSE,"X25";#N/A,#N/A,FALSE,"FrameRelay";#N/A,#N/A,FALSE,"ATM"}</definedName>
    <definedName name="ｃｘｄｓ" hidden="1">{#N/A,#N/A,FALSE,"連絡先";#N/A,#N/A,FALSE,"ﾊｰﾄﾞｿﾌﾄ環境";#N/A,#N/A,FALSE,"IP･ﾌﾟﾛﾄｺﾙの設定";#N/A,#N/A,FALSE,"各種設定";#N/A,#N/A,FALSE,"OSPF";#N/A,#N/A,FALSE,"X25";#N/A,#N/A,FALSE,"FrameRelay";#N/A,#N/A,FALSE,"ATM"}</definedName>
    <definedName name="ｃｚｄｓｆ" hidden="1">{#N/A,#N/A,FALSE,"連絡先";#N/A,#N/A,FALSE,"ﾊｰﾄﾞｿﾌﾄ環境";#N/A,#N/A,FALSE,"IP･ﾌﾟﾛﾄｺﾙの設定";#N/A,#N/A,FALSE,"各種設定";#N/A,#N/A,FALSE,"OSPF";#N/A,#N/A,FALSE,"X25";#N/A,#N/A,FALSE,"FrameRelay";#N/A,#N/A,FALSE,"ATM"}</definedName>
    <definedName name="cあ" hidden="1">{#N/A,#N/A,FALSE,"連絡先";#N/A,#N/A,FALSE,"ﾊｰﾄﾞｿﾌﾄ環境";#N/A,#N/A,FALSE,"IP･ﾌﾟﾛﾄｺﾙの設定";#N/A,#N/A,FALSE,"各種設定";#N/A,#N/A,FALSE,"OSPF";#N/A,#N/A,FALSE,"X25";#N/A,#N/A,FALSE,"FrameRelay";#N/A,#N/A,FALSE,"ATM"}</definedName>
    <definedName name="cあｄさえｗ" hidden="1">{#N/A,#N/A,FALSE,"連絡先";#N/A,#N/A,FALSE,"ﾊｰﾄﾞｿﾌﾄ環境";#N/A,#N/A,FALSE,"IP･ﾌﾟﾛﾄｺﾙの設定";#N/A,#N/A,FALSE,"各種設定";#N/A,#N/A,FALSE,"OSPF";#N/A,#N/A,FALSE,"X25";#N/A,#N/A,FALSE,"FrameRelay";#N/A,#N/A,FALSE,"ATM"}</definedName>
    <definedName name="cあえｓ" hidden="1">{#N/A,#N/A,FALSE,"連絡先";#N/A,#N/A,FALSE,"ﾊｰﾄﾞｿﾌﾄ環境";#N/A,#N/A,FALSE,"IP･ﾌﾟﾛﾄｺﾙの設定";#N/A,#N/A,FALSE,"各種設定";#N/A,#N/A,FALSE,"OSPF";#N/A,#N/A,FALSE,"X25";#N/A,#N/A,FALSE,"FrameRelay";#N/A,#N/A,FALSE,"ATM"}</definedName>
    <definedName name="cあえらえｒ" hidden="1">{"'Sheet2 (2)'!$AF$67","'Sheet2 (2)'!$A$1:$Z$82"}</definedName>
    <definedName name="ｃヴぁ" hidden="1">{#N/A,#N/A,FALSE,"連絡先";#N/A,#N/A,FALSE,"ﾊｰﾄﾞｿﾌﾄ環境";#N/A,#N/A,FALSE,"IP･ﾌﾟﾛﾄｺﾙの設定";#N/A,#N/A,FALSE,"各種設定";#N/A,#N/A,FALSE,"OSPF";#N/A,#N/A,FALSE,"X25";#N/A,#N/A,FALSE,"FrameRelay";#N/A,#N/A,FALSE,"ATM"}</definedName>
    <definedName name="ｃヴぁｄｒｓｔｆらえ" hidden="1">{"'Sheet2 (2)'!$AF$67","'Sheet2 (2)'!$A$1:$Z$82"}</definedName>
    <definedName name="ｃヴぁえｒｇｔくぇら" hidden="1">{#N/A,#N/A,FALSE,"連絡先";#N/A,#N/A,FALSE,"ﾊｰﾄﾞｿﾌﾄ環境";#N/A,#N/A,FALSE,"IP･ﾌﾟﾛﾄｺﾙの設定";#N/A,#N/A,FALSE,"各種設定";#N/A,#N/A,FALSE,"OSPF";#N/A,#N/A,FALSE,"X25";#N/A,#N/A,FALSE,"FrameRelay";#N/A,#N/A,FALSE,"ATM"}</definedName>
    <definedName name="ｃヴぁえｒｔふぁえｒ" hidden="1">{#N/A,#N/A,FALSE,"連絡先";#N/A,#N/A,FALSE,"ﾊｰﾄﾞｿﾌﾄ環境";#N/A,#N/A,FALSE,"IP･ﾌﾟﾛﾄｺﾙの設定";#N/A,#N/A,FALSE,"各種設定";#N/A,#N/A,FALSE,"OSPF";#N/A,#N/A,FALSE,"X25";#N/A,#N/A,FALSE,"FrameRelay";#N/A,#N/A,FALSE,"ATM"}</definedName>
    <definedName name="ｃヴぁえっらせ" hidden="1">{"'Sheet2 (2)'!$AF$67","'Sheet2 (2)'!$A$1:$Z$82"}</definedName>
    <definedName name="ｃヴぁせｒｄｓふぁえｗ" hidden="1">{"'Sheet2 (2)'!$AF$67","'Sheet2 (2)'!$A$1:$Z$82"}</definedName>
    <definedName name="ｃうぇ" hidden="1">{#N/A,#N/A,FALSE,"連絡先";#N/A,#N/A,FALSE,"ﾊｰﾄﾞｿﾌﾄ環境";#N/A,#N/A,FALSE,"IP･ﾌﾟﾛﾄｺﾙの設定";#N/A,#N/A,FALSE,"各種設定";#N/A,#N/A,FALSE,"OSPF";#N/A,#N/A,FALSE,"X25";#N/A,#N/A,FALSE,"FrameRelay";#N/A,#N/A,FALSE,"ATM"}</definedName>
    <definedName name="ｃだ" hidden="1">{#N/A,#N/A,FALSE,"連絡先";#N/A,#N/A,FALSE,"ﾊｰﾄﾞｿﾌﾄ環境";#N/A,#N/A,FALSE,"IP･ﾌﾟﾛﾄｺﾙの設定";#N/A,#N/A,FALSE,"各種設定";#N/A,#N/A,FALSE,"OSPF";#N/A,#N/A,FALSE,"X25";#N/A,#N/A,FALSE,"FrameRelay";#N/A,#N/A,FALSE,"ATM"}</definedName>
    <definedName name="ｃだｓｇふぁ" hidden="1">{#N/A,#N/A,FALSE,"連絡先";#N/A,#N/A,FALSE,"ﾊｰﾄﾞｿﾌﾄ環境";#N/A,#N/A,FALSE,"IP･ﾌﾟﾛﾄｺﾙの設定";#N/A,#N/A,FALSE,"各種設定";#N/A,#N/A,FALSE,"OSPF";#N/A,#N/A,FALSE,"X25";#N/A,#N/A,FALSE,"FrameRelay";#N/A,#N/A,FALSE,"ATM"}</definedName>
    <definedName name="ｃだえｗ" hidden="1">{#N/A,#N/A,FALSE,"連絡先";#N/A,#N/A,FALSE,"ﾊｰﾄﾞｿﾌﾄ環境";#N/A,#N/A,FALSE,"IP･ﾌﾟﾛﾄｺﾙの設定";#N/A,#N/A,FALSE,"各種設定";#N/A,#N/A,FALSE,"OSPF";#N/A,#N/A,FALSE,"X25";#N/A,#N/A,FALSE,"FrameRelay";#N/A,#N/A,FALSE,"ATM"}</definedName>
    <definedName name="ｃだえあ" hidden="1">{#N/A,#N/A,FALSE,"連絡先";#N/A,#N/A,FALSE,"ﾊｰﾄﾞｿﾌﾄ環境";#N/A,#N/A,FALSE,"IP･ﾌﾟﾛﾄｺﾙの設定";#N/A,#N/A,FALSE,"各種設定";#N/A,#N/A,FALSE,"OSPF";#N/A,#N/A,FALSE,"X25";#N/A,#N/A,FALSE,"FrameRelay";#N/A,#N/A,FALSE,"ATM"}</definedName>
    <definedName name="ｃふぁ" hidden="1">{#N/A,#N/A,FALSE,"連絡先";#N/A,#N/A,FALSE,"ﾊｰﾄﾞｿﾌﾄ環境";#N/A,#N/A,FALSE,"IP･ﾌﾟﾛﾄｺﾙの設定";#N/A,#N/A,FALSE,"各種設定";#N/A,#N/A,FALSE,"OSPF";#N/A,#N/A,FALSE,"X25";#N/A,#N/A,FALSE,"FrameRelay";#N/A,#N/A,FALSE,"ATM"}</definedName>
    <definedName name="ｃふぁｒ" hidden="1">{"'Sheet2 (2)'!$AF$67","'Sheet2 (2)'!$A$1:$Z$82"}</definedName>
    <definedName name="Ｃふぁえ" hidden="1">{#N/A,#N/A,FALSE,"連絡先";#N/A,#N/A,FALSE,"ﾊｰﾄﾞｿﾌﾄ環境";#N/A,#N/A,FALSE,"IP･ﾌﾟﾛﾄｺﾙの設定";#N/A,#N/A,FALSE,"各種設定";#N/A,#N/A,FALSE,"OSPF";#N/A,#N/A,FALSE,"X25";#N/A,#N/A,FALSE,"FrameRelay";#N/A,#N/A,FALSE,"ATM"}</definedName>
    <definedName name="ｃふぁえｗ" hidden="1">{#N/A,#N/A,FALSE,"連絡先";#N/A,#N/A,FALSE,"ﾊｰﾄﾞｿﾌﾄ環境";#N/A,#N/A,FALSE,"IP･ﾌﾟﾛﾄｺﾙの設定";#N/A,#N/A,FALSE,"各種設定";#N/A,#N/A,FALSE,"OSPF";#N/A,#N/A,FALSE,"X25";#N/A,#N/A,FALSE,"FrameRelay";#N/A,#N/A,FALSE,"ATM"}</definedName>
    <definedName name="d"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a" hidden="1">{#N/A,#N/A,FALSE,"連絡先";#N/A,#N/A,FALSE,"ﾊｰﾄﾞｿﾌﾄ環境";#N/A,#N/A,FALSE,"IP･ﾌﾟﾛﾄｺﾙの設定";#N/A,#N/A,FALSE,"各種設定";#N/A,#N/A,FALSE,"OSPF";#N/A,#N/A,FALSE,"X25";#N/A,#N/A,FALSE,"FrameRelay";#N/A,#N/A,FALSE,"ATM"}</definedName>
    <definedName name="dataType">#REF!</definedName>
    <definedName name="ｄｃ" hidden="1">{#N/A,#N/A,FALSE,"連絡先";#N/A,#N/A,FALSE,"ﾊｰﾄﾞｿﾌﾄ環境";#N/A,#N/A,FALSE,"IP･ﾌﾟﾛﾄｺﾙの設定";#N/A,#N/A,FALSE,"各種設定";#N/A,#N/A,FALSE,"OSPF";#N/A,#N/A,FALSE,"X25";#N/A,#N/A,FALSE,"FrameRelay";#N/A,#N/A,FALSE,"ATM"}</definedName>
    <definedName name="dd" hidden="1">{#N/A,#N/A,FALSE,"連絡先";#N/A,#N/A,FALSE,"ﾊｰﾄﾞｿﾌﾄ環境";#N/A,#N/A,FALSE,"IP･ﾌﾟﾛﾄｺﾙの設定";#N/A,#N/A,FALSE,"各種設定";#N/A,#N/A,FALSE,"OSPF";#N/A,#N/A,FALSE,"X25";#N/A,#N/A,FALSE,"FrameRelay";#N/A,#N/A,FALSE,"ATM"}</definedName>
    <definedName name="ddswa" hidden="1">{#N/A,#N/A,FALSE,"連絡先";#N/A,#N/A,FALSE,"ﾊｰﾄﾞｿﾌﾄ環境";#N/A,#N/A,FALSE,"IP･ﾌﾟﾛﾄｺﾙの設定";#N/A,#N/A,FALSE,"各種設定";#N/A,#N/A,FALSE,"OSPF";#N/A,#N/A,FALSE,"X25";#N/A,#N/A,FALSE,"FrameRelay";#N/A,#N/A,FALSE,"ATM"}</definedName>
    <definedName name="default">#REF!</definedName>
    <definedName name="digit">#REF!</definedName>
    <definedName name="Dlog_bk_prj_id">"エディット 12"</definedName>
    <definedName name="Dlog_bk_prj_name">"エディット 13"</definedName>
    <definedName name="Dlog_bk_sht_id">"エディット 14"</definedName>
    <definedName name="Dlog_sh_sht_name">"ドロップ 95"</definedName>
    <definedName name="ｄかｓ" hidden="1">{#N/A,#N/A,FALSE,"連絡先";#N/A,#N/A,FALSE,"ﾊｰﾄﾞｿﾌﾄ環境";#N/A,#N/A,FALSE,"IP･ﾌﾟﾛﾄｺﾙの設定";#N/A,#N/A,FALSE,"各種設定";#N/A,#N/A,FALSE,"OSPF";#N/A,#N/A,FALSE,"X25";#N/A,#N/A,FALSE,"FrameRelay";#N/A,#N/A,FALSE,"ATM"}</definedName>
    <definedName name="ｄふぁえｗ" hidden="1">{"'Sheet2 (2)'!$AF$67","'Sheet2 (2)'!$A$1:$Z$82"}</definedName>
    <definedName name="ｆ" hidden="1">{"'Sheet2 (2)'!$AF$67","'Sheet2 (2)'!$A$1:$Z$82"}</definedName>
    <definedName name="foreignKeyAttributes">#REF!</definedName>
    <definedName name="foreignKeyTable">#REF!</definedName>
    <definedName name="ｆｒ" hidden="1">{#N/A,#N/A,FALSE,"連絡先";#N/A,#N/A,FALSE,"ﾊｰﾄﾞｿﾌﾄ環境";#N/A,#N/A,FALSE,"IP･ﾌﾟﾛﾄｺﾙの設定";#N/A,#N/A,FALSE,"各種設定";#N/A,#N/A,FALSE,"OSPF";#N/A,#N/A,FALSE,"X25";#N/A,#N/A,FALSE,"FrameRelay";#N/A,#N/A,FALSE,"ATM"}</definedName>
    <definedName name="ｆｒｗ" hidden="1">{"'Sheet2 (2)'!$AF$67","'Sheet2 (2)'!$A$1:$Z$82"}</definedName>
    <definedName name="ｆｖｒ" hidden="1">{#N/A,#N/A,FALSE,"連絡先";#N/A,#N/A,FALSE,"ﾊｰﾄﾞｿﾌﾄ環境";#N/A,#N/A,FALSE,"IP･ﾌﾟﾛﾄｺﾙの設定";#N/A,#N/A,FALSE,"各種設定";#N/A,#N/A,FALSE,"OSPF";#N/A,#N/A,FALSE,"X25";#N/A,#N/A,FALSE,"FrameRelay";#N/A,#N/A,FALSE,"ATM"}</definedName>
    <definedName name="ｆｖｗｒ" hidden="1">{#N/A,#N/A,FALSE,"連絡先";#N/A,#N/A,FALSE,"ﾊｰﾄﾞｿﾌﾄ環境";#N/A,#N/A,FALSE,"IP･ﾌﾟﾛﾄｺﾙの設定";#N/A,#N/A,FALSE,"各種設定";#N/A,#N/A,FALSE,"OSPF";#N/A,#N/A,FALSE,"X25";#N/A,#N/A,FALSE,"FrameRelay";#N/A,#N/A,FALSE,"ATM"}</definedName>
    <definedName name="ｆヴぁｒ" hidden="1">{"'Sheet2 (2)'!$AF$67","'Sheet2 (2)'!$A$1:$Z$82"}</definedName>
    <definedName name="ｆぐぇｒ" hidden="1">{"'Sheet2 (2)'!$AF$67","'Sheet2 (2)'!$A$1:$Z$82"}</definedName>
    <definedName name="ｆらえ" hidden="1">{#N/A,#N/A,FALSE,"連絡先";#N/A,#N/A,FALSE,"ﾊｰﾄﾞｿﾌﾄ環境";#N/A,#N/A,FALSE,"IP･ﾌﾟﾛﾄｺﾙの設定";#N/A,#N/A,FALSE,"各種設定";#N/A,#N/A,FALSE,"OSPF";#N/A,#N/A,FALSE,"X25";#N/A,#N/A,FALSE,"FrameRelay";#N/A,#N/A,FALSE,"ATM"}</definedName>
    <definedName name="ｆらえｆ" hidden="1">{"'Sheet2 (2)'!$AF$67","'Sheet2 (2)'!$A$1:$Z$82"}</definedName>
    <definedName name="ｆらえｓ" hidden="1">{#N/A,#N/A,FALSE,"連絡先";#N/A,#N/A,FALSE,"ﾊｰﾄﾞｿﾌﾄ環境";#N/A,#N/A,FALSE,"IP･ﾌﾟﾛﾄｺﾙの設定";#N/A,#N/A,FALSE,"各種設定";#N/A,#N/A,FALSE,"OSPF";#N/A,#N/A,FALSE,"X25";#N/A,#N/A,FALSE,"FrameRelay";#N/A,#N/A,FALSE,"ATM"}</definedName>
    <definedName name="ｆらえｗｒ" hidden="1">{#N/A,#N/A,FALSE,"連絡先";#N/A,#N/A,FALSE,"ﾊｰﾄﾞｿﾌﾄ環境";#N/A,#N/A,FALSE,"IP･ﾌﾟﾛﾄｺﾙの設定";#N/A,#N/A,FALSE,"各種設定";#N/A,#N/A,FALSE,"OSPF";#N/A,#N/A,FALSE,"X25";#N/A,#N/A,FALSE,"FrameRelay";#N/A,#N/A,FALSE,"ATM"}</definedName>
    <definedName name="ｆらえふぇｒ" hidden="1">{#N/A,#N/A,FALSE,"連絡先";#N/A,#N/A,FALSE,"ﾊｰﾄﾞｿﾌﾄ環境";#N/A,#N/A,FALSE,"IP･ﾌﾟﾛﾄｺﾙの設定";#N/A,#N/A,FALSE,"各種設定";#N/A,#N/A,FALSE,"OSPF";#N/A,#N/A,FALSE,"X25";#N/A,#N/A,FALSE,"FrameRelay";#N/A,#N/A,FALSE,"ATM"}</definedName>
    <definedName name="ＦらえわＤＲ" hidden="1">{#N/A,#N/A,FALSE,"連絡先";#N/A,#N/A,FALSE,"ﾊｰﾄﾞｿﾌﾄ環境";#N/A,#N/A,FALSE,"IP･ﾌﾟﾛﾄｺﾙの設定";#N/A,#N/A,FALSE,"各種設定";#N/A,#N/A,FALSE,"OSPF";#N/A,#N/A,FALSE,"X25";#N/A,#N/A,FALSE,"FrameRelay";#N/A,#N/A,FALSE,"ATM"}</definedName>
    <definedName name="ｆれ" hidden="1">{"'Sheet2 (2)'!$AF$67","'Sheet2 (2)'!$A$1:$Z$82"}</definedName>
    <definedName name="ｇ" hidden="1">{#N/A,#N/A,FALSE,"連絡先";#N/A,#N/A,FALSE,"ﾊｰﾄﾞｿﾌﾄ環境";#N/A,#N/A,FALSE,"IP･ﾌﾟﾛﾄｺﾙの設定";#N/A,#N/A,FALSE,"各種設定";#N/A,#N/A,FALSE,"OSPF";#N/A,#N/A,FALSE,"X25";#N/A,#N/A,FALSE,"FrameRelay";#N/A,#N/A,FALSE,"ATM"}</definedName>
    <definedName name="ｇｆｖうぇｒ" hidden="1">{#N/A,#N/A,FALSE,"連絡先";#N/A,#N/A,FALSE,"ﾊｰﾄﾞｿﾌﾄ環境";#N/A,#N/A,FALSE,"IP･ﾌﾟﾛﾄｺﾙの設定";#N/A,#N/A,FALSE,"各種設定";#N/A,#N/A,FALSE,"OSPF";#N/A,#N/A,FALSE,"X25";#N/A,#N/A,FALSE,"FrameRelay";#N/A,#N/A,FALSE,"ATM"}</definedName>
    <definedName name="ｇｇ" hidden="1">{#N/A,#N/A,FALSE,"連絡先";#N/A,#N/A,FALSE,"ﾊｰﾄﾞｿﾌﾄ環境";#N/A,#N/A,FALSE,"IP･ﾌﾟﾛﾄｺﾙの設定";#N/A,#N/A,FALSE,"各種設定";#N/A,#N/A,FALSE,"OSPF";#N/A,#N/A,FALSE,"X25";#N/A,#N/A,FALSE,"FrameRelay";#N/A,#N/A,FALSE,"ATM"}</definedName>
    <definedName name="ｇｇｇｇ" hidden="1">{#N/A,#N/A,FALSE,"連絡先";#N/A,#N/A,FALSE,"ﾊｰﾄﾞｿﾌﾄ環境";#N/A,#N/A,FALSE,"IP･ﾌﾟﾛﾄｺﾙの設定";#N/A,#N/A,FALSE,"各種設定";#N/A,#N/A,FALSE,"OSPF";#N/A,#N/A,FALSE,"X25";#N/A,#N/A,FALSE,"FrameRelay";#N/A,#N/A,FALSE,"ATM"}</definedName>
    <definedName name="ｇｇｇｇｇ" hidden="1">{"'Sheet2 (2)'!$AF$67","'Sheet2 (2)'!$A$1:$Z$82"}</definedName>
    <definedName name="ｇｇｇｇｇｇ" hidden="1">{#N/A,#N/A,FALSE,"連絡先";#N/A,#N/A,FALSE,"ﾊｰﾄﾞｿﾌﾄ環境";#N/A,#N/A,FALSE,"IP･ﾌﾟﾛﾄｺﾙの設定";#N/A,#N/A,FALSE,"各種設定";#N/A,#N/A,FALSE,"OSPF";#N/A,#N/A,FALSE,"X25";#N/A,#N/A,FALSE,"FrameRelay";#N/A,#N/A,FALSE,"ATM"}</definedName>
    <definedName name="ｇｇｇｇｇｇｇ" hidden="1">{#N/A,#N/A,FALSE,"連絡先";#N/A,#N/A,FALSE,"ﾊｰﾄﾞｿﾌﾄ環境";#N/A,#N/A,FALSE,"IP･ﾌﾟﾛﾄｺﾙの設定";#N/A,#N/A,FALSE,"各種設定";#N/A,#N/A,FALSE,"OSPF";#N/A,#N/A,FALSE,"X25";#N/A,#N/A,FALSE,"FrameRelay";#N/A,#N/A,FALSE,"ATM"}</definedName>
    <definedName name="ｇｇｇｇｇｇｇｇ" hidden="1">{#N/A,#N/A,FALSE,"連絡先";#N/A,#N/A,FALSE,"ﾊｰﾄﾞｿﾌﾄ環境";#N/A,#N/A,FALSE,"IP･ﾌﾟﾛﾄｺﾙの設定";#N/A,#N/A,FALSE,"各種設定";#N/A,#N/A,FALSE,"OSPF";#N/A,#N/A,FALSE,"X25";#N/A,#N/A,FALSE,"FrameRelay";#N/A,#N/A,FALSE,"ATM"}</definedName>
    <definedName name="ｇｇｇｇｇｇｇｇｇ" hidden="1">{#N/A,#N/A,FALSE,"連絡先";#N/A,#N/A,FALSE,"ﾊｰﾄﾞｿﾌﾄ環境";#N/A,#N/A,FALSE,"IP･ﾌﾟﾛﾄｺﾙの設定";#N/A,#N/A,FALSE,"各種設定";#N/A,#N/A,FALSE,"OSPF";#N/A,#N/A,FALSE,"X25";#N/A,#N/A,FALSE,"FrameRelay";#N/A,#N/A,FALSE,"ATM"}</definedName>
    <definedName name="ｇｇｇｇｇｇｇｇｇｇ" hidden="1">{#N/A,#N/A,FALSE,"連絡先";#N/A,#N/A,FALSE,"ﾊｰﾄﾞｿﾌﾄ環境";#N/A,#N/A,FALSE,"IP･ﾌﾟﾛﾄｺﾙの設定";#N/A,#N/A,FALSE,"各種設定";#N/A,#N/A,FALSE,"OSPF";#N/A,#N/A,FALSE,"X25";#N/A,#N/A,FALSE,"FrameRelay";#N/A,#N/A,FALSE,"ATM"}</definedName>
    <definedName name="ｇｇｇｇｇｇｇｇｇｇｇ" hidden="1">{#N/A,#N/A,FALSE,"連絡先";#N/A,#N/A,FALSE,"ﾊｰﾄﾞｿﾌﾄ環境";#N/A,#N/A,FALSE,"IP･ﾌﾟﾛﾄｺﾙの設定";#N/A,#N/A,FALSE,"各種設定";#N/A,#N/A,FALSE,"OSPF";#N/A,#N/A,FALSE,"X25";#N/A,#N/A,FALSE,"FrameRelay";#N/A,#N/A,FALSE,"ATM"}</definedName>
    <definedName name="ｇｇｇｇｇｇｇｇｇｇｇｇ" hidden="1">{"'Sheet2 (2)'!$AF$67","'Sheet2 (2)'!$A$1:$Z$82"}</definedName>
    <definedName name="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ｇｇｇ" hidden="1">{"'Sheet2 (2)'!$AF$67","'Sheet2 (2)'!$A$1:$Z$82"}</definedName>
    <definedName name="ｇｓｗ" hidden="1">{#N/A,#N/A,FALSE,"連絡先";#N/A,#N/A,FALSE,"ﾊｰﾄﾞｿﾌﾄ環境";#N/A,#N/A,FALSE,"IP･ﾌﾟﾛﾄｺﾙの設定";#N/A,#N/A,FALSE,"各種設定";#N/A,#N/A,FALSE,"OSPF";#N/A,#N/A,FALSE,"X25";#N/A,#N/A,FALSE,"FrameRelay";#N/A,#N/A,FALSE,"ATM"}</definedName>
    <definedName name="ｇｔ５４ｒ" hidden="1">{"'Sheet2 (2)'!$AF$67","'Sheet2 (2)'!$A$1:$Z$82"}</definedName>
    <definedName name="ｇｔｒ" hidden="1">{#N/A,#N/A,FALSE,"連絡先";#N/A,#N/A,FALSE,"ﾊｰﾄﾞｿﾌﾄ環境";#N/A,#N/A,FALSE,"IP･ﾌﾟﾛﾄｺﾙの設定";#N/A,#N/A,FALSE,"各種設定";#N/A,#N/A,FALSE,"OSPF";#N/A,#N/A,FALSE,"X25";#N/A,#N/A,FALSE,"FrameRelay";#N/A,#N/A,FALSE,"ATM"}</definedName>
    <definedName name="ｇｔｗｇｒ" hidden="1">{#N/A,#N/A,FALSE,"連絡先";#N/A,#N/A,FALSE,"ﾊｰﾄﾞｿﾌﾄ環境";#N/A,#N/A,FALSE,"IP･ﾌﾟﾛﾄｺﾙの設定";#N/A,#N/A,FALSE,"各種設定";#N/A,#N/A,FALSE,"OSPF";#N/A,#N/A,FALSE,"X25";#N/A,#N/A,FALSE,"FrameRelay";#N/A,#N/A,FALSE,"ATM"}</definedName>
    <definedName name="ｇｖｔｒ" hidden="1">{"'Sheet2 (2)'!$AF$67","'Sheet2 (2)'!$A$1:$Z$82"}</definedName>
    <definedName name="ｇて" hidden="1">{#N/A,#N/A,FALSE,"連絡先";#N/A,#N/A,FALSE,"ﾊｰﾄﾞｿﾌﾄ環境";#N/A,#N/A,FALSE,"IP･ﾌﾟﾛﾄｺﾙの設定";#N/A,#N/A,FALSE,"各種設定";#N/A,#N/A,FALSE,"OSPF";#N/A,#N/A,FALSE,"X25";#N/A,#N/A,FALSE,"FrameRelay";#N/A,#N/A,FALSE,"ATM"}</definedName>
    <definedName name="ｇふぇｒ" hidden="1">{"'Sheet2 (2)'!$AF$67","'Sheet2 (2)'!$A$1:$Z$82"}</definedName>
    <definedName name="ｈ５５８７い" hidden="1">{#N/A,#N/A,FALSE,"連絡先";#N/A,#N/A,FALSE,"ﾊｰﾄﾞｿﾌﾄ環境";#N/A,#N/A,FALSE,"IP･ﾌﾟﾛﾄｺﾙの設定";#N/A,#N/A,FALSE,"各種設定";#N/A,#N/A,FALSE,"OSPF";#N/A,#N/A,FALSE,"X25";#N/A,#N/A,FALSE,"FrameRelay";#N/A,#N/A,FALSE,"ATM"}</definedName>
    <definedName name="ｈｊ" hidden="1">{#N/A,#N/A,FALSE,"連絡先";#N/A,#N/A,FALSE,"ﾊｰﾄﾞｿﾌﾄ環境";#N/A,#N/A,FALSE,"IP･ﾌﾟﾛﾄｺﾙの設定";#N/A,#N/A,FALSE,"各種設定";#N/A,#N/A,FALSE,"OSPF";#N/A,#N/A,FALSE,"X25";#N/A,#N/A,FALSE,"FrameRelay";#N/A,#N/A,FALSE,"ATM"}</definedName>
    <definedName name="ｈｊ５７う" hidden="1">{#N/A,#N/A,FALSE,"連絡先";#N/A,#N/A,FALSE,"ﾊｰﾄﾞｿﾌﾄ環境";#N/A,#N/A,FALSE,"IP･ﾌﾟﾛﾄｺﾙの設定";#N/A,#N/A,FALSE,"各種設定";#N/A,#N/A,FALSE,"OSPF";#N/A,#N/A,FALSE,"X25";#N/A,#N/A,FALSE,"FrameRelay";#N/A,#N/A,FALSE,"ATM"}</definedName>
    <definedName name="ｈｊｒｔ" hidden="1">{#N/A,#N/A,FALSE,"連絡先";#N/A,#N/A,FALSE,"ﾊｰﾄﾞｿﾌﾄ環境";#N/A,#N/A,FALSE,"IP･ﾌﾟﾛﾄｺﾙの設定";#N/A,#N/A,FALSE,"各種設定";#N/A,#N/A,FALSE,"OSPF";#N/A,#N/A,FALSE,"X25";#N/A,#N/A,FALSE,"FrameRelay";#N/A,#N/A,FALSE,"ATM"}</definedName>
    <definedName name="ｈｊる" hidden="1">{#N/A,#N/A,FALSE,"連絡先";#N/A,#N/A,FALSE,"ﾊｰﾄﾞｿﾌﾄ環境";#N/A,#N/A,FALSE,"IP･ﾌﾟﾛﾄｺﾙの設定";#N/A,#N/A,FALSE,"各種設定";#N/A,#N/A,FALSE,"OSPF";#N/A,#N/A,FALSE,"X25";#N/A,#N/A,FALSE,"FrameRelay";#N/A,#N/A,FALSE,"ATM"}</definedName>
    <definedName name="ｈｒ" hidden="1">{#N/A,#N/A,FALSE,"連絡先";#N/A,#N/A,FALSE,"ﾊｰﾄﾞｿﾌﾄ環境";#N/A,#N/A,FALSE,"IP･ﾌﾟﾛﾄｺﾙの設定";#N/A,#N/A,FALSE,"各種設定";#N/A,#N/A,FALSE,"OSPF";#N/A,#N/A,FALSE,"X25";#N/A,#N/A,FALSE,"FrameRelay";#N/A,#N/A,FALSE,"ATM"}</definedName>
    <definedName name="HTML_CodePage" hidden="1">932</definedName>
    <definedName name="HTML_Control" hidden="1">{"'フローチャート'!$A$1:$AO$191"}</definedName>
    <definedName name="HTML_Control2"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"標準端末"</definedName>
    <definedName name="HTML_OBDlg2" hidden="1">TRUE</definedName>
    <definedName name="HTML_OBDlg4" hidden="1">TRUE</definedName>
    <definedName name="HTML_OS" hidden="1">0</definedName>
    <definedName name="HTML_PathFile" hidden="1">"C:\DATA\Saijo\MyHTML.htm"</definedName>
    <definedName name="HTML_Title" hidden="1">"フローチャート"</definedName>
    <definedName name="ｊ８６い" hidden="1">{"'Sheet2 (2)'!$AF$67","'Sheet2 (2)'!$A$1:$Z$82"}</definedName>
    <definedName name="ｊる" hidden="1">{"'Sheet2 (2)'!$AF$67","'Sheet2 (2)'!$A$1:$Z$82"}</definedName>
    <definedName name="k" hidden="1">{#N/A,#N/A,FALSE,"連絡先";#N/A,#N/A,FALSE,"ﾊｰﾄﾞｿﾌﾄ環境";#N/A,#N/A,FALSE,"IP･ﾌﾟﾛﾄｺﾙの設定";#N/A,#N/A,FALSE,"各種設定";#N/A,#N/A,FALSE,"OSPF";#N/A,#N/A,FALSE,"X25";#N/A,#N/A,FALSE,"FrameRelay";#N/A,#N/A,FALSE,"ATM"}</definedName>
    <definedName name="ｋ７お９０" hidden="1">{"'Sheet2 (2)'!$AF$67","'Sheet2 (2)'!$A$1:$Z$82"}</definedName>
    <definedName name="kkkkk" hidden="1">{"ﾏｯﾋﾟﾝｸﾞ_ｿｰｽ１",#N/A,FALSE,"apolo概念ﾜｰｸ";#N/A,#N/A,FALSE,"apolo概念ﾜｰｸ"}</definedName>
    <definedName name="KR_BUKKEN_SZI.tsv" hidden="1">{"ﾏｯﾋﾟﾝｸﾞ_ｿｰｽ１",#N/A,FALSE,"apolo概念ﾜｰｸ";#N/A,#N/A,FALSE,"apolo概念ﾜｰｸ"}</definedName>
    <definedName name="KR_KESAI_SIJI.tsv" hidden="1">{"ﾏｯﾋﾟﾝｸﾞ_ｿｰｽ１",#N/A,FALSE,"apolo概念ﾜｰｸ";#N/A,#N/A,FALSE,"apolo概念ﾜｰｸ"}</definedName>
    <definedName name="KR_KESAI_SIJI.tsv111" hidden="1">{"ﾏｯﾋﾟﾝｸﾞ_ｿｰｽ１",#N/A,FALSE,"apolo概念ﾜｰｸ";#N/A,#N/A,FALSE,"apolo概念ﾜｰｸ"}</definedName>
    <definedName name="LIST">'[2]レビュー記録表詳細 (分析用)'!$E:$E,'[2]レビュー記録表詳細 (分析用)'!$K:$K</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gicalAttributes">#REF!</definedName>
    <definedName name="logicalTable">#REF!</definedName>
    <definedName name="MCR.d" hidden="1">{#N/A,#N/A,FALSE,"連絡先";#N/A,#N/A,FALSE,"ﾊｰﾄﾞｿﾌﾄ環境";#N/A,#N/A,FALSE,"IP･ﾌﾟﾛﾄｺﾙの設定";#N/A,#N/A,FALSE,"各種設定";#N/A,#N/A,FALSE,"OSPF";#N/A,#N/A,FALSE,"X25";#N/A,#N/A,FALSE,"FrameRelay";#N/A,#N/A,FALSE,"ATM"}</definedName>
    <definedName name="mmmm" hidden="1">{"ﾏｯﾋﾟﾝｸﾞ_ｿｰｽ１",#N/A,FALSE,"apolo概念ﾜｰｸ";#N/A,#N/A,FALSE,"apolo概念ﾜｰｸ"}</definedName>
    <definedName name="NewBusinessDetailedDescriptionID">#REF!</definedName>
    <definedName name="notNull">#REF!</definedName>
    <definedName name="pc">"グループ 260"</definedName>
    <definedName name="physicalAttributes">#REF!</definedName>
    <definedName name="physicalTable">#REF!</definedName>
    <definedName name="precision">#REF!</definedName>
    <definedName name="primaryKey">#REF!</definedName>
    <definedName name="_xlnm.Print_Area" localSheetId="0">改版履歴!$A$1:$BA$43</definedName>
    <definedName name="_xlnm.Print_Titles" localSheetId="0">改版履歴!$1:$5</definedName>
    <definedName name="ｑｑ" hidden="1">{#N/A,#N/A,FALSE,"連絡先";#N/A,#N/A,FALSE,"ﾊｰﾄﾞｿﾌﾄ環境";#N/A,#N/A,FALSE,"IP･ﾌﾟﾛﾄｺﾙの設定";#N/A,#N/A,FALSE,"各種設定";#N/A,#N/A,FALSE,"OSPF";#N/A,#N/A,FALSE,"X25";#N/A,#N/A,FALSE,"FrameRelay";#N/A,#N/A,FALSE,"ATM"}</definedName>
    <definedName name="ｑｑｑ" hidden="1">{#N/A,#N/A,FALSE,"連絡先";#N/A,#N/A,FALSE,"ﾊｰﾄﾞｿﾌﾄ環境";#N/A,#N/A,FALSE,"IP･ﾌﾟﾛﾄｺﾙの設定";#N/A,#N/A,FALSE,"各種設定";#N/A,#N/A,FALSE,"OSPF";#N/A,#N/A,FALSE,"X25";#N/A,#N/A,FALSE,"FrameRelay";#N/A,#N/A,FALSE,"ATM"}</definedName>
    <definedName name="ｑｑｑｑ" hidden="1">{#N/A,#N/A,FALSE,"連絡先";#N/A,#N/A,FALSE,"ﾊｰﾄﾞｿﾌﾄ環境";#N/A,#N/A,FALSE,"IP･ﾌﾟﾛﾄｺﾙの設定";#N/A,#N/A,FALSE,"各種設定";#N/A,#N/A,FALSE,"OSPF";#N/A,#N/A,FALSE,"X25";#N/A,#N/A,FALSE,"FrameRelay";#N/A,#N/A,FALSE,"ATM"}</definedName>
    <definedName name="ｑｑｑｑｑ" hidden="1">{"'Sheet2 (2)'!$AF$67","'Sheet2 (2)'!$A$1:$Z$82"}</definedName>
    <definedName name="ｑｑｑｑｑｑ" hidden="1">{#N/A,#N/A,FALSE,"連絡先";#N/A,#N/A,FALSE,"ﾊｰﾄﾞｿﾌﾄ環境";#N/A,#N/A,FALSE,"IP･ﾌﾟﾛﾄｺﾙの設定";#N/A,#N/A,FALSE,"各種設定";#N/A,#N/A,FALSE,"OSPF";#N/A,#N/A,FALSE,"X25";#N/A,#N/A,FALSE,"FrameRelay";#N/A,#N/A,FALSE,"ATM"}</definedName>
    <definedName name="ｑｑｑｑｑｑｑ" hidden="1">{#N/A,#N/A,FALSE,"連絡先";#N/A,#N/A,FALSE,"ﾊｰﾄﾞｿﾌﾄ環境";#N/A,#N/A,FALSE,"IP･ﾌﾟﾛﾄｺﾙの設定";#N/A,#N/A,FALSE,"各種設定";#N/A,#N/A,FALSE,"OSPF";#N/A,#N/A,FALSE,"X25";#N/A,#N/A,FALSE,"FrameRelay";#N/A,#N/A,FALSE,"ATM"}</definedName>
    <definedName name="ｑｑｑｑｑｑｑｑ" hidden="1">{#N/A,#N/A,FALSE,"連絡先";#N/A,#N/A,FALSE,"ﾊｰﾄﾞｿﾌﾄ環境";#N/A,#N/A,FALSE,"IP･ﾌﾟﾛﾄｺﾙの設定";#N/A,#N/A,FALSE,"各種設定";#N/A,#N/A,FALSE,"OSPF";#N/A,#N/A,FALSE,"X25";#N/A,#N/A,FALSE,"FrameRelay";#N/A,#N/A,FALSE,"ATM"}</definedName>
    <definedName name="ｑｑｑｑｑｑｑｑｑ" hidden="1">{#N/A,#N/A,FALSE,"連絡先";#N/A,#N/A,FALSE,"ﾊｰﾄﾞｿﾌﾄ環境";#N/A,#N/A,FALSE,"IP･ﾌﾟﾛﾄｺﾙの設定";#N/A,#N/A,FALSE,"各種設定";#N/A,#N/A,FALSE,"OSPF";#N/A,#N/A,FALSE,"X25";#N/A,#N/A,FALSE,"FrameRelay";#N/A,#N/A,FALSE,"ATM"}</definedName>
    <definedName name="ｑｑｑｑｑｑｑｑｑｑ" hidden="1">{"'Sheet2 (2)'!$AF$67","'Sheet2 (2)'!$A$1:$Z$82"}</definedName>
    <definedName name="qwqwqw" hidden="1">{"'フローチャート'!$A$1:$AO$191"}</definedName>
    <definedName name="ｒｒ" hidden="1">{#N/A,#N/A,FALSE,"連絡先";#N/A,#N/A,FALSE,"ﾊｰﾄﾞｿﾌﾄ環境";#N/A,#N/A,FALSE,"IP･ﾌﾟﾛﾄｺﾙの設定";#N/A,#N/A,FALSE,"各種設定";#N/A,#N/A,FALSE,"OSPF";#N/A,#N/A,FALSE,"X25";#N/A,#N/A,FALSE,"FrameRelay";#N/A,#N/A,FALSE,"ATM"}</definedName>
    <definedName name="ｒｒｒｒ" hidden="1">{#N/A,#N/A,FALSE,"連絡先";#N/A,#N/A,FALSE,"ﾊｰﾄﾞｿﾌﾄ環境";#N/A,#N/A,FALSE,"IP･ﾌﾟﾛﾄｺﾙの設定";#N/A,#N/A,FALSE,"各種設定";#N/A,#N/A,FALSE,"OSPF";#N/A,#N/A,FALSE,"X25";#N/A,#N/A,FALSE,"FrameRelay";#N/A,#N/A,FALSE,"ATM"}</definedName>
    <definedName name="ｒｒｒｒｒ" hidden="1">{#N/A,#N/A,FALSE,"連絡先";#N/A,#N/A,FALSE,"ﾊｰﾄﾞｿﾌﾄ環境";#N/A,#N/A,FALSE,"IP･ﾌﾟﾛﾄｺﾙの設定";#N/A,#N/A,FALSE,"各種設定";#N/A,#N/A,FALSE,"OSPF";#N/A,#N/A,FALSE,"X25";#N/A,#N/A,FALSE,"FrameRelay";#N/A,#N/A,FALSE,"ATM"}</definedName>
    <definedName name="ｒｒｒｒｒｒ" hidden="1">{"'Sheet2 (2)'!$AF$67","'Sheet2 (2)'!$A$1:$Z$82"}</definedName>
    <definedName name="ｒｒｒｒｒｒｒ" hidden="1">{#N/A,#N/A,FALSE,"連絡先";#N/A,#N/A,FALSE,"ﾊｰﾄﾞｿﾌﾄ環境";#N/A,#N/A,FALSE,"IP･ﾌﾟﾛﾄｺﾙの設定";#N/A,#N/A,FALSE,"各種設定";#N/A,#N/A,FALSE,"OSPF";#N/A,#N/A,FALSE,"X25";#N/A,#N/A,FALSE,"FrameRelay";#N/A,#N/A,FALSE,"ATM"}</definedName>
    <definedName name="ｒｒｒｒｒｒｒｒ" hidden="1">{#N/A,#N/A,FALSE,"連絡先";#N/A,#N/A,FALSE,"ﾊｰﾄﾞｿﾌﾄ環境";#N/A,#N/A,FALSE,"IP･ﾌﾟﾛﾄｺﾙの設定";#N/A,#N/A,FALSE,"各種設定";#N/A,#N/A,FALSE,"OSPF";#N/A,#N/A,FALSE,"X25";#N/A,#N/A,FALSE,"FrameRelay";#N/A,#N/A,FALSE,"ATM"}</definedName>
    <definedName name="ｒｒｒｒｒｒｒｒｒ" hidden="1">{"'Sheet2 (2)'!$AF$67","'Sheet2 (2)'!$A$1:$Z$82"}</definedName>
    <definedName name="ｒｒｒｒｒｒｒｒｒｒ" hidden="1">{#N/A,#N/A,FALSE,"連絡先";#N/A,#N/A,FALSE,"ﾊｰﾄﾞｿﾌﾄ環境";#N/A,#N/A,FALSE,"IP･ﾌﾟﾛﾄｺﾙの設定";#N/A,#N/A,FALSE,"各種設定";#N/A,#N/A,FALSE,"OSPF";#N/A,#N/A,FALSE,"X25";#N/A,#N/A,FALSE,"FrameRelay";#N/A,#N/A,FALSE,"ATM"}</definedName>
    <definedName name="ｒｒｒｒｒｒｒｒｒｒｒ" hidden="1">{#N/A,#N/A,FALSE,"連絡先";#N/A,#N/A,FALSE,"ﾊｰﾄﾞｿﾌﾄ環境";#N/A,#N/A,FALSE,"IP･ﾌﾟﾛﾄｺﾙの設定";#N/A,#N/A,FALSE,"各種設定";#N/A,#N/A,FALSE,"OSPF";#N/A,#N/A,FALSE,"X25";#N/A,#N/A,FALSE,"FrameRelay";#N/A,#N/A,FALSE,"ATM"}</definedName>
    <definedName name="ｒｒｒｒｒｒｒｒｒｒｒｒ" hidden="1">{#N/A,#N/A,FALSE,"連絡先";#N/A,#N/A,FALSE,"ﾊｰﾄﾞｿﾌﾄ環境";#N/A,#N/A,FALSE,"IP･ﾌﾟﾛﾄｺﾙの設定";#N/A,#N/A,FALSE,"各種設定";#N/A,#N/A,FALSE,"OSPF";#N/A,#N/A,FALSE,"X25";#N/A,#N/A,FALSE,"FrameRelay";#N/A,#N/A,FALSE,"ATM"}</definedName>
    <definedName name="ｒｒｒｒｒｒｒｒｒｒｒｒｒ" hidden="1">{#N/A,#N/A,FALSE,"連絡先";#N/A,#N/A,FALSE,"ﾊｰﾄﾞｿﾌﾄ環境";#N/A,#N/A,FALSE,"IP･ﾌﾟﾛﾄｺﾙの設定";#N/A,#N/A,FALSE,"各種設定";#N/A,#N/A,FALSE,"OSPF";#N/A,#N/A,FALSE,"X25";#N/A,#N/A,FALSE,"FrameRelay";#N/A,#N/A,FALSE,"ATM"}</definedName>
    <definedName name="ｒｒｒｒｒｒｒｒｒｒｒｒｒｒ" hidden="1">{"'Sheet2 (2)'!$AF$67","'Sheet2 (2)'!$A$1:$Z$82"}</definedName>
    <definedName name="ｒｒｒｒｒｒｒｒｒｒｒｒｒｒｒ" hidden="1">{"'Sheet2 (2)'!$AF$67","'Sheet2 (2)'!$A$1:$Z$82"}</definedName>
    <definedName name="ｒｒｒｒｒｒｒｒｒｒｒｒｒｒｒｒ" hidden="1">{"'Sheet2 (2)'!$AF$67","'Sheet2 (2)'!$A$1:$Z$82"}</definedName>
    <definedName name="ｒふぇ" hidden="1">{"'Sheet2 (2)'!$AF$67","'Sheet2 (2)'!$A$1:$Z$82"}</definedName>
    <definedName name="sample2" hidden="1">{"'フローチャート'!$A$1:$AO$191"}</definedName>
    <definedName name="schemaName">#REF!</definedName>
    <definedName name="ScreenSpecificationID">#REF!</definedName>
    <definedName name="ScreenSpecificationName">#REF!</definedName>
    <definedName name="ｓｄふぁｄｆ" hidden="1">{"'レイアウト'!$A$2:$AW$78"}</definedName>
    <definedName name="ss" hidden="1">{"'Sheet2 (2)'!$AF$67","'Sheet2 (2)'!$A$1:$Z$82"}</definedName>
    <definedName name="sssss" hidden="1">{"ﾏｯﾋﾟﾝｸﾞ_ｿｰｽ１",#N/A,FALSE,"apolo概念ﾜｰｸ";#N/A,#N/A,FALSE,"apolo概念ﾜｰｸ"}</definedName>
    <definedName name="ｔ" hidden="1">{#N/A,#N/A,FALSE,"連絡先";#N/A,#N/A,FALSE,"ﾊｰﾄﾞｿﾌﾄ環境";#N/A,#N/A,FALSE,"IP･ﾌﾟﾛﾄｺﾙの設定";#N/A,#N/A,FALSE,"各種設定";#N/A,#N/A,FALSE,"OSPF";#N/A,#N/A,FALSE,"X25";#N/A,#N/A,FALSE,"FrameRelay";#N/A,#N/A,FALSE,"ATM"}</definedName>
    <definedName name="T_結合テスト台帳">#REF!</definedName>
    <definedName name="tableDefinitionNo">#REF!</definedName>
    <definedName name="TBL_ID">[3]明細部!$B:$C</definedName>
    <definedName name="temp" hidden="1">{"'レイアウト'!$A$2:$AW$78"}</definedName>
    <definedName name="test">#REF!</definedName>
    <definedName name="ｔｒｓｇｗｒ" hidden="1">{"'Sheet2 (2)'!$AF$67","'Sheet2 (2)'!$A$1:$Z$82"}</definedName>
    <definedName name="ｔｔ" hidden="1">{"'Sheet2 (2)'!$AF$67","'Sheet2 (2)'!$A$1:$Z$82"}</definedName>
    <definedName name="ｔｔｔｔ" hidden="1">{"'Sheet2 (2)'!$AF$67","'Sheet2 (2)'!$A$1:$Z$82"}</definedName>
    <definedName name="ｔｔｔｔｔ" hidden="1">{"'Sheet2 (2)'!$AF$67","'Sheet2 (2)'!$A$1:$Z$82"}</definedName>
    <definedName name="ｔｔｔｔｔｔ" hidden="1">{#N/A,#N/A,FALSE,"連絡先";#N/A,#N/A,FALSE,"ﾊｰﾄﾞｿﾌﾄ環境";#N/A,#N/A,FALSE,"IP･ﾌﾟﾛﾄｺﾙの設定";#N/A,#N/A,FALSE,"各種設定";#N/A,#N/A,FALSE,"OSPF";#N/A,#N/A,FALSE,"X25";#N/A,#N/A,FALSE,"FrameRelay";#N/A,#N/A,FALSE,"ATM"}</definedName>
    <definedName name="ｔｔｔｔｔｔｔ" hidden="1">{#N/A,#N/A,FALSE,"連絡先";#N/A,#N/A,FALSE,"ﾊｰﾄﾞｿﾌﾄ環境";#N/A,#N/A,FALSE,"IP･ﾌﾟﾛﾄｺﾙの設定";#N/A,#N/A,FALSE,"各種設定";#N/A,#N/A,FALSE,"OSPF";#N/A,#N/A,FALSE,"X25";#N/A,#N/A,FALSE,"FrameRelay";#N/A,#N/A,FALSE,"ATM"}</definedName>
    <definedName name="ｔｔｔｔｔｔｔｔ" hidden="1">{#N/A,#N/A,FALSE,"連絡先";#N/A,#N/A,FALSE,"ﾊｰﾄﾞｿﾌﾄ環境";#N/A,#N/A,FALSE,"IP･ﾌﾟﾛﾄｺﾙの設定";#N/A,#N/A,FALSE,"各種設定";#N/A,#N/A,FALSE,"OSPF";#N/A,#N/A,FALSE,"X25";#N/A,#N/A,FALSE,"FrameRelay";#N/A,#N/A,FALSE,"ATM"}</definedName>
    <definedName name="ｔｔｔｔｔｔｔｔｔ" hidden="1">{#N/A,#N/A,FALSE,"連絡先";#N/A,#N/A,FALSE,"ﾊｰﾄﾞｿﾌﾄ環境";#N/A,#N/A,FALSE,"IP･ﾌﾟﾛﾄｺﾙの設定";#N/A,#N/A,FALSE,"各種設定";#N/A,#N/A,FALSE,"OSPF";#N/A,#N/A,FALSE,"X25";#N/A,#N/A,FALSE,"FrameRelay";#N/A,#N/A,FALSE,"ATM"}</definedName>
    <definedName name="ｔｔｔｔｔｔｔｔｔｔ" hidden="1">{#N/A,#N/A,FALSE,"連絡先";#N/A,#N/A,FALSE,"ﾊｰﾄﾞｿﾌﾄ環境";#N/A,#N/A,FALSE,"IP･ﾌﾟﾛﾄｺﾙの設定";#N/A,#N/A,FALSE,"各種設定";#N/A,#N/A,FALSE,"OSPF";#N/A,#N/A,FALSE,"X25";#N/A,#N/A,FALSE,"FrameRelay";#N/A,#N/A,FALSE,"ATM"}</definedName>
    <definedName name="ｔｔｔｔｔｔｔｔｔｔｔ" hidden="1">{"'Sheet2 (2)'!$AF$67","'Sheet2 (2)'!$A$1:$Z$82"}</definedName>
    <definedName name="ｔｔｔｔｔｔｔｔｔｔｔｔ" hidden="1">{"'Sheet2 (2)'!$AF$67","'Sheet2 (2)'!$A$1:$Z$82"}</definedName>
    <definedName name="ｔｔｔｔｔｔｔｔｔｔｔｔｔ" hidden="1">{"'Sheet2 (2)'!$AF$67","'Sheet2 (2)'!$A$1:$Z$82"}</definedName>
    <definedName name="ｔｔｔｔｔｔｔｔｔｔｔｔｔｔ" hidden="1">{"'Sheet2 (2)'!$AF$67","'Sheet2 (2)'!$A$1:$Z$82"}</definedName>
    <definedName name="ｔひぇｔ" hidden="1">{#N/A,#N/A,FALSE,"連絡先";#N/A,#N/A,FALSE,"ﾊｰﾄﾞｿﾌﾄ環境";#N/A,#N/A,FALSE,"IP･ﾌﾟﾛﾄｺﾙの設定";#N/A,#N/A,FALSE,"各種設定";#N/A,#N/A,FALSE,"OSPF";#N/A,#N/A,FALSE,"X25";#N/A,#N/A,FALSE,"FrameRelay";#N/A,#N/A,FALSE,"ATM"}</definedName>
    <definedName name="unique">#REF!</definedName>
    <definedName name="ｖ７６い" hidden="1">{#N/A,#N/A,FALSE,"連絡先";#N/A,#N/A,FALSE,"ﾊｰﾄﾞｿﾌﾄ環境";#N/A,#N/A,FALSE,"IP･ﾌﾟﾛﾄｺﾙの設定";#N/A,#N/A,FALSE,"各種設定";#N/A,#N/A,FALSE,"OSPF";#N/A,#N/A,FALSE,"X25";#N/A,#N/A,FALSE,"FrameRelay";#N/A,#N/A,FALSE,"ATM"}</definedName>
    <definedName name="ｖ８７いう" hidden="1">{#N/A,#N/A,FALSE,"連絡先";#N/A,#N/A,FALSE,"ﾊｰﾄﾞｿﾌﾄ環境";#N/A,#N/A,FALSE,"IP･ﾌﾟﾛﾄｺﾙの設定";#N/A,#N/A,FALSE,"各種設定";#N/A,#N/A,FALSE,"OSPF";#N/A,#N/A,FALSE,"X25";#N/A,#N/A,FALSE,"FrameRelay";#N/A,#N/A,FALSE,"ATM"}</definedName>
    <definedName name="ｖｂｔｒ" hidden="1">{"'Sheet2 (2)'!$AF$67","'Sheet2 (2)'!$A$1:$Z$82"}</definedName>
    <definedName name="ｖｇｆ" hidden="1">{#N/A,#N/A,FALSE,"連絡先";#N/A,#N/A,FALSE,"ﾊｰﾄﾞｿﾌﾄ環境";#N/A,#N/A,FALSE,"IP･ﾌﾟﾛﾄｺﾙの設定";#N/A,#N/A,FALSE,"各種設定";#N/A,#N/A,FALSE,"OSPF";#N/A,#N/A,FALSE,"X25";#N/A,#N/A,FALSE,"FrameRelay";#N/A,#N/A,FALSE,"ATM"}</definedName>
    <definedName name="ｖｇｔｒｓ" hidden="1">{#N/A,#N/A,FALSE,"連絡先";#N/A,#N/A,FALSE,"ﾊｰﾄﾞｿﾌﾄ環境";#N/A,#N/A,FALSE,"IP･ﾌﾟﾛﾄｺﾙの設定";#N/A,#N/A,FALSE,"各種設定";#N/A,#N/A,FALSE,"OSPF";#N/A,#N/A,FALSE,"X25";#N/A,#N/A,FALSE,"FrameRelay";#N/A,#N/A,FALSE,"ATM"}</definedName>
    <definedName name="ｖｇふぁえｒ" hidden="1">{"'Sheet2 (2)'!$AF$67","'Sheet2 (2)'!$A$1:$Z$82"}</definedName>
    <definedName name="ｖｒｓｇｔｒ" hidden="1">{#N/A,#N/A,FALSE,"連絡先";#N/A,#N/A,FALSE,"ﾊｰﾄﾞｿﾌﾄ環境";#N/A,#N/A,FALSE,"IP･ﾌﾟﾛﾄｺﾙの設定";#N/A,#N/A,FALSE,"各種設定";#N/A,#N/A,FALSE,"OSPF";#N/A,#N/A,FALSE,"X25";#N/A,#N/A,FALSE,"FrameRelay";#N/A,#N/A,FALSE,"ATM"}</definedName>
    <definedName name="ｖｒｓｔｇ" hidden="1">{"'Sheet2 (2)'!$AF$67","'Sheet2 (2)'!$A$1:$Z$82"}</definedName>
    <definedName name="ｖｓｄｆ" hidden="1">{"'Sheet2 (2)'!$AF$67","'Sheet2 (2)'!$A$1:$Z$82"}</definedName>
    <definedName name="ｖｓｄｇｈｓｔｙ" hidden="1">{"'Sheet2 (2)'!$AF$67","'Sheet2 (2)'!$A$1:$Z$82"}</definedName>
    <definedName name="ｖｔｒ" hidden="1">{#N/A,#N/A,FALSE,"連絡先";#N/A,#N/A,FALSE,"ﾊｰﾄﾞｿﾌﾄ環境";#N/A,#N/A,FALSE,"IP･ﾌﾟﾛﾄｺﾙの設定";#N/A,#N/A,FALSE,"各種設定";#N/A,#N/A,FALSE,"OSPF";#N/A,#N/A,FALSE,"X25";#N/A,#N/A,FALSE,"FrameRelay";#N/A,#N/A,FALSE,"ATM"}</definedName>
    <definedName name="ｖｔｒｓ" hidden="1">{#N/A,#N/A,FALSE,"連絡先";#N/A,#N/A,FALSE,"ﾊｰﾄﾞｿﾌﾄ環境";#N/A,#N/A,FALSE,"IP･ﾌﾟﾛﾄｺﾙの設定";#N/A,#N/A,FALSE,"各種設定";#N/A,#N/A,FALSE,"OSPF";#N/A,#N/A,FALSE,"X25";#N/A,#N/A,FALSE,"FrameRelay";#N/A,#N/A,FALSE,"ATM"}</definedName>
    <definedName name="ｖせｒｔがえｓｒ" hidden="1">{#N/A,#N/A,FALSE,"連絡先";#N/A,#N/A,FALSE,"ﾊｰﾄﾞｿﾌﾄ環境";#N/A,#N/A,FALSE,"IP･ﾌﾟﾛﾄｺﾙの設定";#N/A,#N/A,FALSE,"各種設定";#N/A,#N/A,FALSE,"OSPF";#N/A,#N/A,FALSE,"X25";#N/A,#N/A,FALSE,"FrameRelay";#N/A,#N/A,FALSE,"ATM"}</definedName>
    <definedName name="ｖれ" hidden="1">{"'Sheet2 (2)'!$AF$67","'Sheet2 (2)'!$A$1:$Z$82"}</definedName>
    <definedName name="ｗ" hidden="1">{"'Sheet2 (2)'!$AF$67","'Sheet2 (2)'!$A$1:$Z$82"}</definedName>
    <definedName name="wa" hidden="1">{#N/A,#N/A,FALSE,"連絡先";#N/A,#N/A,FALSE,"ﾊｰﾄﾞｿﾌﾄ環境";#N/A,#N/A,FALSE,"IP･ﾌﾟﾛﾄｺﾙの設定";#N/A,#N/A,FALSE,"各種設定";#N/A,#N/A,FALSE,"OSPF";#N/A,#N/A,FALSE,"X25";#N/A,#N/A,FALSE,"FrameRelay";#N/A,#N/A,FALSE,"ATM"}</definedName>
    <definedName name="wrn" hidden="1">{#N/A,#N/A,FALSE,"連絡先";#N/A,#N/A,FALSE,"ﾊｰﾄﾞｿﾌﾄ環境";#N/A,#N/A,FALSE,"IP･ﾌﾟﾛﾄｺﾙの設定";#N/A,#N/A,FALSE,"各種設定";#N/A,#N/A,FALSE,"OSPF";#N/A,#N/A,FALSE,"X25";#N/A,#N/A,FALSE,"FrameRelay";#N/A,#N/A,FALSE,"ATM"}</definedName>
    <definedName name="wrn.confshet." hidden="1">{#N/A,#N/A,FALSE,"連絡先";#N/A,#N/A,FALSE,"ﾊｰﾄﾞｿﾌﾄ環境";#N/A,#N/A,FALSE,"IP･ﾌﾟﾛﾄｺﾙの設定";#N/A,#N/A,FALSE,"各種設定";#N/A,#N/A,FALSE,"OSPF";#N/A,#N/A,FALSE,"X25";#N/A,#N/A,FALSE,"FrameRelay";#N/A,#N/A,FALSE,"ATM"}</definedName>
    <definedName name="wrn.ｿｰｽ1." hidden="1">{"ﾏｯﾋﾟﾝｸﾞ_ｿｰｽ１",#N/A,FALSE,"apolo概念ﾜｰｸ";#N/A,#N/A,FALSE,"apolo概念ﾜｰｸ"}</definedName>
    <definedName name="wrn.ソース2" hidden="1">{"ﾏｯﾋﾟﾝｸﾞ_ｿｰｽ１",#N/A,FALSE,"apolo概念ﾜｰｸ";#N/A,#N/A,FALSE,"apolo概念ﾜｰｸ"}</definedName>
    <definedName name="ｗｗ" hidden="1">{"'Sheet2 (2)'!$AF$67","'Sheet2 (2)'!$A$1:$Z$82"}</definedName>
    <definedName name="ｗｗｗ" hidden="1">{"'Sheet2 (2)'!$AF$67","'Sheet2 (2)'!$A$1:$Z$82"}</definedName>
    <definedName name="ｗｗｗｗ" hidden="1">{"'Sheet2 (2)'!$AF$67","'Sheet2 (2)'!$A$1:$Z$82"}</definedName>
    <definedName name="ｗｗｗｗｗ" hidden="1">{"'Sheet2 (2)'!$AF$67","'Sheet2 (2)'!$A$1:$Z$82"}</definedName>
    <definedName name="ｗｗｗｗｗｗ" hidden="1">{#N/A,#N/A,FALSE,"連絡先";#N/A,#N/A,FALSE,"ﾊｰﾄﾞｿﾌﾄ環境";#N/A,#N/A,FALSE,"IP･ﾌﾟﾛﾄｺﾙの設定";#N/A,#N/A,FALSE,"各種設定";#N/A,#N/A,FALSE,"OSPF";#N/A,#N/A,FALSE,"X25";#N/A,#N/A,FALSE,"FrameRelay";#N/A,#N/A,FALSE,"ATM"}</definedName>
    <definedName name="ｗｗｗｗｗｗｗ" hidden="1">{#N/A,#N/A,FALSE,"連絡先";#N/A,#N/A,FALSE,"ﾊｰﾄﾞｿﾌﾄ環境";#N/A,#N/A,FALSE,"IP･ﾌﾟﾛﾄｺﾙの設定";#N/A,#N/A,FALSE,"各種設定";#N/A,#N/A,FALSE,"OSPF";#N/A,#N/A,FALSE,"X25";#N/A,#N/A,FALSE,"FrameRelay";#N/A,#N/A,FALSE,"ATM"}</definedName>
    <definedName name="ｗｗｗｗｗｗｗｗ" hidden="1">{#N/A,#N/A,FALSE,"連絡先";#N/A,#N/A,FALSE,"ﾊｰﾄﾞｿﾌﾄ環境";#N/A,#N/A,FALSE,"IP･ﾌﾟﾛﾄｺﾙの設定";#N/A,#N/A,FALSE,"各種設定";#N/A,#N/A,FALSE,"OSPF";#N/A,#N/A,FALSE,"X25";#N/A,#N/A,FALSE,"FrameRelay";#N/A,#N/A,FALSE,"ATM"}</definedName>
    <definedName name="ｗｗｗｗｗｗｗｗｗ" hidden="1">{#N/A,#N/A,FALSE,"連絡先";#N/A,#N/A,FALSE,"ﾊｰﾄﾞｿﾌﾄ環境";#N/A,#N/A,FALSE,"IP･ﾌﾟﾛﾄｺﾙの設定";#N/A,#N/A,FALSE,"各種設定";#N/A,#N/A,FALSE,"OSPF";#N/A,#N/A,FALSE,"X25";#N/A,#N/A,FALSE,"FrameRelay";#N/A,#N/A,FALSE,"ATM"}</definedName>
    <definedName name="ｗｗｗｗｗｗｗｗｗｗ" hidden="1">{#N/A,#N/A,FALSE,"連絡先";#N/A,#N/A,FALSE,"ﾊｰﾄﾞｿﾌﾄ環境";#N/A,#N/A,FALSE,"IP･ﾌﾟﾛﾄｺﾙの設定";#N/A,#N/A,FALSE,"各種設定";#N/A,#N/A,FALSE,"OSPF";#N/A,#N/A,FALSE,"X25";#N/A,#N/A,FALSE,"FrameRelay";#N/A,#N/A,FALSE,"ATM"}</definedName>
    <definedName name="ｘｃｄｓふぁｇ" hidden="1">{#N/A,#N/A,FALSE,"連絡先";#N/A,#N/A,FALSE,"ﾊｰﾄﾞｿﾌﾄ環境";#N/A,#N/A,FALSE,"IP･ﾌﾟﾛﾄｺﾙの設定";#N/A,#N/A,FALSE,"各種設定";#N/A,#N/A,FALSE,"OSPF";#N/A,#N/A,FALSE,"X25";#N/A,#N/A,FALSE,"FrameRelay";#N/A,#N/A,FALSE,"ATM"}</definedName>
    <definedName name="ｘｃｙｈじゅ" hidden="1">{#N/A,#N/A,FALSE,"連絡先";#N/A,#N/A,FALSE,"ﾊｰﾄﾞｿﾌﾄ環境";#N/A,#N/A,FALSE,"IP･ﾌﾟﾛﾄｺﾙの設定";#N/A,#N/A,FALSE,"各種設定";#N/A,#N/A,FALSE,"OSPF";#N/A,#N/A,FALSE,"X25";#N/A,#N/A,FALSE,"FrameRelay";#N/A,#N/A,FALSE,"ATM"}</definedName>
    <definedName name="ｙｙ" hidden="1">{#N/A,#N/A,FALSE,"連絡先";#N/A,#N/A,FALSE,"ﾊｰﾄﾞｿﾌﾄ環境";#N/A,#N/A,FALSE,"IP･ﾌﾟﾛﾄｺﾙの設定";#N/A,#N/A,FALSE,"各種設定";#N/A,#N/A,FALSE,"OSPF";#N/A,#N/A,FALSE,"X25";#N/A,#N/A,FALSE,"FrameRelay";#N/A,#N/A,FALSE,"ATM"}</definedName>
    <definedName name="ｙｙｙ" hidden="1">{#N/A,#N/A,FALSE,"連絡先";#N/A,#N/A,FALSE,"ﾊｰﾄﾞｿﾌﾄ環境";#N/A,#N/A,FALSE,"IP･ﾌﾟﾛﾄｺﾙの設定";#N/A,#N/A,FALSE,"各種設定";#N/A,#N/A,FALSE,"OSPF";#N/A,#N/A,FALSE,"X25";#N/A,#N/A,FALSE,"FrameRelay";#N/A,#N/A,FALSE,"ATM"}</definedName>
    <definedName name="ｙｙｙｙｙ" hidden="1">{#N/A,#N/A,FALSE,"連絡先";#N/A,#N/A,FALSE,"ﾊｰﾄﾞｿﾌﾄ環境";#N/A,#N/A,FALSE,"IP･ﾌﾟﾛﾄｺﾙの設定";#N/A,#N/A,FALSE,"各種設定";#N/A,#N/A,FALSE,"OSPF";#N/A,#N/A,FALSE,"X25";#N/A,#N/A,FALSE,"FrameRelay";#N/A,#N/A,FALSE,"ATM"}</definedName>
    <definedName name="ｙｙｙｙｙｙ" hidden="1">{"'Sheet2 (2)'!$AF$67","'Sheet2 (2)'!$A$1:$Z$82"}</definedName>
    <definedName name="ｙｙｙｙｙｙｙ" hidden="1">{#N/A,#N/A,FALSE,"連絡先";#N/A,#N/A,FALSE,"ﾊｰﾄﾞｿﾌﾄ環境";#N/A,#N/A,FALSE,"IP･ﾌﾟﾛﾄｺﾙの設定";#N/A,#N/A,FALSE,"各種設定";#N/A,#N/A,FALSE,"OSPF";#N/A,#N/A,FALSE,"X25";#N/A,#N/A,FALSE,"FrameRelay";#N/A,#N/A,FALSE,"ATM"}</definedName>
    <definedName name="ｙｙｙｙｙｙｙｙ" hidden="1">{"'Sheet2 (2)'!$AF$67","'Sheet2 (2)'!$A$1:$Z$82"}</definedName>
    <definedName name="ｙｙｙｙｙｙｙｙｙ" hidden="1">{"'Sheet2 (2)'!$AF$67","'Sheet2 (2)'!$A$1:$Z$82"}</definedName>
    <definedName name="ｙｙｙｙｙｙｙｙｙｙｙ" hidden="1">{"'Sheet2 (2)'!$AF$67","'Sheet2 (2)'!$A$1:$Z$82"}</definedName>
    <definedName name="ｙｙｙｙｙｙｙｙｙｙｙｙｙ" hidden="1">{#N/A,#N/A,FALSE,"連絡先";#N/A,#N/A,FALSE,"ﾊｰﾄﾞｿﾌﾄ環境";#N/A,#N/A,FALSE,"IP･ﾌﾟﾛﾄｺﾙの設定";#N/A,#N/A,FALSE,"各種設定";#N/A,#N/A,FALSE,"OSPF";#N/A,#N/A,FALSE,"X25";#N/A,#N/A,FALSE,"FrameRelay";#N/A,#N/A,FALSE,"ATM"}</definedName>
    <definedName name="ｙｙｙｙｙｙｙｙｙｙｙｙｙｙｙ" hidden="1">{#N/A,#N/A,FALSE,"連絡先";#N/A,#N/A,FALSE,"ﾊｰﾄﾞｿﾌﾄ環境";#N/A,#N/A,FALSE,"IP･ﾌﾟﾛﾄｺﾙの設定";#N/A,#N/A,FALSE,"各種設定";#N/A,#N/A,FALSE,"OSPF";#N/A,#N/A,FALSE,"X25";#N/A,#N/A,FALSE,"FrameRelay";#N/A,#N/A,FALSE,"ATM"}</definedName>
    <definedName name="ｙｙｙｙｙｙｙｙｙｙｙｙｙｙｙｙｙ" hidden="1">{#N/A,#N/A,FALSE,"連絡先";#N/A,#N/A,FALSE,"ﾊｰﾄﾞｿﾌﾄ環境";#N/A,#N/A,FALSE,"IP･ﾌﾟﾛﾄｺﾙの設定";#N/A,#N/A,FALSE,"各種設定";#N/A,#N/A,FALSE,"OSPF";#N/A,#N/A,FALSE,"X25";#N/A,#N/A,FALSE,"FrameRelay";#N/A,#N/A,FALSE,"ATM"}</definedName>
    <definedName name="ｙるｙ" hidden="1">{#N/A,#N/A,FALSE,"連絡先";#N/A,#N/A,FALSE,"ﾊｰﾄﾞｿﾌﾄ環境";#N/A,#N/A,FALSE,"IP･ﾌﾟﾛﾄｺﾙの設定";#N/A,#N/A,FALSE,"各種設定";#N/A,#N/A,FALSE,"OSPF";#N/A,#N/A,FALSE,"X25";#N/A,#N/A,FALSE,"FrameRelay";#N/A,#N/A,FALSE,"ATM"}</definedName>
    <definedName name="ｚ" hidden="1">{"'Sheet2 (2)'!$AF$67","'Sheet2 (2)'!$A$1:$Z$82"}</definedName>
    <definedName name="ｚｚ" hidden="1">{"'Sheet2 (2)'!$AF$67","'Sheet2 (2)'!$A$1:$Z$82"}</definedName>
    <definedName name="ｚｚｚ" hidden="1">{"'Sheet2 (2)'!$AF$67","'Sheet2 (2)'!$A$1:$Z$82"}</definedName>
    <definedName name="ｚｚｚｚ" hidden="1">{#N/A,#N/A,FALSE,"連絡先";#N/A,#N/A,FALSE,"ﾊｰﾄﾞｿﾌﾄ環境";#N/A,#N/A,FALSE,"IP･ﾌﾟﾛﾄｺﾙの設定";#N/A,#N/A,FALSE,"各種設定";#N/A,#N/A,FALSE,"OSPF";#N/A,#N/A,FALSE,"X25";#N/A,#N/A,FALSE,"FrameRelay";#N/A,#N/A,FALSE,"ATM"}</definedName>
    <definedName name="ｚｚｚｚｚ" hidden="1">{#N/A,#N/A,FALSE,"連絡先";#N/A,#N/A,FALSE,"ﾊｰﾄﾞｿﾌﾄ環境";#N/A,#N/A,FALSE,"IP･ﾌﾟﾛﾄｺﾙの設定";#N/A,#N/A,FALSE,"各種設定";#N/A,#N/A,FALSE,"OSPF";#N/A,#N/A,FALSE,"X25";#N/A,#N/A,FALSE,"FrameRelay";#N/A,#N/A,FALSE,"ATM"}</definedName>
    <definedName name="ｚｚｚｚｚｚ" hidden="1">{#N/A,#N/A,FALSE,"連絡先";#N/A,#N/A,FALSE,"ﾊｰﾄﾞｿﾌﾄ環境";#N/A,#N/A,FALSE,"IP･ﾌﾟﾛﾄｺﾙの設定";#N/A,#N/A,FALSE,"各種設定";#N/A,#N/A,FALSE,"OSPF";#N/A,#N/A,FALSE,"X25";#N/A,#N/A,FALSE,"FrameRelay";#N/A,#N/A,FALSE,"ATM"}</definedName>
    <definedName name="ｚｚｚｚｚｚｚ" hidden="1">{#N/A,#N/A,FALSE,"連絡先";#N/A,#N/A,FALSE,"ﾊｰﾄﾞｿﾌﾄ環境";#N/A,#N/A,FALSE,"IP･ﾌﾟﾛﾄｺﾙの設定";#N/A,#N/A,FALSE,"各種設定";#N/A,#N/A,FALSE,"OSPF";#N/A,#N/A,FALSE,"X25";#N/A,#N/A,FALSE,"FrameRelay";#N/A,#N/A,FALSE,"ATM"}</definedName>
    <definedName name="ｚｚｚｚｚｚｚｚ" hidden="1">{#N/A,#N/A,FALSE,"連絡先";#N/A,#N/A,FALSE,"ﾊｰﾄﾞｿﾌﾄ環境";#N/A,#N/A,FALSE,"IP･ﾌﾟﾛﾄｺﾙの設定";#N/A,#N/A,FALSE,"各種設定";#N/A,#N/A,FALSE,"OSPF";#N/A,#N/A,FALSE,"X25";#N/A,#N/A,FALSE,"FrameRelay";#N/A,#N/A,FALSE,"ATM"}</definedName>
    <definedName name="ｚｚｚｚｚｚｚｚｚ" hidden="1">{#N/A,#N/A,FALSE,"連絡先";#N/A,#N/A,FALSE,"ﾊｰﾄﾞｿﾌﾄ環境";#N/A,#N/A,FALSE,"IP･ﾌﾟﾛﾄｺﾙの設定";#N/A,#N/A,FALSE,"各種設定";#N/A,#N/A,FALSE,"OSPF";#N/A,#N/A,FALSE,"X25";#N/A,#N/A,FALSE,"FrameRelay";#N/A,#N/A,FALSE,"ATM"}</definedName>
    <definedName name="ｚｚｚｚｚｚｚｚｚｚ" hidden="1">{#N/A,#N/A,FALSE,"連絡先";#N/A,#N/A,FALSE,"ﾊｰﾄﾞｿﾌﾄ環境";#N/A,#N/A,FALSE,"IP･ﾌﾟﾛﾄｺﾙの設定";#N/A,#N/A,FALSE,"各種設定";#N/A,#N/A,FALSE,"OSPF";#N/A,#N/A,FALSE,"X25";#N/A,#N/A,FALSE,"FrameRelay";#N/A,#N/A,FALSE,"ATM"}</definedName>
    <definedName name="ｚｚｚｚｚｚｚｚｚｚｚ" hidden="1">{#N/A,#N/A,FALSE,"連絡先";#N/A,#N/A,FALSE,"ﾊｰﾄﾞｿﾌﾄ環境";#N/A,#N/A,FALSE,"IP･ﾌﾟﾛﾄｺﾙの設定";#N/A,#N/A,FALSE,"各種設定";#N/A,#N/A,FALSE,"OSPF";#N/A,#N/A,FALSE,"X25";#N/A,#N/A,FALSE,"FrameRelay";#N/A,#N/A,FALSE,"ATM"}</definedName>
    <definedName name="ｚｚｚｚｚｚｚｚｚｚｚｚ" hidden="1">{#N/A,#N/A,FALSE,"連絡先";#N/A,#N/A,FALSE,"ﾊｰﾄﾞｿﾌﾄ環境";#N/A,#N/A,FALSE,"IP･ﾌﾟﾛﾄｺﾙの設定";#N/A,#N/A,FALSE,"各種設定";#N/A,#N/A,FALSE,"OSPF";#N/A,#N/A,FALSE,"X25";#N/A,#N/A,FALSE,"FrameRelay";#N/A,#N/A,FALSE,"ATM"}</definedName>
    <definedName name="ｚｚｚｚｚｚｚｚｚｚｚｚｚｚ" hidden="1">{#N/A,#N/A,FALSE,"連絡先";#N/A,#N/A,FALSE,"ﾊｰﾄﾞｿﾌﾄ環境";#N/A,#N/A,FALSE,"IP･ﾌﾟﾛﾄｺﾙの設定";#N/A,#N/A,FALSE,"各種設定";#N/A,#N/A,FALSE,"OSPF";#N/A,#N/A,FALSE,"X25";#N/A,#N/A,FALSE,"FrameRelay";#N/A,#N/A,FALSE,"ATM"}</definedName>
    <definedName name="あ" hidden="1">{#N/A,#N/A,FALSE,"連絡先";#N/A,#N/A,FALSE,"ﾊｰﾄﾞｿﾌﾄ環境";#N/A,#N/A,FALSE,"IP･ﾌﾟﾛﾄｺﾙの設定";#N/A,#N/A,FALSE,"各種設定";#N/A,#N/A,FALSE,"OSPF";#N/A,#N/A,FALSE,"X25";#N/A,#N/A,FALSE,"FrameRelay";#N/A,#N/A,FALSE,"ATM"}</definedName>
    <definedName name="あｄふぇｗ" hidden="1">{"'Sheet2 (2)'!$AF$67","'Sheet2 (2)'!$A$1:$Z$82"}</definedName>
    <definedName name="あｆ" hidden="1">{"'Sheet2 (2)'!$AF$67","'Sheet2 (2)'!$A$1:$Z$82"}</definedName>
    <definedName name="あＷＤ" hidden="1">{#N/A,#N/A,FALSE,"連絡先";#N/A,#N/A,FALSE,"ﾊｰﾄﾞｿﾌﾄ環境";#N/A,#N/A,FALSE,"IP･ﾌﾟﾛﾄｺﾙの設定";#N/A,#N/A,FALSE,"各種設定";#N/A,#N/A,FALSE,"OSPF";#N/A,#N/A,FALSE,"X25";#N/A,#N/A,FALSE,"FrameRelay";#N/A,#N/A,FALSE,"ATM"}</definedName>
    <definedName name="ああ" hidden="1">{#N/A,#N/A,FALSE,"連絡先";#N/A,#N/A,FALSE,"ﾊｰﾄﾞｿﾌﾄ環境";#N/A,#N/A,FALSE,"IP･ﾌﾟﾛﾄｺﾙの設定";#N/A,#N/A,FALSE,"各種設定";#N/A,#N/A,FALSE,"OSPF";#N/A,#N/A,FALSE,"X25";#N/A,#N/A,FALSE,"FrameRelay";#N/A,#N/A,FALSE,"ATM"}</definedName>
    <definedName name="ああああ" hidden="1">{"'Sheet2 (2)'!$AF$67","'Sheet2 (2)'!$A$1:$Z$82"}</definedName>
    <definedName name="あいあい" hidden="1">{"'Sheet2 (2)'!$AF$67","'Sheet2 (2)'!$A$1:$Z$82"}</definedName>
    <definedName name="あえｆ" hidden="1">{"'Sheet2 (2)'!$AF$67","'Sheet2 (2)'!$A$1:$Z$82"}</definedName>
    <definedName name="あえｒｆ" hidden="1">{#N/A,#N/A,FALSE,"連絡先";#N/A,#N/A,FALSE,"ﾊｰﾄﾞｿﾌﾄ環境";#N/A,#N/A,FALSE,"IP･ﾌﾟﾛﾄｺﾙの設定";#N/A,#N/A,FALSE,"各種設定";#N/A,#N/A,FALSE,"OSPF";#N/A,#N/A,FALSE,"X25";#N/A,#N/A,FALSE,"FrameRelay";#N/A,#N/A,FALSE,"ATM"}</definedName>
    <definedName name="あえｗ" hidden="1">{#N/A,#N/A,FALSE,"連絡先";#N/A,#N/A,FALSE,"ﾊｰﾄﾞｿﾌﾄ環境";#N/A,#N/A,FALSE,"IP･ﾌﾟﾛﾄｺﾙの設定";#N/A,#N/A,FALSE,"各種設定";#N/A,#N/A,FALSE,"OSPF";#N/A,#N/A,FALSE,"X25";#N/A,#N/A,FALSE,"FrameRelay";#N/A,#N/A,FALSE,"ATM"}</definedName>
    <definedName name="い" hidden="1">{#N/A,#N/A,FALSE,"連絡先";#N/A,#N/A,FALSE,"ﾊｰﾄﾞｿﾌﾄ環境";#N/A,#N/A,FALSE,"IP･ﾌﾟﾛﾄｺﾙの設定";#N/A,#N/A,FALSE,"各種設定";#N/A,#N/A,FALSE,"OSPF";#N/A,#N/A,FALSE,"X25";#N/A,#N/A,FALSE,"FrameRelay";#N/A,#N/A,FALSE,"ATM"}</definedName>
    <definedName name="い６８９" hidden="1">{#N/A,#N/A,FALSE,"連絡先";#N/A,#N/A,FALSE,"ﾊｰﾄﾞｿﾌﾄ環境";#N/A,#N/A,FALSE,"IP･ﾌﾟﾛﾄｺﾙの設定";#N/A,#N/A,FALSE,"各種設定";#N/A,#N/A,FALSE,"OSPF";#N/A,#N/A,FALSE,"X25";#N/A,#N/A,FALSE,"FrameRelay";#N/A,#N/A,FALSE,"ATM"}</definedName>
    <definedName name="い７９" hidden="1">{#N/A,#N/A,FALSE,"連絡先";#N/A,#N/A,FALSE,"ﾊｰﾄﾞｿﾌﾄ環境";#N/A,#N/A,FALSE,"IP･ﾌﾟﾛﾄｺﾙの設定";#N/A,#N/A,FALSE,"各種設定";#N/A,#N/A,FALSE,"OSPF";#N/A,#N/A,FALSE,"X25";#N/A,#N/A,FALSE,"FrameRelay";#N/A,#N/A,FALSE,"ATM"}</definedName>
    <definedName name="い８９６" hidden="1">{#N/A,#N/A,FALSE,"連絡先";#N/A,#N/A,FALSE,"ﾊｰﾄﾞｿﾌﾄ環境";#N/A,#N/A,FALSE,"IP･ﾌﾟﾛﾄｺﾙの設定";#N/A,#N/A,FALSE,"各種設定";#N/A,#N/A,FALSE,"OSPF";#N/A,#N/A,FALSE,"X25";#N/A,#N/A,FALSE,"FrameRelay";#N/A,#N/A,FALSE,"ATM"}</definedName>
    <definedName name="いあいあ" hidden="1">{"'Sheet2 (2)'!$AF$67","'Sheet2 (2)'!$A$1:$Z$82"}</definedName>
    <definedName name="いいいい" hidden="1">{"'Sheet2 (2)'!$AF$67","'Sheet2 (2)'!$A$1:$Z$82"}</definedName>
    <definedName name="いお７９" hidden="1">{#N/A,#N/A,FALSE,"連絡先";#N/A,#N/A,FALSE,"ﾊｰﾄﾞｿﾌﾄ環境";#N/A,#N/A,FALSE,"IP･ﾌﾟﾛﾄｺﾙの設定";#N/A,#N/A,FALSE,"各種設定";#N/A,#N/A,FALSE,"OSPF";#N/A,#N/A,FALSE,"X25";#N/A,#N/A,FALSE,"FrameRelay";#N/A,#N/A,FALSE,"ATM"}</definedName>
    <definedName name="いつ" hidden="1">{"'Sheet2 (2)'!$AF$67","'Sheet2 (2)'!$A$1:$Z$82"}</definedName>
    <definedName name="イベント名">[4]list!$D$3:$D$13</definedName>
    <definedName name="う" hidden="1">{"'Sheet2 (2)'!$AF$67","'Sheet2 (2)'!$A$1:$Z$82"}</definedName>
    <definedName name="う５７６" hidden="1">{"'Sheet2 (2)'!$AF$67","'Sheet2 (2)'!$A$1:$Z$82"}</definedName>
    <definedName name="う５７８" hidden="1">{#N/A,#N/A,FALSE,"連絡先";#N/A,#N/A,FALSE,"ﾊｰﾄﾞｿﾌﾄ環境";#N/A,#N/A,FALSE,"IP･ﾌﾟﾛﾄｺﾙの設定";#N/A,#N/A,FALSE,"各種設定";#N/A,#N/A,FALSE,"OSPF";#N/A,#N/A,FALSE,"X25";#N/A,#N/A,FALSE,"FrameRelay";#N/A,#N/A,FALSE,"ATM"}</definedName>
    <definedName name="う５８７" hidden="1">{#N/A,#N/A,FALSE,"連絡先";#N/A,#N/A,FALSE,"ﾊｰﾄﾞｿﾌﾄ環境";#N/A,#N/A,FALSE,"IP･ﾌﾟﾛﾄｺﾙの設定";#N/A,#N/A,FALSE,"各種設定";#N/A,#N/A,FALSE,"OSPF";#N/A,#N/A,FALSE,"X25";#N/A,#N/A,FALSE,"FrameRelay";#N/A,#N/A,FALSE,"ATM"}</definedName>
    <definedName name="ヴぁｆ" hidden="1">{#N/A,#N/A,FALSE,"連絡先";#N/A,#N/A,FALSE,"ﾊｰﾄﾞｿﾌﾄ環境";#N/A,#N/A,FALSE,"IP･ﾌﾟﾛﾄｺﾙの設定";#N/A,#N/A,FALSE,"各種設定";#N/A,#N/A,FALSE,"OSPF";#N/A,#N/A,FALSE,"X25";#N/A,#N/A,FALSE,"FrameRelay";#N/A,#N/A,FALSE,"ATM"}</definedName>
    <definedName name="ヴぁｓｇｔｓ" hidden="1">{#N/A,#N/A,FALSE,"連絡先";#N/A,#N/A,FALSE,"ﾊｰﾄﾞｿﾌﾄ環境";#N/A,#N/A,FALSE,"IP･ﾌﾟﾛﾄｺﾙの設定";#N/A,#N/A,FALSE,"各種設定";#N/A,#N/A,FALSE,"OSPF";#N/A,#N/A,FALSE,"X25";#N/A,#N/A,FALSE,"FrameRelay";#N/A,#N/A,FALSE,"ATM"}</definedName>
    <definedName name="ヴぁえｒｄｆ" hidden="1">{"'Sheet2 (2)'!$AF$67","'Sheet2 (2)'!$A$1:$Z$82"}</definedName>
    <definedName name="ヴぁえｒｄｓふぇｓ" hidden="1">{"'Sheet2 (2)'!$AF$67","'Sheet2 (2)'!$A$1:$Z$82"}</definedName>
    <definedName name="ヴぁえｒｄさえｗ" hidden="1">{"'Sheet2 (2)'!$AF$67","'Sheet2 (2)'!$A$1:$Z$82"}</definedName>
    <definedName name="ういｋｔ" hidden="1">{#N/A,#N/A,FALSE,"連絡先";#N/A,#N/A,FALSE,"ﾊｰﾄﾞｿﾌﾄ環境";#N/A,#N/A,FALSE,"IP･ﾌﾟﾛﾄｺﾙの設定";#N/A,#N/A,FALSE,"各種設定";#N/A,#N/A,FALSE,"OSPF";#N/A,#N/A,FALSE,"X25";#N/A,#N/A,FALSE,"FrameRelay";#N/A,#N/A,FALSE,"ATM"}</definedName>
    <definedName name="うう" hidden="1">{"'Sheet2 (2)'!$AF$67","'Sheet2 (2)'!$A$1:$Z$82"}</definedName>
    <definedName name="うぇ" hidden="1">{"'Sheet2 (2)'!$AF$67","'Sheet2 (2)'!$A$1:$Z$82"}</definedName>
    <definedName name="うぇｄ" hidden="1">{"'Sheet2 (2)'!$AF$67","'Sheet2 (2)'!$A$1:$Z$82"}</definedName>
    <definedName name="ヴぇｒ" hidden="1">{#N/A,#N/A,FALSE,"連絡先";#N/A,#N/A,FALSE,"ﾊｰﾄﾞｿﾌﾄ環境";#N/A,#N/A,FALSE,"IP･ﾌﾟﾛﾄｺﾙの設定";#N/A,#N/A,FALSE,"各種設定";#N/A,#N/A,FALSE,"OSPF";#N/A,#N/A,FALSE,"X25";#N/A,#N/A,FALSE,"FrameRelay";#N/A,#N/A,FALSE,"ATM"}</definedName>
    <definedName name="ヴぇｒｓ" hidden="1">{#N/A,#N/A,FALSE,"連絡先";#N/A,#N/A,FALSE,"ﾊｰﾄﾞｿﾌﾄ環境";#N/A,#N/A,FALSE,"IP･ﾌﾟﾛﾄｺﾙの設定";#N/A,#N/A,FALSE,"各種設定";#N/A,#N/A,FALSE,"OSPF";#N/A,#N/A,FALSE,"X25";#N/A,#N/A,FALSE,"FrameRelay";#N/A,#N/A,FALSE,"ATM"}</definedName>
    <definedName name="ヴぇｒｓｙうぇｒｔｓ" hidden="1">{#N/A,#N/A,FALSE,"連絡先";#N/A,#N/A,FALSE,"ﾊｰﾄﾞｿﾌﾄ環境";#N/A,#N/A,FALSE,"IP･ﾌﾟﾛﾄｺﾙの設定";#N/A,#N/A,FALSE,"各種設定";#N/A,#N/A,FALSE,"OSPF";#N/A,#N/A,FALSE,"X25";#N/A,#N/A,FALSE,"FrameRelay";#N/A,#N/A,FALSE,"ATM"}</definedName>
    <definedName name="ヴぇｒしぇｒｗ" hidden="1">{#N/A,#N/A,FALSE,"連絡先";#N/A,#N/A,FALSE,"ﾊｰﾄﾞｿﾌﾄ環境";#N/A,#N/A,FALSE,"IP･ﾌﾟﾛﾄｺﾙの設定";#N/A,#N/A,FALSE,"各種設定";#N/A,#N/A,FALSE,"OSPF";#N/A,#N/A,FALSE,"X25";#N/A,#N/A,FALSE,"FrameRelay";#N/A,#N/A,FALSE,"ATM"}</definedName>
    <definedName name="え" hidden="1">{#N/A,#N/A,FALSE,"連絡先";#N/A,#N/A,FALSE,"ﾊｰﾄﾞｿﾌﾄ環境";#N/A,#N/A,FALSE,"IP･ﾌﾟﾛﾄｺﾙの設定";#N/A,#N/A,FALSE,"各種設定";#N/A,#N/A,FALSE,"OSPF";#N/A,#N/A,FALSE,"X25";#N/A,#N/A,FALSE,"FrameRelay";#N/A,#N/A,FALSE,"ATM"}</definedName>
    <definedName name="えｇ" hidden="1">{"'Sheet2 (2)'!$AF$67","'Sheet2 (2)'!$A$1:$Z$82"}</definedName>
    <definedName name="えｔ" hidden="1">{#N/A,#N/A,FALSE,"連絡先";#N/A,#N/A,FALSE,"ﾊｰﾄﾞｿﾌﾄ環境";#N/A,#N/A,FALSE,"IP･ﾌﾟﾛﾄｺﾙの設定";#N/A,#N/A,FALSE,"各種設定";#N/A,#N/A,FALSE,"OSPF";#N/A,#N/A,FALSE,"X25";#N/A,#N/A,FALSE,"FrameRelay";#N/A,#N/A,FALSE,"ATM"}</definedName>
    <definedName name="えあｒｄｔふぇ" hidden="1">{"'Sheet2 (2)'!$AF$67","'Sheet2 (2)'!$A$1:$Z$82"}</definedName>
    <definedName name="えだｆ" hidden="1">{#N/A,#N/A,FALSE,"連絡先";#N/A,#N/A,FALSE,"ﾊｰﾄﾞｿﾌﾄ環境";#N/A,#N/A,FALSE,"IP･ﾌﾟﾛﾄｺﾙの設定";#N/A,#N/A,FALSE,"各種設定";#N/A,#N/A,FALSE,"OSPF";#N/A,#N/A,FALSE,"X25";#N/A,#N/A,FALSE,"FrameRelay";#N/A,#N/A,FALSE,"ATM"}</definedName>
    <definedName name="えふぁ" hidden="1">{#N/A,#N/A,FALSE,"連絡先";#N/A,#N/A,FALSE,"ﾊｰﾄﾞｿﾌﾄ環境";#N/A,#N/A,FALSE,"IP･ﾌﾟﾛﾄｺﾙの設定";#N/A,#N/A,FALSE,"各種設定";#N/A,#N/A,FALSE,"OSPF";#N/A,#N/A,FALSE,"X25";#N/A,#N/A,FALSE,"FrameRelay";#N/A,#N/A,FALSE,"ATM"}</definedName>
    <definedName name="お" hidden="1">{#N/A,#N/A,FALSE,"連絡先";#N/A,#N/A,FALSE,"ﾊｰﾄﾞｿﾌﾄ環境";#N/A,#N/A,FALSE,"IP･ﾌﾟﾛﾄｺﾙの設定";#N/A,#N/A,FALSE,"各種設定";#N/A,#N/A,FALSE,"OSPF";#N/A,#N/A,FALSE,"X25";#N/A,#N/A,FALSE,"FrameRelay";#N/A,#N/A,FALSE,"ATM"}</definedName>
    <definedName name="ぉ７" hidden="1">{#N/A,#N/A,FALSE,"連絡先";#N/A,#N/A,FALSE,"ﾊｰﾄﾞｿﾌﾄ環境";#N/A,#N/A,FALSE,"IP･ﾌﾟﾛﾄｺﾙの設定";#N/A,#N/A,FALSE,"各種設定";#N/A,#N/A,FALSE,"OSPF";#N/A,#N/A,FALSE,"X25";#N/A,#N/A,FALSE,"FrameRelay";#N/A,#N/A,FALSE,"ATM"}</definedName>
    <definedName name="ぉ８０９" hidden="1">{"'Sheet2 (2)'!$AF$67","'Sheet2 (2)'!$A$1:$Z$82"}</definedName>
    <definedName name="お８０９" hidden="1">{"'Sheet2 (2)'!$AF$67","'Sheet2 (2)'!$A$1:$Z$82"}</definedName>
    <definedName name="お８７９" hidden="1">{"'Sheet2 (2)'!$AF$67","'Sheet2 (2)'!$A$1:$Z$82"}</definedName>
    <definedName name="ぉ８９" hidden="1">{"'Sheet2 (2)'!$AF$67","'Sheet2 (2)'!$A$1:$Z$82"}</definedName>
    <definedName name="おｌ８０９" hidden="1">{#N/A,#N/A,FALSE,"連絡先";#N/A,#N/A,FALSE,"ﾊｰﾄﾞｿﾌﾄ環境";#N/A,#N/A,FALSE,"IP･ﾌﾟﾛﾄｺﾙの設定";#N/A,#N/A,FALSE,"各種設定";#N/A,#N/A,FALSE,"OSPF";#N/A,#N/A,FALSE,"X25";#N/A,#N/A,FALSE,"FrameRelay";#N/A,#N/A,FALSE,"ATM"}</definedName>
    <definedName name="か" hidden="1">{#N/A,#N/A,FALSE,"連絡先";#N/A,#N/A,FALSE,"ﾊｰﾄﾞｿﾌﾄ環境";#N/A,#N/A,FALSE,"IP･ﾌﾟﾛﾄｺﾙの設定";#N/A,#N/A,FALSE,"各種設定";#N/A,#N/A,FALSE,"OSPF";#N/A,#N/A,FALSE,"X25";#N/A,#N/A,FALSE,"FrameRelay";#N/A,#N/A,FALSE,"ATM"}</definedName>
    <definedName name="かｄ" hidden="1">{#N/A,#N/A,FALSE,"連絡先";#N/A,#N/A,FALSE,"ﾊｰﾄﾞｿﾌﾄ環境";#N/A,#N/A,FALSE,"IP･ﾌﾟﾛﾄｺﾙの設定";#N/A,#N/A,FALSE,"各種設定";#N/A,#N/A,FALSE,"OSPF";#N/A,#N/A,FALSE,"X25";#N/A,#N/A,FALSE,"FrameRelay";#N/A,#N/A,FALSE,"ATM"}</definedName>
    <definedName name="かｄｓ" hidden="1">{#N/A,#N/A,FALSE,"連絡先";#N/A,#N/A,FALSE,"ﾊｰﾄﾞｿﾌﾄ環境";#N/A,#N/A,FALSE,"IP･ﾌﾟﾛﾄｺﾙの設定";#N/A,#N/A,FALSE,"各種設定";#N/A,#N/A,FALSE,"OSPF";#N/A,#N/A,FALSE,"X25";#N/A,#N/A,FALSE,"FrameRelay";#N/A,#N/A,FALSE,"ATM"}</definedName>
    <definedName name="かｄｓｆか" hidden="1">{"'Sheet2 (2)'!$AF$67","'Sheet2 (2)'!$A$1:$Z$82"}</definedName>
    <definedName name="かｄｓふぁえ" hidden="1">{"'Sheet2 (2)'!$AF$67","'Sheet2 (2)'!$A$1:$Z$82"}</definedName>
    <definedName name="かｄｓふぁえｗ" hidden="1">{"'Sheet2 (2)'!$AF$67","'Sheet2 (2)'!$A$1:$Z$82"}</definedName>
    <definedName name="かｄｗ" hidden="1">{#N/A,#N/A,FALSE,"連絡先";#N/A,#N/A,FALSE,"ﾊｰﾄﾞｿﾌﾄ環境";#N/A,#N/A,FALSE,"IP･ﾌﾟﾛﾄｺﾙの設定";#N/A,#N/A,FALSE,"各種設定";#N/A,#N/A,FALSE,"OSPF";#N/A,#N/A,FALSE,"X25";#N/A,#N/A,FALSE,"FrameRelay";#N/A,#N/A,FALSE,"ATM"}</definedName>
    <definedName name="かｄｗｓ" hidden="1">{#N/A,#N/A,FALSE,"連絡先";#N/A,#N/A,FALSE,"ﾊｰﾄﾞｿﾌﾄ環境";#N/A,#N/A,FALSE,"IP･ﾌﾟﾛﾄｺﾙの設定";#N/A,#N/A,FALSE,"各種設定";#N/A,#N/A,FALSE,"OSPF";#N/A,#N/A,FALSE,"X25";#N/A,#N/A,FALSE,"FrameRelay";#N/A,#N/A,FALSE,"ATM"}</definedName>
    <definedName name="かｄさえ" hidden="1">{#N/A,#N/A,FALSE,"連絡先";#N/A,#N/A,FALSE,"ﾊｰﾄﾞｿﾌﾄ環境";#N/A,#N/A,FALSE,"IP･ﾌﾟﾛﾄｺﾙの設定";#N/A,#N/A,FALSE,"各種設定";#N/A,#N/A,FALSE,"OSPF";#N/A,#N/A,FALSE,"X25";#N/A,#N/A,FALSE,"FrameRelay";#N/A,#N/A,FALSE,"ATM"}</definedName>
    <definedName name="かｗ" hidden="1">{#N/A,#N/A,FALSE,"連絡先";#N/A,#N/A,FALSE,"ﾊｰﾄﾞｿﾌﾄ環境";#N/A,#N/A,FALSE,"IP･ﾌﾟﾛﾄｺﾙの設定";#N/A,#N/A,FALSE,"各種設定";#N/A,#N/A,FALSE,"OSPF";#N/A,#N/A,FALSE,"X25";#N/A,#N/A,FALSE,"FrameRelay";#N/A,#N/A,FALSE,"ATM"}</definedName>
    <definedName name="かｗｄｓ" hidden="1">{"'Sheet2 (2)'!$AF$67","'Sheet2 (2)'!$A$1:$Z$82"}</definedName>
    <definedName name="かうぇ" hidden="1">{"'Sheet2 (2)'!$AF$67","'Sheet2 (2)'!$A$1:$Z$82"}</definedName>
    <definedName name="かヴぇｒｄ" hidden="1">{#N/A,#N/A,FALSE,"連絡先";#N/A,#N/A,FALSE,"ﾊｰﾄﾞｿﾌﾄ環境";#N/A,#N/A,FALSE,"IP･ﾌﾟﾛﾄｺﾙの設定";#N/A,#N/A,FALSE,"各種設定";#N/A,#N/A,FALSE,"OSPF";#N/A,#N/A,FALSE,"X25";#N/A,#N/A,FALSE,"FrameRelay";#N/A,#N/A,FALSE,"ATM"}</definedName>
    <definedName name="かえｄｓ" hidden="1">{"'Sheet2 (2)'!$AF$67","'Sheet2 (2)'!$A$1:$Z$82"}</definedName>
    <definedName name="かえｒ" hidden="1">{#N/A,#N/A,FALSE,"連絡先";#N/A,#N/A,FALSE,"ﾊｰﾄﾞｿﾌﾄ環境";#N/A,#N/A,FALSE,"IP･ﾌﾟﾛﾄｺﾙの設定";#N/A,#N/A,FALSE,"各種設定";#N/A,#N/A,FALSE,"OSPF";#N/A,#N/A,FALSE,"X25";#N/A,#N/A,FALSE,"FrameRelay";#N/A,#N/A,FALSE,"ATM"}</definedName>
    <definedName name="かえｒｆせｒ" hidden="1">{"'Sheet2 (2)'!$AF$67","'Sheet2 (2)'!$A$1:$Z$82"}</definedName>
    <definedName name="かえｒｇｙうぇｒ" hidden="1">{#N/A,#N/A,FALSE,"連絡先";#N/A,#N/A,FALSE,"ﾊｰﾄﾞｿﾌﾄ環境";#N/A,#N/A,FALSE,"IP･ﾌﾟﾛﾄｺﾙの設定";#N/A,#N/A,FALSE,"各種設定";#N/A,#N/A,FALSE,"OSPF";#N/A,#N/A,FALSE,"X25";#N/A,#N/A,FALSE,"FrameRelay";#N/A,#N/A,FALSE,"ATM"}</definedName>
    <definedName name="かえｒふぁえｒ" hidden="1">{"'Sheet2 (2)'!$AF$67","'Sheet2 (2)'!$A$1:$Z$82"}</definedName>
    <definedName name="かえｒふぁえｒｔふぁ" hidden="1">{#N/A,#N/A,FALSE,"連絡先";#N/A,#N/A,FALSE,"ﾊｰﾄﾞｿﾌﾄ環境";#N/A,#N/A,FALSE,"IP･ﾌﾟﾛﾄｺﾙの設定";#N/A,#N/A,FALSE,"各種設定";#N/A,#N/A,FALSE,"OSPF";#N/A,#N/A,FALSE,"X25";#N/A,#N/A,FALSE,"FrameRelay";#N/A,#N/A,FALSE,"ATM"}</definedName>
    <definedName name="かえｒふぁえｓ" hidden="1">{"'Sheet2 (2)'!$AF$67","'Sheet2 (2)'!$A$1:$Z$82"}</definedName>
    <definedName name="かえｒふぁえげあ" hidden="1">{"'Sheet2 (2)'!$AF$67","'Sheet2 (2)'!$A$1:$Z$82"}</definedName>
    <definedName name="かえｗ" hidden="1">{"'Sheet2 (2)'!$AF$67","'Sheet2 (2)'!$A$1:$Z$82"}</definedName>
    <definedName name="かえあえわえＷ" hidden="1">{#N/A,#N/A,FALSE,"連絡先";#N/A,#N/A,FALSE,"ﾊｰﾄﾞｿﾌﾄ環境";#N/A,#N/A,FALSE,"IP･ﾌﾟﾛﾄｺﾙの設定";#N/A,#N/A,FALSE,"各種設定";#N/A,#N/A,FALSE,"OSPF";#N/A,#N/A,FALSE,"X25";#N/A,#N/A,FALSE,"FrameRelay";#N/A,#N/A,FALSE,"ATM"}</definedName>
    <definedName name="かえうぇｗ" hidden="1">{#N/A,#N/A,FALSE,"連絡先";#N/A,#N/A,FALSE,"ﾊｰﾄﾞｿﾌﾄ環境";#N/A,#N/A,FALSE,"IP･ﾌﾟﾛﾄｺﾙの設定";#N/A,#N/A,FALSE,"各種設定";#N/A,#N/A,FALSE,"OSPF";#N/A,#N/A,FALSE,"X25";#N/A,#N/A,FALSE,"FrameRelay";#N/A,#N/A,FALSE,"ATM"}</definedName>
    <definedName name="かえわうぇｄふぁ" hidden="1">{#N/A,#N/A,FALSE,"連絡先";#N/A,#N/A,FALSE,"ﾊｰﾄﾞｿﾌﾄ環境";#N/A,#N/A,FALSE,"IP･ﾌﾟﾛﾄｺﾙの設定";#N/A,#N/A,FALSE,"各種設定";#N/A,#N/A,FALSE,"OSPF";#N/A,#N/A,FALSE,"X25";#N/A,#N/A,FALSE,"FrameRelay";#N/A,#N/A,FALSE,"ATM"}</definedName>
    <definedName name="かえわえｗ" hidden="1">{"'Sheet2 (2)'!$AF$67","'Sheet2 (2)'!$A$1:$Z$82"}</definedName>
    <definedName name="ｶﾃｺﾞﾘ">#REF!</definedName>
    <definedName name="かでわ" hidden="1">{#N/A,#N/A,FALSE,"連絡先";#N/A,#N/A,FALSE,"ﾊｰﾄﾞｿﾌﾄ環境";#N/A,#N/A,FALSE,"IP･ﾌﾟﾛﾄｺﾙの設定";#N/A,#N/A,FALSE,"各種設定";#N/A,#N/A,FALSE,"OSPF";#N/A,#N/A,FALSE,"X25";#N/A,#N/A,FALSE,"FrameRelay";#N/A,#N/A,FALSE,"ATM"}</definedName>
    <definedName name="き" hidden="1">{#N/A,#N/A,FALSE,"連絡先";#N/A,#N/A,FALSE,"ﾊｰﾄﾞｿﾌﾄ環境";#N/A,#N/A,FALSE,"IP･ﾌﾟﾛﾄｺﾙの設定";#N/A,#N/A,FALSE,"各種設定";#N/A,#N/A,FALSE,"OSPF";#N/A,#N/A,FALSE,"X25";#N/A,#N/A,FALSE,"FrameRelay";#N/A,#N/A,FALSE,"ATM"}</definedName>
    <definedName name="き７８" hidden="1">{"'Sheet2 (2)'!$AF$67","'Sheet2 (2)'!$A$1:$Z$82"}</definedName>
    <definedName name="き８７９" hidden="1">{"'Sheet2 (2)'!$AF$67","'Sheet2 (2)'!$A$1:$Z$82"}</definedName>
    <definedName name="く" hidden="1">{#N/A,#N/A,FALSE,"連絡先";#N/A,#N/A,FALSE,"ﾊｰﾄﾞｿﾌﾄ環境";#N/A,#N/A,FALSE,"IP･ﾌﾟﾛﾄｺﾙの設定";#N/A,#N/A,FALSE,"各種設定";#N/A,#N/A,FALSE,"OSPF";#N/A,#N/A,FALSE,"X25";#N/A,#N/A,FALSE,"FrameRelay";#N/A,#N/A,FALSE,"ATM"}</definedName>
    <definedName name="け" hidden="1">{"'Sheet2 (2)'!$AF$67","'Sheet2 (2)'!$A$1:$Z$82"}</definedName>
    <definedName name="げｔ" hidden="1">{#N/A,#N/A,FALSE,"連絡先";#N/A,#N/A,FALSE,"ﾊｰﾄﾞｿﾌﾄ環境";#N/A,#N/A,FALSE,"IP･ﾌﾟﾛﾄｺﾙの設定";#N/A,#N/A,FALSE,"各種設定";#N/A,#N/A,FALSE,"OSPF";#N/A,#N/A,FALSE,"X25";#N/A,#N/A,FALSE,"FrameRelay";#N/A,#N/A,FALSE,"ATM"}</definedName>
    <definedName name="げｔｙ" hidden="1">{#N/A,#N/A,FALSE,"連絡先";#N/A,#N/A,FALSE,"ﾊｰﾄﾞｿﾌﾄ環境";#N/A,#N/A,FALSE,"IP･ﾌﾟﾛﾄｺﾙの設定";#N/A,#N/A,FALSE,"各種設定";#N/A,#N/A,FALSE,"OSPF";#N/A,#N/A,FALSE,"X25";#N/A,#N/A,FALSE,"FrameRelay";#N/A,#N/A,FALSE,"ATM"}</definedName>
    <definedName name="げｔｙつ" hidden="1">{#N/A,#N/A,FALSE,"連絡先";#N/A,#N/A,FALSE,"ﾊｰﾄﾞｿﾌﾄ環境";#N/A,#N/A,FALSE,"IP･ﾌﾟﾛﾄｺﾙの設定";#N/A,#N/A,FALSE,"各種設定";#N/A,#N/A,FALSE,"OSPF";#N/A,#N/A,FALSE,"X25";#N/A,#N/A,FALSE,"FrameRelay";#N/A,#N/A,FALSE,"ATM"}</definedName>
    <definedName name="げひゅえ５" hidden="1">{"'Sheet2 (2)'!$AF$67","'Sheet2 (2)'!$A$1:$Z$82"}</definedName>
    <definedName name="こ" hidden="1">{"'Sheet2 (2)'!$AF$67","'Sheet2 (2)'!$A$1:$Z$82"}</definedName>
    <definedName name="ここここ" hidden="1">{"ﾏｯﾋﾟﾝｸﾞ_ｿｰｽ１",#N/A,FALSE,"apolo概念ﾜｰｸ";#N/A,#N/A,FALSE,"apolo概念ﾜｰｸ"}</definedName>
    <definedName name="さ" hidden="1">{"'Sheet2 (2)'!$AF$67","'Sheet2 (2)'!$A$1:$Z$82"}</definedName>
    <definedName name="サブシステム">[5]ｻﾌﾞｼｽﾃﾑ定義!$B$3:$C$11</definedName>
    <definedName name="サンプル" hidden="1">{"'Sheet2 (2)'!$AF$67","'Sheet2 (2)'!$A$1:$Z$82"}</definedName>
    <definedName name="し" hidden="1">{"'Sheet2 (2)'!$AF$67","'Sheet2 (2)'!$A$1:$Z$82"}</definedName>
    <definedName name="シート選択見だし">"ラベル 5"</definedName>
    <definedName name="じぇゆ" hidden="1">{"'Sheet2 (2)'!$AF$67","'Sheet2 (2)'!$A$1:$Z$82"}</definedName>
    <definedName name="システム">[6]表紙!#REF!</definedName>
    <definedName name="システムテスト設定率">#REF!</definedName>
    <definedName name="システム名">#REF!</definedName>
    <definedName name="システム名２">#REF!</definedName>
    <definedName name="じゅ８６" hidden="1">{#N/A,#N/A,FALSE,"連絡先";#N/A,#N/A,FALSE,"ﾊｰﾄﾞｿﾌﾄ環境";#N/A,#N/A,FALSE,"IP･ﾌﾟﾛﾄｺﾙの設定";#N/A,#N/A,FALSE,"各種設定";#N/A,#N/A,FALSE,"OSPF";#N/A,#N/A,FALSE,"X25";#N/A,#N/A,FALSE,"FrameRelay";#N/A,#N/A,FALSE,"ATM"}</definedName>
    <definedName name="じゅｒ" hidden="1">{"'Sheet2 (2)'!$AF$67","'Sheet2 (2)'!$A$1:$Z$82"}</definedName>
    <definedName name="しゅべつ">#REF!</definedName>
    <definedName name="す" hidden="1">{"'Sheet2 (2)'!$AF$67","'Sheet2 (2)'!$A$1:$Z$82"}</definedName>
    <definedName name="せ" hidden="1">{"'Sheet2 (2)'!$AF$67","'Sheet2 (2)'!$A$1:$Z$82"}</definedName>
    <definedName name="せわ" hidden="1">{#N/A,#N/A,FALSE,"連絡先";#N/A,#N/A,FALSE,"ﾊｰﾄﾞｿﾌﾄ環境";#N/A,#N/A,FALSE,"IP･ﾌﾟﾛﾄｺﾙの設定";#N/A,#N/A,FALSE,"各種設定";#N/A,#N/A,FALSE,"OSPF";#N/A,#N/A,FALSE,"X25";#N/A,#N/A,FALSE,"FrameRelay";#N/A,#N/A,FALSE,"ATM"}</definedName>
    <definedName name="そ" hidden="1">{#N/A,#N/A,FALSE,"連絡先";#N/A,#N/A,FALSE,"ﾊｰﾄﾞｿﾌﾄ環境";#N/A,#N/A,FALSE,"IP･ﾌﾟﾛﾄｺﾙの設定";#N/A,#N/A,FALSE,"各種設定";#N/A,#N/A,FALSE,"OSPF";#N/A,#N/A,FALSE,"X25";#N/A,#N/A,FALSE,"FrameRelay";#N/A,#N/A,FALSE,"ATM"}</definedName>
    <definedName name="た" hidden="1">{#N/A,#N/A,FALSE,"連絡先";#N/A,#N/A,FALSE,"ﾊｰﾄﾞｿﾌﾄ環境";#N/A,#N/A,FALSE,"IP･ﾌﾟﾛﾄｺﾙの設定";#N/A,#N/A,FALSE,"各種設定";#N/A,#N/A,FALSE,"OSPF";#N/A,#N/A,FALSE,"X25";#N/A,#N/A,FALSE,"FrameRelay";#N/A,#N/A,FALSE,"ATM"}</definedName>
    <definedName name="タイトル">#REF!</definedName>
    <definedName name="タイトル２">#REF!</definedName>
    <definedName name="タスクドキュメント１" hidden="1">#REF!</definedName>
    <definedName name="ち" hidden="1">{#N/A,#N/A,FALSE,"連絡先";#N/A,#N/A,FALSE,"ﾊｰﾄﾞｿﾌﾄ環境";#N/A,#N/A,FALSE,"IP･ﾌﾟﾛﾄｺﾙの設定";#N/A,#N/A,FALSE,"各種設定";#N/A,#N/A,FALSE,"OSPF";#N/A,#N/A,FALSE,"X25";#N/A,#N/A,FALSE,"FrameRelay";#N/A,#N/A,FALSE,"ATM"}</definedName>
    <definedName name="つ" hidden="1">{#N/A,#N/A,FALSE,"連絡先";#N/A,#N/A,FALSE,"ﾊｰﾄﾞｿﾌﾄ環境";#N/A,#N/A,FALSE,"IP･ﾌﾟﾛﾄｺﾙの設定";#N/A,#N/A,FALSE,"各種設定";#N/A,#N/A,FALSE,"OSPF";#N/A,#N/A,FALSE,"X25";#N/A,#N/A,FALSE,"FrameRelay";#N/A,#N/A,FALSE,"ATM"}</definedName>
    <definedName name="っゆい" hidden="1">{#N/A,#N/A,FALSE,"連絡先";#N/A,#N/A,FALSE,"ﾊｰﾄﾞｿﾌﾄ環境";#N/A,#N/A,FALSE,"IP･ﾌﾟﾛﾄｺﾙの設定";#N/A,#N/A,FALSE,"各種設定";#N/A,#N/A,FALSE,"OSPF";#N/A,#N/A,FALSE,"X25";#N/A,#N/A,FALSE,"FrameRelay";#N/A,#N/A,FALSE,"ATM"}</definedName>
    <definedName name="て" hidden="1">{#N/A,#N/A,FALSE,"連絡先";#N/A,#N/A,FALSE,"ﾊｰﾄﾞｿﾌﾄ環境";#N/A,#N/A,FALSE,"IP･ﾌﾟﾛﾄｺﾙの設定";#N/A,#N/A,FALSE,"各種設定";#N/A,#N/A,FALSE,"OSPF";#N/A,#N/A,FALSE,"X25";#N/A,#N/A,FALSE,"FrameRelay";#N/A,#N/A,FALSE,"ATM"}</definedName>
    <definedName name="でｗ" hidden="1">{#N/A,#N/A,FALSE,"連絡先";#N/A,#N/A,FALSE,"ﾊｰﾄﾞｿﾌﾄ環境";#N/A,#N/A,FALSE,"IP･ﾌﾟﾛﾄｺﾙの設定";#N/A,#N/A,FALSE,"各種設定";#N/A,#N/A,FALSE,"OSPF";#N/A,#N/A,FALSE,"X25";#N/A,#N/A,FALSE,"FrameRelay";#N/A,#N/A,FALSE,"ATM"}</definedName>
    <definedName name="ていせい">#REF!</definedName>
    <definedName name="のし名">#REF!</definedName>
    <definedName name="ふぁ" hidden="1">{"'Sheet2 (2)'!$AF$67","'Sheet2 (2)'!$A$1:$Z$82"}</definedName>
    <definedName name="ふぁえｄ" hidden="1">{#N/A,#N/A,FALSE,"連絡先";#N/A,#N/A,FALSE,"ﾊｰﾄﾞｿﾌﾄ環境";#N/A,#N/A,FALSE,"IP･ﾌﾟﾛﾄｺﾙの設定";#N/A,#N/A,FALSE,"各種設定";#N/A,#N/A,FALSE,"OSPF";#N/A,#N/A,FALSE,"X25";#N/A,#N/A,FALSE,"FrameRelay";#N/A,#N/A,FALSE,"ATM"}</definedName>
    <definedName name="ふぁえｒ" hidden="1">{#N/A,#N/A,FALSE,"連絡先";#N/A,#N/A,FALSE,"ﾊｰﾄﾞｿﾌﾄ環境";#N/A,#N/A,FALSE,"IP･ﾌﾟﾛﾄｺﾙの設定";#N/A,#N/A,FALSE,"各種設定";#N/A,#N/A,FALSE,"OSPF";#N/A,#N/A,FALSE,"X25";#N/A,#N/A,FALSE,"FrameRelay";#N/A,#N/A,FALSE,"ATM"}</definedName>
    <definedName name="ふぁえｒｔ５れ" hidden="1">{"'Sheet2 (2)'!$AF$67","'Sheet2 (2)'!$A$1:$Z$82"}</definedName>
    <definedName name="ふぁえｒふぁえｗ" hidden="1">{#N/A,#N/A,FALSE,"連絡先";#N/A,#N/A,FALSE,"ﾊｰﾄﾞｿﾌﾄ環境";#N/A,#N/A,FALSE,"IP･ﾌﾟﾛﾄｺﾙの設定";#N/A,#N/A,FALSE,"各種設定";#N/A,#N/A,FALSE,"OSPF";#N/A,#N/A,FALSE,"X25";#N/A,#N/A,FALSE,"FrameRelay";#N/A,#N/A,FALSE,"ATM"}</definedName>
    <definedName name="ふぁえｗ" hidden="1">{#N/A,#N/A,FALSE,"連絡先";#N/A,#N/A,FALSE,"ﾊｰﾄﾞｿﾌﾄ環境";#N/A,#N/A,FALSE,"IP･ﾌﾟﾛﾄｺﾙの設定";#N/A,#N/A,FALSE,"各種設定";#N/A,#N/A,FALSE,"OSPF";#N/A,#N/A,FALSE,"X25";#N/A,#N/A,FALSE,"FrameRelay";#N/A,#N/A,FALSE,"ATM"}</definedName>
    <definedName name="ふぁでｒ" hidden="1">{#N/A,#N/A,FALSE,"連絡先";#N/A,#N/A,FALSE,"ﾊｰﾄﾞｿﾌﾄ環境";#N/A,#N/A,FALSE,"IP･ﾌﾟﾛﾄｺﾙの設定";#N/A,#N/A,FALSE,"各種設定";#N/A,#N/A,FALSE,"OSPF";#N/A,#N/A,FALSE,"X25";#N/A,#N/A,FALSE,"FrameRelay";#N/A,#N/A,FALSE,"ATM"}</definedName>
    <definedName name="ふぇｒ" hidden="1">{"'Sheet2 (2)'!$AF$67","'Sheet2 (2)'!$A$1:$Z$82"}</definedName>
    <definedName name="ふぇｒｗふぁうぇ" hidden="1">{#N/A,#N/A,FALSE,"連絡先";#N/A,#N/A,FALSE,"ﾊｰﾄﾞｿﾌﾄ環境";#N/A,#N/A,FALSE,"IP･ﾌﾟﾛﾄｺﾙの設定";#N/A,#N/A,FALSE,"各種設定";#N/A,#N/A,FALSE,"OSPF";#N/A,#N/A,FALSE,"X25";#N/A,#N/A,FALSE,"FrameRelay";#N/A,#N/A,FALSE,"ATM"}</definedName>
    <definedName name="ふぇあ" hidden="1">{#N/A,#N/A,FALSE,"連絡先";#N/A,#N/A,FALSE,"ﾊｰﾄﾞｿﾌﾄ環境";#N/A,#N/A,FALSE,"IP･ﾌﾟﾛﾄｺﾙの設定";#N/A,#N/A,FALSE,"各種設定";#N/A,#N/A,FALSE,"OSPF";#N/A,#N/A,FALSE,"X25";#N/A,#N/A,FALSE,"FrameRelay";#N/A,#N/A,FALSE,"ATM"}</definedName>
    <definedName name="へｒ" hidden="1">{"'Sheet2 (2)'!$AF$67","'Sheet2 (2)'!$A$1:$Z$82"}</definedName>
    <definedName name="へｔｙ" hidden="1">{"'Sheet2 (2)'!$AF$67","'Sheet2 (2)'!$A$1:$Z$82"}</definedName>
    <definedName name="へｙｔ" hidden="1">{#N/A,#N/A,FALSE,"連絡先";#N/A,#N/A,FALSE,"ﾊｰﾄﾞｿﾌﾄ環境";#N/A,#N/A,FALSE,"IP･ﾌﾟﾛﾄｺﾙの設定";#N/A,#N/A,FALSE,"各種設定";#N/A,#N/A,FALSE,"OSPF";#N/A,#N/A,FALSE,"X25";#N/A,#N/A,FALSE,"FrameRelay";#N/A,#N/A,FALSE,"ATM"}</definedName>
    <definedName name="ゆ４" hidden="1">{#N/A,#N/A,FALSE,"連絡先";#N/A,#N/A,FALSE,"ﾊｰﾄﾞｿﾌﾄ環境";#N/A,#N/A,FALSE,"IP･ﾌﾟﾛﾄｺﾙの設定";#N/A,#N/A,FALSE,"各種設定";#N/A,#N/A,FALSE,"OSPF";#N/A,#N/A,FALSE,"X25";#N/A,#N/A,FALSE,"FrameRelay";#N/A,#N/A,FALSE,"ATM"}</definedName>
    <definedName name="ゆｔｈｙ" hidden="1">{"'Sheet2 (2)'!$AF$67","'Sheet2 (2)'!$A$1:$Z$82"}</definedName>
    <definedName name="ゆり" hidden="1">{#N/A,#N/A,FALSE,"連絡先";#N/A,#N/A,FALSE,"ﾊｰﾄﾞｿﾌﾄ環境";#N/A,#N/A,FALSE,"IP･ﾌﾟﾛﾄｺﾙの設定";#N/A,#N/A,FALSE,"各種設定";#N/A,#N/A,FALSE,"OSPF";#N/A,#N/A,FALSE,"X25";#N/A,#N/A,FALSE,"FrameRelay";#N/A,#N/A,FALSE,"ATM"}</definedName>
    <definedName name="れ" hidden="1">{"'Sheet2 (2)'!$AF$67","'Sheet2 (2)'!$A$1:$Z$82"}</definedName>
    <definedName name="れｗｙｒ" hidden="1">{#N/A,#N/A,FALSE,"連絡先";#N/A,#N/A,FALSE,"ﾊｰﾄﾞｿﾌﾄ環境";#N/A,#N/A,FALSE,"IP･ﾌﾟﾛﾄｺﾙの設定";#N/A,#N/A,FALSE,"各種設定";#N/A,#N/A,FALSE,"OSPF";#N/A,#N/A,FALSE,"X25";#N/A,#N/A,FALSE,"FrameRelay";#N/A,#N/A,FALSE,"ATM"}</definedName>
    <definedName name="れあｆｓ" hidden="1">{#N/A,#N/A,FALSE,"連絡先";#N/A,#N/A,FALSE,"ﾊｰﾄﾞｿﾌﾄ環境";#N/A,#N/A,FALSE,"IP･ﾌﾟﾛﾄｺﾙの設定";#N/A,#N/A,FALSE,"各種設定";#N/A,#N/A,FALSE,"OSPF";#N/A,#N/A,FALSE,"X25";#N/A,#N/A,FALSE,"FrameRelay";#N/A,#N/A,FALSE,"ATM"}</definedName>
    <definedName name="れれ" hidden="1">{"'Sheet2 (2)'!$AF$67","'Sheet2 (2)'!$A$1:$Z$82"}</definedName>
    <definedName name="れれｒ" hidden="1">{#N/A,#N/A,FALSE,"連絡先";#N/A,#N/A,FALSE,"ﾊｰﾄﾞｿﾌﾄ環境";#N/A,#N/A,FALSE,"IP･ﾌﾟﾛﾄｺﾙの設定";#N/A,#N/A,FALSE,"各種設定";#N/A,#N/A,FALSE,"OSPF";#N/A,#N/A,FALSE,"X25";#N/A,#N/A,FALSE,"FrameRelay";#N/A,#N/A,FALSE,"ATM"}</definedName>
    <definedName name="一覧情報">[7]明細部!$B:$AA</definedName>
    <definedName name="影響度">[8]基本情報!#REF!</definedName>
    <definedName name="会社名">#REF!</definedName>
    <definedName name="会社名２">#REF!</definedName>
    <definedName name="改版日">#REF!</definedName>
    <definedName name="関連表" hidden="1">#REF!</definedName>
    <definedName name="結合テスト設定率">#REF!</definedName>
    <definedName name="言語">[9]list!$G$3:$G$5</definedName>
    <definedName name="項目種別">[10]名前定義用!$A$1:$B$29</definedName>
    <definedName name="事象分類コード2">[11]コード一覧!$C$1:$C$9</definedName>
    <definedName name="識別">"識別１"</definedName>
    <definedName name="重要度">[8]基本情報!#REF!</definedName>
    <definedName name="宿泊左記">#REF!</definedName>
    <definedName name="設定" hidden="1">{#N/A,#N/A,FALSE,"連絡先";#N/A,#N/A,FALSE,"ﾊｰﾄﾞｿﾌﾄ環境";#N/A,#N/A,FALSE,"IP･ﾌﾟﾛﾄｺﾙの設定";#N/A,#N/A,FALSE,"各種設定";#N/A,#N/A,FALSE,"OSPF";#N/A,#N/A,FALSE,"X25";#N/A,#N/A,FALSE,"FrameRelay";#N/A,#N/A,FALSE,"ATM"}</definedName>
    <definedName name="設定１" hidden="1">{#N/A,#N/A,FALSE,"連絡先";#N/A,#N/A,FALSE,"ﾊｰﾄﾞｿﾌﾄ環境";#N/A,#N/A,FALSE,"IP･ﾌﾟﾛﾄｺﾙの設定";#N/A,#N/A,FALSE,"各種設定";#N/A,#N/A,FALSE,"OSPF";#N/A,#N/A,FALSE,"X25";#N/A,#N/A,FALSE,"FrameRelay";#N/A,#N/A,FALSE,"ATM"}</definedName>
    <definedName name="設定２" hidden="1">{#N/A,#N/A,FALSE,"連絡先";#N/A,#N/A,FALSE,"ﾊｰﾄﾞｿﾌﾄ環境";#N/A,#N/A,FALSE,"IP･ﾌﾟﾛﾄｺﾙの設定";#N/A,#N/A,FALSE,"各種設定";#N/A,#N/A,FALSE,"OSPF";#N/A,#N/A,FALSE,"X25";#N/A,#N/A,FALSE,"FrameRelay";#N/A,#N/A,FALSE,"ATM"}</definedName>
    <definedName name="設定項目" hidden="1">{#N/A,#N/A,FALSE,"連絡先";#N/A,#N/A,FALSE,"ﾊｰﾄﾞｿﾌﾄ環境";#N/A,#N/A,FALSE,"IP･ﾌﾟﾛﾄｺﾙの設定";#N/A,#N/A,FALSE,"各種設定";#N/A,#N/A,FALSE,"OSPF";#N/A,#N/A,FALSE,"X25";#N/A,#N/A,FALSE,"FrameRelay";#N/A,#N/A,FALSE,"ATM"}</definedName>
    <definedName name="設定大項目" hidden="1">{#N/A,#N/A,FALSE,"連絡先";#N/A,#N/A,FALSE,"ﾊｰﾄﾞｿﾌﾄ環境";#N/A,#N/A,FALSE,"IP･ﾌﾟﾛﾄｺﾙの設定";#N/A,#N/A,FALSE,"各種設定";#N/A,#N/A,FALSE,"OSPF";#N/A,#N/A,FALSE,"X25";#N/A,#N/A,FALSE,"FrameRelay";#N/A,#N/A,FALSE,"ATM"}</definedName>
    <definedName name="遷移方法">[4]list!$E$3:$E$6</definedName>
    <definedName name="対応状況">#REF!</definedName>
    <definedName name="帳票">[12]名前定義用!$A$1:$B$29</definedName>
    <definedName name="登録番号">#REF!</definedName>
    <definedName name="入力">[9]list!$J$3:$J$5</definedName>
    <definedName name="発生原因コード一覧">[11]コード一覧!$A$1:$A$45</definedName>
    <definedName name="版">#REF!</definedName>
    <definedName name="表紙新">#REF!</definedName>
    <definedName name="表紙新１">#REF!</definedName>
    <definedName name="表紙新２">#REF!</definedName>
    <definedName name="部品種別">[9]list!$B$3:$B$19</definedName>
    <definedName name="保険料">#REF!</definedName>
    <definedName name="有無">[8]基本情報!#REF!</definedName>
    <definedName name="料金NO">#REF!</definedName>
    <definedName name="料金№">#REF!</definedName>
    <definedName name="連携マスタ">#REF!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3" i="3" l="1"/>
  <c r="B42" i="3"/>
  <c r="AW3" i="5" l="1"/>
  <c r="B24" i="3" l="1"/>
  <c r="B45" i="3" l="1"/>
  <c r="B44" i="3"/>
  <c r="B41" i="3"/>
  <c r="B40" i="3"/>
  <c r="B39" i="3"/>
  <c r="B38" i="3"/>
  <c r="B37" i="3"/>
  <c r="B31" i="3"/>
  <c r="J1" i="5" l="1" a="1"/>
  <c r="J1" i="5" s="1"/>
  <c r="AS3" i="5" l="1"/>
  <c r="AW2" i="5"/>
  <c r="AS2" i="5"/>
  <c r="B13" i="3" l="1"/>
  <c r="B9" i="3"/>
  <c r="B5" i="3"/>
  <c r="B14" i="3"/>
  <c r="B10" i="3"/>
  <c r="B15" i="3"/>
  <c r="B7" i="3"/>
  <c r="B6" i="3"/>
  <c r="B18" i="3"/>
  <c r="B8" i="3"/>
  <c r="B25" i="3"/>
  <c r="B19" i="3"/>
  <c r="B20" i="3"/>
  <c r="B21" i="3"/>
  <c r="B22" i="3"/>
  <c r="B23" i="3"/>
  <c r="B17" i="3"/>
  <c r="B16" i="3"/>
  <c r="B11" i="3"/>
  <c r="B12" i="3"/>
  <c r="B26" i="3"/>
  <c r="B27" i="3"/>
  <c r="B28" i="3"/>
  <c r="B29" i="3"/>
  <c r="B30" i="3"/>
  <c r="B32" i="3"/>
  <c r="B33" i="3"/>
  <c r="B34" i="3"/>
  <c r="B35" i="3"/>
  <c r="B36" i="3"/>
  <c r="B4" i="3"/>
  <c r="B72" i="2" l="1"/>
  <c r="B73" i="2"/>
  <c r="B74" i="2"/>
  <c r="B5" i="2" l="1"/>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5" i="2"/>
  <c r="B4"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<sst xmlns="http://schemas.openxmlformats.org/spreadsheetml/2006/main" count="601" uniqueCount="255">
  <si>
    <t>基盤</t>
    <rPh sb="0" eb="2">
      <t>キバン</t>
    </rPh>
    <phoneticPr fontId="9"/>
  </si>
  <si>
    <t>サービス</t>
    <phoneticPr fontId="9"/>
  </si>
  <si>
    <t>担当</t>
    <rPh sb="0" eb="2">
      <t>タントウ</t>
    </rPh>
    <phoneticPr fontId="9"/>
  </si>
  <si>
    <t>API</t>
  </si>
  <si>
    <t>API</t>
    <phoneticPr fontId="9"/>
  </si>
  <si>
    <t>機能分類</t>
    <rPh sb="0" eb="2">
      <t>キノウ</t>
    </rPh>
    <rPh sb="2" eb="4">
      <t>ブンルイ</t>
    </rPh>
    <phoneticPr fontId="9"/>
  </si>
  <si>
    <t>共通業務基盤</t>
  </si>
  <si>
    <t>調達基盤</t>
  </si>
  <si>
    <t>販売基盤</t>
  </si>
  <si>
    <t>インフラ基盤</t>
  </si>
  <si>
    <t>カート</t>
  </si>
  <si>
    <t>見積</t>
  </si>
  <si>
    <t>納期・型番確認</t>
  </si>
  <si>
    <t>注文</t>
  </si>
  <si>
    <t>変更・キャンセル</t>
  </si>
  <si>
    <t>決済</t>
  </si>
  <si>
    <t>販売訂正・返品・返金</t>
  </si>
  <si>
    <t>請求</t>
  </si>
  <si>
    <t>与信</t>
  </si>
  <si>
    <t>価格納期計算</t>
  </si>
  <si>
    <t>発注</t>
  </si>
  <si>
    <t>在庫補充</t>
  </si>
  <si>
    <t>発注訂正・返品・返金</t>
  </si>
  <si>
    <t>RBSエンジン</t>
  </si>
  <si>
    <t>メーカキャパ管理</t>
  </si>
  <si>
    <t>在庫状況</t>
  </si>
  <si>
    <t>商品管理</t>
  </si>
  <si>
    <t>顧客管理</t>
  </si>
  <si>
    <t>サプライヤ管理★</t>
  </si>
  <si>
    <t>社内ユーザ管理★</t>
  </si>
  <si>
    <t>システム管理・共通帳票</t>
  </si>
  <si>
    <t>システム管理・共通メール管理</t>
  </si>
  <si>
    <t>システム管理・共通FAX管理</t>
  </si>
  <si>
    <t>認証認可★</t>
  </si>
  <si>
    <t>受注MS</t>
    <rPh sb="0" eb="2">
      <t>ジュチュウ</t>
    </rPh>
    <phoneticPr fontId="9"/>
  </si>
  <si>
    <t>MSコア</t>
  </si>
  <si>
    <t>MSコア</t>
    <phoneticPr fontId="9"/>
  </si>
  <si>
    <t>発注</t>
    <rPh sb="0" eb="2">
      <t>ハッチュウ</t>
    </rPh>
    <phoneticPr fontId="9"/>
  </si>
  <si>
    <t>入出荷</t>
    <rPh sb="0" eb="3">
      <t>ニュウシュッカ</t>
    </rPh>
    <phoneticPr fontId="9"/>
  </si>
  <si>
    <t>売掛買掛</t>
    <rPh sb="0" eb="4">
      <t>ウリカケカイカケ</t>
    </rPh>
    <phoneticPr fontId="9"/>
  </si>
  <si>
    <t>インフラ</t>
    <phoneticPr fontId="9"/>
  </si>
  <si>
    <t>販売基盤</t>
    <rPh sb="0" eb="2">
      <t>ハンバイ</t>
    </rPh>
    <rPh sb="2" eb="4">
      <t>キバン</t>
    </rPh>
    <phoneticPr fontId="4"/>
  </si>
  <si>
    <t>マスタ</t>
  </si>
  <si>
    <t>販売基盤</t>
    <rPh sb="0" eb="2">
      <t>ハンバイ</t>
    </rPh>
    <rPh sb="2" eb="4">
      <t>キバン</t>
    </rPh>
    <phoneticPr fontId="2"/>
  </si>
  <si>
    <t>見積</t>
    <rPh sb="0" eb="2">
      <t>ミツ</t>
    </rPh>
    <phoneticPr fontId="2"/>
  </si>
  <si>
    <t>納期・型番確認</t>
    <rPh sb="5" eb="7">
      <t>カクニン</t>
    </rPh>
    <phoneticPr fontId="2"/>
  </si>
  <si>
    <t>注文</t>
    <rPh sb="0" eb="2">
      <t>チュウモン</t>
    </rPh>
    <phoneticPr fontId="2"/>
  </si>
  <si>
    <t>与信</t>
    <rPh sb="0" eb="2">
      <t>ヨシン</t>
    </rPh>
    <phoneticPr fontId="2"/>
  </si>
  <si>
    <t>★TBD★</t>
  </si>
  <si>
    <t>価格納期計算</t>
    <rPh sb="0" eb="2">
      <t>カカク</t>
    </rPh>
    <rPh sb="2" eb="4">
      <t>ノウキ</t>
    </rPh>
    <rPh sb="4" eb="6">
      <t>ケイサン</t>
    </rPh>
    <phoneticPr fontId="2"/>
  </si>
  <si>
    <t>調達基盤</t>
    <rPh sb="0" eb="2">
      <t>チョウタツ</t>
    </rPh>
    <rPh sb="2" eb="4">
      <t>キバン</t>
    </rPh>
    <phoneticPr fontId="2"/>
  </si>
  <si>
    <t>発注</t>
    <rPh sb="0" eb="2">
      <t>ハッチュウ</t>
    </rPh>
    <phoneticPr fontId="2"/>
  </si>
  <si>
    <t>メーカキャパ管理</t>
    <rPh sb="6" eb="8">
      <t>カンリ</t>
    </rPh>
    <phoneticPr fontId="2"/>
  </si>
  <si>
    <t>在庫状況</t>
    <rPh sb="2" eb="4">
      <t>ジョウキョウ</t>
    </rPh>
    <phoneticPr fontId="2"/>
  </si>
  <si>
    <t>商品管理</t>
    <rPh sb="0" eb="2">
      <t>ショウヒン</t>
    </rPh>
    <rPh sb="2" eb="4">
      <t>カンリ</t>
    </rPh>
    <phoneticPr fontId="2"/>
  </si>
  <si>
    <t>顧客管理</t>
    <rPh sb="0" eb="2">
      <t>コキャク</t>
    </rPh>
    <rPh sb="2" eb="4">
      <t>カンリ</t>
    </rPh>
    <phoneticPr fontId="2"/>
  </si>
  <si>
    <t>サプライヤ管理★</t>
    <rPh sb="5" eb="7">
      <t>カンリ</t>
    </rPh>
    <phoneticPr fontId="2"/>
  </si>
  <si>
    <t>社内ユーザ管理★</t>
    <rPh sb="0" eb="2">
      <t>シャナイ</t>
    </rPh>
    <rPh sb="5" eb="7">
      <t>カンリ</t>
    </rPh>
    <phoneticPr fontId="2"/>
  </si>
  <si>
    <t>システム管理・共通帳票</t>
    <rPh sb="7" eb="9">
      <t>キョウツウ</t>
    </rPh>
    <rPh sb="9" eb="11">
      <t>チョウヒョウ</t>
    </rPh>
    <phoneticPr fontId="2"/>
  </si>
  <si>
    <t>システム管理・共通メール管理</t>
    <rPh sb="7" eb="9">
      <t>キョウツウ</t>
    </rPh>
    <rPh sb="12" eb="14">
      <t>カンリ</t>
    </rPh>
    <phoneticPr fontId="2"/>
  </si>
  <si>
    <t>システム管理・共通FAX管理</t>
    <rPh sb="7" eb="9">
      <t>キョウツウ</t>
    </rPh>
    <rPh sb="12" eb="14">
      <t>カンリ</t>
    </rPh>
    <phoneticPr fontId="2"/>
  </si>
  <si>
    <t>認証認可★</t>
    <rPh sb="0" eb="2">
      <t>ニンショウ</t>
    </rPh>
    <rPh sb="2" eb="4">
      <t>ニンカ</t>
    </rPh>
    <phoneticPr fontId="2"/>
  </si>
  <si>
    <t>機能分類</t>
    <rPh sb="0" eb="4">
      <t>キノウブンルイ</t>
    </rPh>
    <phoneticPr fontId="9"/>
  </si>
  <si>
    <t>画面</t>
    <rPh sb="0" eb="2">
      <t>ガメン</t>
    </rPh>
    <phoneticPr fontId="9"/>
  </si>
  <si>
    <t>バッチ</t>
  </si>
  <si>
    <t>バッチ</t>
    <phoneticPr fontId="9"/>
  </si>
  <si>
    <t>帳票</t>
    <rPh sb="0" eb="2">
      <t>チョウヒョウ</t>
    </rPh>
    <phoneticPr fontId="9"/>
  </si>
  <si>
    <t>IF</t>
    <phoneticPr fontId="9"/>
  </si>
  <si>
    <t>受注EC</t>
    <rPh sb="0" eb="2">
      <t>ジュチュウ</t>
    </rPh>
    <phoneticPr fontId="9"/>
  </si>
  <si>
    <t>受注社内</t>
    <rPh sb="0" eb="4">
      <t>ジュチュウシャナイ</t>
    </rPh>
    <phoneticPr fontId="9"/>
  </si>
  <si>
    <t>名称</t>
    <rPh sb="0" eb="2">
      <t>メイショウ</t>
    </rPh>
    <phoneticPr fontId="9"/>
  </si>
  <si>
    <t>カート明細検索</t>
  </si>
  <si>
    <t>カート明細追加</t>
  </si>
  <si>
    <t>カート明細更新</t>
  </si>
  <si>
    <t>カート明細一括更新(注文番号・出荷日)</t>
  </si>
  <si>
    <t>カート明細削除</t>
  </si>
  <si>
    <t>カート明細件数取得</t>
  </si>
  <si>
    <t>発注点割れ自動補充発注</t>
  </si>
  <si>
    <t>週次発注点除外条件マスタ不要データ削除</t>
    <rPh sb="12" eb="14">
      <t>フヨウ</t>
    </rPh>
    <rPh sb="17" eb="19">
      <t>サクジョ</t>
    </rPh>
    <phoneticPr fontId="5"/>
  </si>
  <si>
    <t>月次発注点計算</t>
  </si>
  <si>
    <t>月次POOL作成</t>
  </si>
  <si>
    <t>月次POOLデータ論理置場塗替え・集計</t>
  </si>
  <si>
    <t>日次発注点計算</t>
  </si>
  <si>
    <t>日次POOL作成</t>
  </si>
  <si>
    <t>日次POOLデータ論理置場塗替え・集計</t>
  </si>
  <si>
    <t>週次発注点計算</t>
  </si>
  <si>
    <t>備考</t>
    <rPh sb="0" eb="2">
      <t>ビコウ</t>
    </rPh>
    <phoneticPr fontId="9"/>
  </si>
  <si>
    <t>見積チェックAPI</t>
  </si>
  <si>
    <t>見積チェック(社内)API</t>
    <rPh sb="7" eb="9">
      <t>シャナイ</t>
    </rPh>
    <phoneticPr fontId="6"/>
  </si>
  <si>
    <t>見積チェックfromカートAPI</t>
  </si>
  <si>
    <t>見積確定API</t>
  </si>
  <si>
    <t>見積確定(社内)API</t>
    <rPh sb="5" eb="7">
      <t>シャナイ</t>
    </rPh>
    <phoneticPr fontId="6"/>
  </si>
  <si>
    <t>見積確定fromカートAPI</t>
  </si>
  <si>
    <t>見積調整確定API</t>
    <rPh sb="2" eb="4">
      <t>チョウセイ</t>
    </rPh>
    <phoneticPr fontId="6"/>
  </si>
  <si>
    <t>見積情報更新API</t>
    <rPh sb="0" eb="2">
      <t>ミツモリ</t>
    </rPh>
    <rPh sb="2" eb="4">
      <t>ジョウホウ</t>
    </rPh>
    <rPh sb="4" eb="6">
      <t>コウシン</t>
    </rPh>
    <phoneticPr fontId="6"/>
  </si>
  <si>
    <t>見積削除API</t>
  </si>
  <si>
    <t>見積再発行API</t>
    <rPh sb="2" eb="5">
      <t>サイハッコウ</t>
    </rPh>
    <phoneticPr fontId="6"/>
  </si>
  <si>
    <t>見積再発行チェックAPI</t>
    <rPh sb="2" eb="5">
      <t>サイハッコウ</t>
    </rPh>
    <phoneticPr fontId="6"/>
  </si>
  <si>
    <t>見積検索</t>
    <rPh sb="0" eb="2">
      <t>ミツモリ</t>
    </rPh>
    <rPh sb="2" eb="4">
      <t>ケンサク</t>
    </rPh>
    <phoneticPr fontId="7"/>
  </si>
  <si>
    <t>見積検索(社内)</t>
    <rPh sb="0" eb="2">
      <t>ミツモリ</t>
    </rPh>
    <rPh sb="2" eb="4">
      <t>ケンサク</t>
    </rPh>
    <phoneticPr fontId="7"/>
  </si>
  <si>
    <t>見積件数取得</t>
  </si>
  <si>
    <t>送り状登録API</t>
    <rPh sb="0" eb="1">
      <t>オク</t>
    </rPh>
    <rPh sb="2" eb="3">
      <t>ジョウ</t>
    </rPh>
    <rPh sb="3" eb="5">
      <t>トウロク</t>
    </rPh>
    <phoneticPr fontId="5"/>
  </si>
  <si>
    <t>入出荷基盤</t>
  </si>
  <si>
    <t>入出荷基盤</t>
    <rPh sb="0" eb="3">
      <t>ニュウシュッカ</t>
    </rPh>
    <rPh sb="3" eb="5">
      <t>キバン</t>
    </rPh>
    <phoneticPr fontId="2"/>
  </si>
  <si>
    <t>配送追跡</t>
  </si>
  <si>
    <t>配送追跡</t>
    <rPh sb="0" eb="2">
      <t>ハイソウ</t>
    </rPh>
    <rPh sb="2" eb="4">
      <t>ツイセキ</t>
    </rPh>
    <phoneticPr fontId="2"/>
  </si>
  <si>
    <t>入出荷調整</t>
  </si>
  <si>
    <t>入出荷調整</t>
    <rPh sb="0" eb="3">
      <t>ニュウシュッカ</t>
    </rPh>
    <rPh sb="3" eb="5">
      <t>チョウセイ</t>
    </rPh>
    <phoneticPr fontId="2"/>
  </si>
  <si>
    <t>送り状情報検索</t>
  </si>
  <si>
    <t>送り状情報登録</t>
  </si>
  <si>
    <t>送り状情報更新</t>
  </si>
  <si>
    <t>送り状情報登録チェック</t>
  </si>
  <si>
    <t>送り状情報更新チェック</t>
  </si>
  <si>
    <t>送り状検索</t>
  </si>
  <si>
    <t>送り状検索TSVダウンロード</t>
  </si>
  <si>
    <t>送り状情報詳細</t>
  </si>
  <si>
    <t>送り状情報詳細TSVダウンロード</t>
  </si>
  <si>
    <t>インフラ基盤</t>
    <phoneticPr fontId="2"/>
  </si>
  <si>
    <t>データHUB</t>
    <phoneticPr fontId="9"/>
  </si>
  <si>
    <t>マスタ</t>
    <phoneticPr fontId="2"/>
  </si>
  <si>
    <t>e</t>
  </si>
  <si>
    <t>マスタ</t>
    <phoneticPr fontId="9"/>
  </si>
  <si>
    <t>No.</t>
    <phoneticPr fontId="9"/>
  </si>
  <si>
    <t>フロント</t>
  </si>
  <si>
    <t>商品選定</t>
    <rPh sb="0" eb="4">
      <t>ショウヒンセンテイ</t>
    </rPh>
    <phoneticPr fontId="9"/>
  </si>
  <si>
    <t>ステータス的な</t>
    <rPh sb="5" eb="6">
      <t>テキ</t>
    </rPh>
    <phoneticPr fontId="9"/>
  </si>
  <si>
    <t>更新履歴</t>
    <rPh sb="0" eb="4">
      <t>コウシンリレキ</t>
    </rPh>
    <phoneticPr fontId="9"/>
  </si>
  <si>
    <t>共通業務基盤</t>
    <phoneticPr fontId="9"/>
  </si>
  <si>
    <t>商品基盤</t>
    <rPh sb="0" eb="2">
      <t>ショウヒン</t>
    </rPh>
    <rPh sb="2" eb="4">
      <t>キバン</t>
    </rPh>
    <phoneticPr fontId="5"/>
  </si>
  <si>
    <t>商品基盤</t>
    <rPh sb="0" eb="2">
      <t>ショウヒン</t>
    </rPh>
    <rPh sb="2" eb="4">
      <t>キバン</t>
    </rPh>
    <phoneticPr fontId="8"/>
  </si>
  <si>
    <t>商品基盤</t>
    <rPh sb="0" eb="2">
      <t>ショウヒン</t>
    </rPh>
    <rPh sb="2" eb="4">
      <t>キバン</t>
    </rPh>
    <phoneticPr fontId="6"/>
  </si>
  <si>
    <t>販売基盤</t>
    <rPh sb="0" eb="2">
      <t>ハンバイ</t>
    </rPh>
    <rPh sb="2" eb="4">
      <t>キバン</t>
    </rPh>
    <phoneticPr fontId="7"/>
  </si>
  <si>
    <t>販売基盤</t>
    <rPh sb="0" eb="2">
      <t>ハンバイ</t>
    </rPh>
    <rPh sb="2" eb="4">
      <t>キバン</t>
    </rPh>
    <phoneticPr fontId="5"/>
  </si>
  <si>
    <t>入出荷基盤</t>
    <rPh sb="0" eb="3">
      <t>ニュウシュッカ</t>
    </rPh>
    <rPh sb="3" eb="5">
      <t>キバン</t>
    </rPh>
    <phoneticPr fontId="5"/>
  </si>
  <si>
    <t>販売基盤</t>
    <rPh sb="0" eb="2">
      <t>ハンバイ</t>
    </rPh>
    <rPh sb="2" eb="4">
      <t>キバン</t>
    </rPh>
    <phoneticPr fontId="6"/>
  </si>
  <si>
    <t>メーカー連携基盤</t>
  </si>
  <si>
    <t>連携データ作成</t>
  </si>
  <si>
    <t>商品基盤</t>
  </si>
  <si>
    <t>検収・買掛・支払</t>
  </si>
  <si>
    <t>発注・在庫状況照会</t>
  </si>
  <si>
    <t>入出荷基盤</t>
    <rPh sb="0" eb="3">
      <t>ニュウシュッカ</t>
    </rPh>
    <rPh sb="3" eb="5">
      <t>キバン</t>
    </rPh>
    <phoneticPr fontId="3"/>
  </si>
  <si>
    <t>受注訂正・返品・返金</t>
  </si>
  <si>
    <t>商品規格</t>
  </si>
  <si>
    <t>共通業務</t>
  </si>
  <si>
    <t>サービス一覧</t>
    <rPh sb="4" eb="6">
      <t>イチラン</t>
    </rPh>
    <phoneticPr fontId="9"/>
  </si>
  <si>
    <t>サービス別機能一覧</t>
    <rPh sb="4" eb="5">
      <t>ベツ</t>
    </rPh>
    <rPh sb="5" eb="9">
      <t>キノウイチラン</t>
    </rPh>
    <phoneticPr fontId="9"/>
  </si>
  <si>
    <t>↓以降は下記資料から転記</t>
    <rPh sb="1" eb="3">
      <t>イコウ</t>
    </rPh>
    <rPh sb="4" eb="6">
      <t>カキ</t>
    </rPh>
    <rPh sb="6" eb="8">
      <t>シリョウ</t>
    </rPh>
    <rPh sb="10" eb="12">
      <t>テンキ</t>
    </rPh>
    <phoneticPr fontId="9"/>
  </si>
  <si>
    <t>改版履歴</t>
    <rPh sb="0" eb="2">
      <t>カイハン</t>
    </rPh>
    <rPh sb="2" eb="4">
      <t>リレキ</t>
    </rPh>
    <phoneticPr fontId="20"/>
  </si>
  <si>
    <t>作成者</t>
    <rPh sb="0" eb="3">
      <t>サクセイシャ</t>
    </rPh>
    <phoneticPr fontId="21"/>
  </si>
  <si>
    <t>作成日</t>
    <rPh sb="0" eb="3">
      <t>サクセイビ</t>
    </rPh>
    <phoneticPr fontId="21"/>
  </si>
  <si>
    <t>作成</t>
    <rPh sb="0" eb="2">
      <t>サクセイ</t>
    </rPh>
    <phoneticPr fontId="21"/>
  </si>
  <si>
    <t>更新</t>
    <rPh sb="0" eb="2">
      <t>コウシン</t>
    </rPh>
    <phoneticPr fontId="21"/>
  </si>
  <si>
    <t>版</t>
    <rPh sb="0" eb="1">
      <t>ハン</t>
    </rPh>
    <phoneticPr fontId="24"/>
  </si>
  <si>
    <t>改版年月日</t>
    <rPh sb="2" eb="5">
      <t>ネンガッピ</t>
    </rPh>
    <phoneticPr fontId="20"/>
  </si>
  <si>
    <t>改版者</t>
    <rPh sb="2" eb="3">
      <t>シャ</t>
    </rPh>
    <phoneticPr fontId="20"/>
  </si>
  <si>
    <t>改版内容</t>
    <rPh sb="0" eb="2">
      <t>カイハン</t>
    </rPh>
    <rPh sb="2" eb="4">
      <t>ナイヨウ</t>
    </rPh>
    <phoneticPr fontId="20"/>
  </si>
  <si>
    <t>改版承認</t>
    <rPh sb="0" eb="2">
      <t>カイハン</t>
    </rPh>
    <rPh sb="2" eb="4">
      <t>ショウニン</t>
    </rPh>
    <phoneticPr fontId="20"/>
  </si>
  <si>
    <t>・初版作成</t>
    <rPh sb="1" eb="3">
      <t>ショハン</t>
    </rPh>
    <rPh sb="3" eb="5">
      <t>サクセイ</t>
    </rPh>
    <phoneticPr fontId="20"/>
  </si>
  <si>
    <t>RCS古川</t>
    <rPh sb="3" eb="5">
      <t>コガワ</t>
    </rPh>
    <phoneticPr fontId="20"/>
  </si>
  <si>
    <t>NEWTON_基盤サービス一覧と役割定義_最終版への道.xlsx</t>
    <phoneticPr fontId="9"/>
  </si>
  <si>
    <t>20210331_システム概念図ご相談.pptx</t>
  </si>
  <si>
    <t>NRI中村</t>
    <rPh sb="3" eb="5">
      <t>ナカムラ</t>
    </rPh>
    <phoneticPr fontId="9"/>
  </si>
  <si>
    <t>その他</t>
    <rPh sb="2" eb="3">
      <t>タ</t>
    </rPh>
    <phoneticPr fontId="9"/>
  </si>
  <si>
    <t>商品</t>
    <rPh sb="0" eb="2">
      <t>ショウヒン</t>
    </rPh>
    <phoneticPr fontId="2"/>
  </si>
  <si>
    <t>顧客</t>
    <rPh sb="0" eb="2">
      <t>コキャク</t>
    </rPh>
    <phoneticPr fontId="2"/>
  </si>
  <si>
    <t>廃止</t>
    <rPh sb="0" eb="2">
      <t>ハイシ</t>
    </rPh>
    <phoneticPr fontId="9"/>
  </si>
  <si>
    <t>メーカー連携</t>
    <rPh sb="4" eb="6">
      <t>レンケイ</t>
    </rPh>
    <phoneticPr fontId="9"/>
  </si>
  <si>
    <t>システム管理：帳票基盤</t>
    <rPh sb="7" eb="9">
      <t>チョウヒョウ</t>
    </rPh>
    <rPh sb="9" eb="11">
      <t>キバン</t>
    </rPh>
    <phoneticPr fontId="2"/>
  </si>
  <si>
    <t>システム管理：メール基盤</t>
    <rPh sb="10" eb="12">
      <t>キバン</t>
    </rPh>
    <phoneticPr fontId="2"/>
  </si>
  <si>
    <t>システム管理：FAX基盤</t>
    <rPh sb="10" eb="12">
      <t>キバン</t>
    </rPh>
    <phoneticPr fontId="2"/>
  </si>
  <si>
    <t>業務共通基盤</t>
    <rPh sb="2" eb="4">
      <t>キョウツウ</t>
    </rPh>
    <phoneticPr fontId="9"/>
  </si>
  <si>
    <t>共通業務（インフラ：汎用ダウンロード）</t>
    <rPh sb="10" eb="12">
      <t>ハンヨウ</t>
    </rPh>
    <phoneticPr fontId="9"/>
  </si>
  <si>
    <t>廃止</t>
    <rPh sb="0" eb="2">
      <t>ハイシ</t>
    </rPh>
    <phoneticPr fontId="9"/>
  </si>
  <si>
    <t>e</t>
    <phoneticPr fontId="9"/>
  </si>
  <si>
    <t>ー</t>
    <phoneticPr fontId="9"/>
  </si>
  <si>
    <t>調整中</t>
    <rPh sb="0" eb="3">
      <t>チョウセイチュウ</t>
    </rPh>
    <phoneticPr fontId="9"/>
  </si>
  <si>
    <t>その他</t>
    <rPh sb="2" eb="3">
      <t>タ</t>
    </rPh>
    <phoneticPr fontId="9"/>
  </si>
  <si>
    <t>・No.11　担当欄の数式エラーを修正</t>
    <rPh sb="7" eb="10">
      <t>タントウラン</t>
    </rPh>
    <rPh sb="11" eb="13">
      <t>スウシキ</t>
    </rPh>
    <rPh sb="17" eb="19">
      <t>シュウセイ</t>
    </rPh>
    <phoneticPr fontId="9"/>
  </si>
  <si>
    <t>NRI小林</t>
    <rPh sb="3" eb="5">
      <t>コバヤシ</t>
    </rPh>
    <phoneticPr fontId="9"/>
  </si>
  <si>
    <t>・No.23（RBSエンジン）、No.24（メーカキャパ管理）の廃止</t>
    <rPh sb="32" eb="34">
      <t>ハイシ</t>
    </rPh>
    <phoneticPr fontId="9"/>
  </si>
  <si>
    <t>廃止</t>
    <phoneticPr fontId="9"/>
  </si>
  <si>
    <t>廃止</t>
    <phoneticPr fontId="9"/>
  </si>
  <si>
    <t>廃止</t>
    <phoneticPr fontId="9"/>
  </si>
  <si>
    <t>・No.5（変更・キャンセル）、No.10（価格納期計算）、No.12（商品規格）の担当から受注MS削除</t>
    <rPh sb="6" eb="8">
      <t>ヘンコウ</t>
    </rPh>
    <rPh sb="22" eb="24">
      <t>カカク</t>
    </rPh>
    <rPh sb="24" eb="28">
      <t>ノウキケイサン</t>
    </rPh>
    <rPh sb="36" eb="38">
      <t>ショウヒン</t>
    </rPh>
    <rPh sb="38" eb="40">
      <t>キカク</t>
    </rPh>
    <rPh sb="42" eb="44">
      <t>タントウ</t>
    </rPh>
    <rPh sb="46" eb="48">
      <t>ジュチュウ</t>
    </rPh>
    <rPh sb="50" eb="52">
      <t>サクジョ</t>
    </rPh>
    <phoneticPr fontId="9"/>
  </si>
  <si>
    <t>受注
MS</t>
  </si>
  <si>
    <t>受注
MS・MSコア</t>
  </si>
  <si>
    <t>売掛
買掛</t>
  </si>
  <si>
    <t>入出荷</t>
  </si>
  <si>
    <t>受注
MS・発注・入出荷</t>
  </si>
  <si>
    <t>インフラ</t>
  </si>
  <si>
    <t>ミスミ様合意</t>
    <rPh sb="3" eb="6">
      <t>サマゴウイ</t>
    </rPh>
    <phoneticPr fontId="9"/>
  </si>
  <si>
    <t>quote-service</t>
  </si>
  <si>
    <t>未</t>
    <rPh sb="0" eb="1">
      <t>ミ</t>
    </rPh>
    <phoneticPr fontId="9"/>
  </si>
  <si>
    <t>済</t>
    <rPh sb="0" eb="1">
      <t>スミ</t>
    </rPh>
    <phoneticPr fontId="9"/>
  </si>
  <si>
    <t>調整中</t>
    <rPh sb="0" eb="3">
      <t>チョウセイチュウ</t>
    </rPh>
    <phoneticPr fontId="9"/>
  </si>
  <si>
    <t>その他</t>
    <rPh sb="2" eb="3">
      <t>タ</t>
    </rPh>
    <phoneticPr fontId="9"/>
  </si>
  <si>
    <t>リポジトリ名</t>
    <rPh sb="5" eb="6">
      <t>メイ</t>
    </rPh>
    <phoneticPr fontId="9"/>
  </si>
  <si>
    <t>・領域別担当欄削除、NRIリポジトリ案追加</t>
    <rPh sb="1" eb="4">
      <t>リョウイキベツ</t>
    </rPh>
    <rPh sb="4" eb="7">
      <t>タントウラン</t>
    </rPh>
    <rPh sb="7" eb="9">
      <t>サクジョ</t>
    </rPh>
    <rPh sb="18" eb="19">
      <t>アン</t>
    </rPh>
    <rPh sb="19" eb="21">
      <t>ツイカ</t>
    </rPh>
    <phoneticPr fontId="9"/>
  </si>
  <si>
    <t>224693868</t>
    <phoneticPr fontId="9"/>
  </si>
  <si>
    <t>受注訂正・返品・返金</t>
    <phoneticPr fontId="9"/>
  </si>
  <si>
    <t>6/11石井様確認済、メーカー連携基盤対応にて廃止となった</t>
    <rPh sb="15" eb="17">
      <t>レンケイ</t>
    </rPh>
    <rPh sb="17" eb="19">
      <t>キバン</t>
    </rPh>
    <rPh sb="19" eb="21">
      <t>タイオウ</t>
    </rPh>
    <rPh sb="23" eb="25">
      <t>ハイシ</t>
    </rPh>
    <phoneticPr fontId="9"/>
  </si>
  <si>
    <t>NRI佐藤</t>
    <rPh sb="3" eb="5">
      <t>サトウ</t>
    </rPh>
    <phoneticPr fontId="20"/>
  </si>
  <si>
    <t>・合意欄、備考欄を最新化(受注訂正・返品・返金、決済、納期型番確認)</t>
    <rPh sb="1" eb="3">
      <t>ゴウイ</t>
    </rPh>
    <rPh sb="3" eb="4">
      <t>ラン</t>
    </rPh>
    <rPh sb="5" eb="7">
      <t>ビコウ</t>
    </rPh>
    <rPh sb="7" eb="8">
      <t>ラン</t>
    </rPh>
    <rPh sb="9" eb="11">
      <t>サイシン</t>
    </rPh>
    <rPh sb="11" eb="12">
      <t>カ</t>
    </rPh>
    <rPh sb="24" eb="26">
      <t>ケッサイ</t>
    </rPh>
    <rPh sb="27" eb="29">
      <t>ノウキ</t>
    </rPh>
    <rPh sb="29" eb="31">
      <t>カタバン</t>
    </rPh>
    <rPh sb="31" eb="33">
      <t>カクニン</t>
    </rPh>
    <phoneticPr fontId="9"/>
  </si>
  <si>
    <t>・宇井役員、新井様とそれぞれ最後に会話した内容を補足(欄外)
・在庫状況の「発注○」を削除</t>
    <rPh sb="1" eb="3">
      <t>ウイ</t>
    </rPh>
    <rPh sb="3" eb="5">
      <t>ヤクイン</t>
    </rPh>
    <rPh sb="6" eb="8">
      <t>アライ</t>
    </rPh>
    <rPh sb="8" eb="9">
      <t>サマ</t>
    </rPh>
    <rPh sb="14" eb="16">
      <t>サイゴ</t>
    </rPh>
    <rPh sb="17" eb="19">
      <t>カイワ</t>
    </rPh>
    <rPh sb="21" eb="23">
      <t>ナイヨウ</t>
    </rPh>
    <rPh sb="24" eb="26">
      <t>ホソク</t>
    </rPh>
    <rPh sb="27" eb="29">
      <t>ランガイ</t>
    </rPh>
    <rPh sb="32" eb="36">
      <t>ザイコジョウキョウ</t>
    </rPh>
    <rPh sb="38" eb="40">
      <t>ハッチュウ</t>
    </rPh>
    <rPh sb="43" eb="45">
      <t>サクジョ</t>
    </rPh>
    <phoneticPr fontId="9"/>
  </si>
  <si>
    <t>↓こちらもご参考。「経典」に関する最後の宇井役員の認識(と思われる)</t>
    <rPh sb="6" eb="8">
      <t>サンコウ</t>
    </rPh>
    <rPh sb="10" eb="12">
      <t>キョウテン</t>
    </rPh>
    <rPh sb="14" eb="15">
      <t>カン</t>
    </rPh>
    <rPh sb="17" eb="19">
      <t>サイゴ</t>
    </rPh>
    <rPh sb="20" eb="22">
      <t>ウイ</t>
    </rPh>
    <rPh sb="22" eb="24">
      <t>ヤクイン</t>
    </rPh>
    <rPh sb="25" eb="27">
      <t>ニンシキ</t>
    </rPh>
    <rPh sb="29" eb="30">
      <t>オモ</t>
    </rPh>
    <phoneticPr fontId="9"/>
  </si>
  <si>
    <t>ID：219631878</t>
    <phoneticPr fontId="9"/>
  </si>
  <si>
    <t>NRI中山</t>
    <rPh sb="3" eb="5">
      <t>ナカヤマ</t>
    </rPh>
    <phoneticPr fontId="20"/>
  </si>
  <si>
    <t>・No4の注文サービスを受注サービスに変更（ミスミ様と合意した内容で最新化）</t>
    <rPh sb="5" eb="7">
      <t>チュウモン</t>
    </rPh>
    <rPh sb="12" eb="14">
      <t>ジュチュウ</t>
    </rPh>
    <rPh sb="19" eb="21">
      <t>ヘンコウ</t>
    </rPh>
    <rPh sb="25" eb="26">
      <t>サマ</t>
    </rPh>
    <rPh sb="27" eb="29">
      <t>ゴウイ</t>
    </rPh>
    <rPh sb="31" eb="33">
      <t>ナイヨウ</t>
    </rPh>
    <rPh sb="34" eb="37">
      <t>サイシンカ</t>
    </rPh>
    <phoneticPr fontId="9"/>
  </si>
  <si>
    <t>発注</t>
    <phoneticPr fontId="9"/>
  </si>
  <si>
    <t>発注</t>
    <phoneticPr fontId="9"/>
  </si>
  <si>
    <t>発注</t>
    <phoneticPr fontId="9"/>
  </si>
  <si>
    <t>・顧客提示した「サービス一覧（NRI外部設計まとめ 0621）_v1.00.xlsx」内容の反映</t>
    <rPh sb="1" eb="3">
      <t>コキャク</t>
    </rPh>
    <rPh sb="3" eb="5">
      <t>テイジ</t>
    </rPh>
    <rPh sb="43" eb="45">
      <t>ナイヨウ</t>
    </rPh>
    <rPh sb="46" eb="48">
      <t>ハンエイ</t>
    </rPh>
    <phoneticPr fontId="9"/>
  </si>
  <si>
    <t>shopping-cart-service</t>
  </si>
  <si>
    <t>※台湾不要だが、有償支給は発注も○</t>
    <rPh sb="1" eb="3">
      <t>タイワン</t>
    </rPh>
    <rPh sb="3" eb="5">
      <t>フヨウ</t>
    </rPh>
    <rPh sb="8" eb="10">
      <t>ユウショウ</t>
    </rPh>
    <rPh sb="10" eb="12">
      <t>シキュウ</t>
    </rPh>
    <rPh sb="13" eb="15">
      <t>ハッチュウ</t>
    </rPh>
    <phoneticPr fontId="9"/>
  </si>
  <si>
    <t>sales-order-service</t>
  </si>
  <si>
    <t>sales-order-change-cancel-service</t>
  </si>
  <si>
    <t>payment-service</t>
  </si>
  <si>
    <t>return-refund-service</t>
  </si>
  <si>
    <t>credit-management-service</t>
  </si>
  <si>
    <t>billing-service</t>
  </si>
  <si>
    <t>price-delivery-calculation-service</t>
  </si>
  <si>
    <t>stock-service</t>
  </si>
  <si>
    <t>general-download-service</t>
    <phoneticPr fontId="9"/>
  </si>
  <si>
    <t>リポジトリ名は確定。
サービスは業務共通に置く。サービス名は、教典の中で決める。</t>
    <rPh sb="5" eb="6">
      <t>メイ</t>
    </rPh>
    <rPh sb="7" eb="9">
      <t>カクテイ</t>
    </rPh>
    <rPh sb="16" eb="18">
      <t>ギョウム</t>
    </rPh>
    <rPh sb="18" eb="20">
      <t>キョウツウ</t>
    </rPh>
    <rPh sb="21" eb="22">
      <t>オ</t>
    </rPh>
    <rPh sb="28" eb="29">
      <t>メイ</t>
    </rPh>
    <rPh sb="31" eb="33">
      <t>キョウテン</t>
    </rPh>
    <rPh sb="34" eb="35">
      <t>ナカ</t>
    </rPh>
    <rPh sb="36" eb="37">
      <t>キ</t>
    </rPh>
    <phoneticPr fontId="9"/>
  </si>
  <si>
    <t>shipment-control-service</t>
  </si>
  <si>
    <t>shipment-tracking-service</t>
  </si>
  <si>
    <t>replenish-stock-service</t>
    <phoneticPr fontId="9"/>
  </si>
  <si>
    <t>purchase-order-service</t>
  </si>
  <si>
    <t>purchase-order-and-stock-reference-service</t>
    <phoneticPr fontId="9"/>
  </si>
  <si>
    <t>purchase-order-change-cancel-service</t>
  </si>
  <si>
    <t>supplier-integration-service</t>
  </si>
  <si>
    <t>product-service</t>
  </si>
  <si>
    <t>customer-service</t>
  </si>
  <si>
    <t>master-management-service</t>
  </si>
  <si>
    <t>internal-user-service</t>
    <phoneticPr fontId="9"/>
  </si>
  <si>
    <t>reporting-service</t>
  </si>
  <si>
    <t>email-service</t>
  </si>
  <si>
    <t>fax-service</t>
  </si>
  <si>
    <t>経典に従って削除：社内ユーザー管理、顧客マスタ、その他マスタなどのサービスに分割して配置の予定</t>
    <rPh sb="0" eb="2">
      <t>キョウテン</t>
    </rPh>
    <rPh sb="3" eb="4">
      <t>シタガ</t>
    </rPh>
    <rPh sb="6" eb="8">
      <t>サクジョ</t>
    </rPh>
    <rPh sb="9" eb="11">
      <t>シャナイ</t>
    </rPh>
    <rPh sb="15" eb="17">
      <t>カンリ</t>
    </rPh>
    <rPh sb="18" eb="20">
      <t>コキャク</t>
    </rPh>
    <rPh sb="26" eb="27">
      <t>タ</t>
    </rPh>
    <rPh sb="38" eb="40">
      <t>ブンカツ</t>
    </rPh>
    <rPh sb="42" eb="44">
      <t>ハイチ</t>
    </rPh>
    <rPh sb="45" eb="47">
      <t>ヨテイ</t>
    </rPh>
    <phoneticPr fontId="8"/>
  </si>
  <si>
    <t>メーカキャパ管理</t>
    <rPh sb="6" eb="8">
      <t>カンリ</t>
    </rPh>
    <phoneticPr fontId="1"/>
  </si>
  <si>
    <t>調達基盤</t>
    <rPh sb="0" eb="2">
      <t>チョウタツ</t>
    </rPh>
    <rPh sb="2" eb="4">
      <t>キバン</t>
    </rPh>
    <phoneticPr fontId="1"/>
  </si>
  <si>
    <t>サプライヤ管理</t>
    <rPh sb="5" eb="7">
      <t>カンリ</t>
    </rPh>
    <phoneticPr fontId="2"/>
  </si>
  <si>
    <t>認証認可</t>
    <rPh sb="0" eb="2">
      <t>ニンショウ</t>
    </rPh>
    <rPh sb="2" eb="4">
      <t>ニンカ</t>
    </rPh>
    <phoneticPr fontId="2"/>
  </si>
  <si>
    <t>システム管理：社内ユーザ</t>
    <rPh sb="4" eb="6">
      <t>カンリ</t>
    </rPh>
    <rPh sb="7" eb="9">
      <t>シャナイ</t>
    </rPh>
    <phoneticPr fontId="2"/>
  </si>
  <si>
    <t>・課題：M0031-1914にて確定したリポジトリ名を反映（2021/06/24 20:51時点版）
　「20210624課題確認会_修正後_サービス一覧（NRI外部設計まとめ 0621）.xlsx」</t>
    <rPh sb="1" eb="3">
      <t>カダイ</t>
    </rPh>
    <rPh sb="16" eb="18">
      <t>カクテイ</t>
    </rPh>
    <rPh sb="25" eb="26">
      <t>メイ</t>
    </rPh>
    <rPh sb="27" eb="29">
      <t>ハンエイ</t>
    </rPh>
    <rPh sb="46" eb="48">
      <t>ジテン</t>
    </rPh>
    <rPh sb="48" eb="49">
      <t>バン</t>
    </rPh>
    <phoneticPr fontId="9"/>
  </si>
  <si>
    <t>lead-time-product-inquiry-service</t>
    <phoneticPr fontId="9"/>
  </si>
  <si>
    <t>納期型番確認</t>
    <phoneticPr fontId="9"/>
  </si>
  <si>
    <t>NRI高木</t>
    <rPh sb="3" eb="5">
      <t>タカギ</t>
    </rPh>
    <phoneticPr fontId="9"/>
  </si>
  <si>
    <t>・No.3　納期型番確認サービスのリポジトリ名を受領</t>
    <rPh sb="24" eb="26">
      <t>ジュリョウ</t>
    </rPh>
    <phoneticPr fontId="9"/>
  </si>
  <si>
    <t>発注・在庫状況照会</t>
    <phoneticPr fontId="9"/>
  </si>
  <si>
    <t>・No.19　発注・在庫状況照会サービス　補足欄追記：「在庫状況サービスに統合する」というJIR-ARコメント上の結論あり</t>
    <rPh sb="21" eb="23">
      <t>ホソク</t>
    </rPh>
    <rPh sb="23" eb="24">
      <t>ラン</t>
    </rPh>
    <rPh sb="24" eb="26">
      <t>ツイキ</t>
    </rPh>
    <phoneticPr fontId="9"/>
  </si>
  <si>
    <t>7/13追記：「在庫状況サービスに統合する」というJIR-ARコメント上の結論あり。→　統合見送り確定</t>
    <rPh sb="4" eb="6">
      <t>ツイキ</t>
    </rPh>
    <rPh sb="35" eb="36">
      <t>ジョウ</t>
    </rPh>
    <rPh sb="37" eb="39">
      <t>ケツロン</t>
    </rPh>
    <rPh sb="44" eb="46">
      <t>トウゴウ</t>
    </rPh>
    <rPh sb="46" eb="48">
      <t>ミオク</t>
    </rPh>
    <rPh sb="49" eb="51">
      <t>カクテイ</t>
    </rPh>
    <phoneticPr fontId="9"/>
  </si>
  <si>
    <t>・No.19　発注・在庫状況照会サービス　台湾リリースに向けては統合見送り確定</t>
    <rPh sb="21" eb="23">
      <t>タイワン</t>
    </rPh>
    <rPh sb="28" eb="29">
      <t>ム</t>
    </rPh>
    <rPh sb="32" eb="34">
      <t>トウゴウ</t>
    </rPh>
    <rPh sb="34" eb="36">
      <t>ミオク</t>
    </rPh>
    <rPh sb="37" eb="39">
      <t>カクテイ</t>
    </rPh>
    <phoneticPr fontId="9"/>
  </si>
  <si>
    <t>product-specification-service</t>
    <phoneticPr fontId="9"/>
  </si>
  <si>
    <t>・商品規格　変更前：product-specifications-service　→　変更後：product-specification-service
　（JIRA-AR　M0031-1914　7/5確定事項を反映）</t>
    <rPh sb="1" eb="3">
      <t>ショウヒン</t>
    </rPh>
    <rPh sb="3" eb="5">
      <t>キカク</t>
    </rPh>
    <rPh sb="6" eb="8">
      <t>ヘンコウ</t>
    </rPh>
    <rPh sb="8" eb="9">
      <t>マエ</t>
    </rPh>
    <rPh sb="43" eb="45">
      <t>ヘンコウ</t>
    </rPh>
    <rPh sb="45" eb="46">
      <t>ゴ</t>
    </rPh>
    <rPh sb="101" eb="103">
      <t>カクテイ</t>
    </rPh>
    <rPh sb="103" eb="105">
      <t>ジコウ</t>
    </rPh>
    <rPh sb="106" eb="108">
      <t>ハンエイ</t>
    </rPh>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</si>
</sst>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quot;ID：&quot;General"/>
    <numFmt numFmtId="177" formatCode="yyyy/mm/dd"/>
    <numFmt numFmtId="178" formatCode="0.00_ "/>
  </numFmts>
  <fonts count="28">
    <font>
      <sz val="10"/>
      <color theme="1"/>
      <name val="Meiryo UI"/>
      <family val="2"/>
      <charset val="128"/>
    </font>
    <font>
      <sz val="11"/>
      <color theme="1"/>
      <name val="游ゴシック"/>
      <family val="2"/>
      <charset val="128"/>
      <scheme val="minor"/>
    </font>
    <font>
      <sz val="10"/>
      <color theme="1"/>
      <name val="Meiryo UI"/>
      <family val="2"/>
      <charset val="128"/>
    </font>
    <font>
      <sz val="18"/>
      <color theme="3"/>
      <name val="游ゴシック Light"/>
      <family val="2"/>
      <charset val="128"/>
      <scheme val="major"/>
    </font>
    <font>
      <b/>
      <sz val="11"/>
      <color theme="3"/>
      <name val="Meiryo UI"/>
      <family val="2"/>
      <charset val="128"/>
    </font>
    <font>
      <sz val="10"/>
      <color rgb="FF006100"/>
      <name val="Meiryo UI"/>
      <family val="2"/>
      <charset val="128"/>
    </font>
    <font>
      <sz val="10"/>
      <color rgb="FF9C5700"/>
      <name val="Meiryo UI"/>
      <family val="2"/>
      <charset val="128"/>
    </font>
    <font>
      <sz val="10"/>
      <color rgb="FF3F3F76"/>
      <name val="Meiryo UI"/>
      <family val="2"/>
      <charset val="128"/>
    </font>
    <font>
      <b/>
      <sz val="10"/>
      <color rgb="FF3F3F3F"/>
      <name val="Meiryo UI"/>
      <family val="2"/>
      <charset val="128"/>
    </font>
    <font>
      <sz val="6"/>
      <name val="Meiryo UI"/>
      <family val="2"/>
      <charset val="128"/>
    </font>
    <font>
      <sz val="10"/>
      <color theme="0" tint="-0.34998626667073579"/>
      <name val="Meiryo UI"/>
      <family val="2"/>
      <charset val="128"/>
    </font>
    <font>
      <sz val="10"/>
      <color theme="0" tint="-0.34998626667073579"/>
      <name val="Meiryo UI"/>
      <family val="3"/>
      <charset val="128"/>
    </font>
    <font>
      <sz val="10"/>
      <name val="Meiryo UI"/>
      <family val="3"/>
      <charset val="128"/>
    </font>
    <font>
      <sz val="10"/>
      <name val="Meiryo UI"/>
      <family val="2"/>
      <charset val="128"/>
    </font>
    <font>
      <sz val="10"/>
      <color theme="4" tint="-0.249977111117893"/>
      <name val="Meiryo UI"/>
      <family val="2"/>
      <charset val="128"/>
    </font>
    <font>
      <sz val="10"/>
      <color theme="4" tint="-0.249977111117893"/>
      <name val="Meiryo UI"/>
      <family val="3"/>
      <charset val="128"/>
    </font>
    <font>
      <b/>
      <sz val="11"/>
      <color theme="1"/>
      <name val="Meiryo UI"/>
      <family val="3"/>
      <charset val="128"/>
    </font>
    <font>
      <sz val="9"/>
      <color theme="1"/>
      <name val="Meiryo UI"/>
      <family val="2"/>
      <charset val="128"/>
    </font>
    <font>
      <sz val="11"/>
      <name val="ＭＳ Ｐゴシック"/>
      <family val="3"/>
      <charset val="128"/>
    </font>
    <font>
      <b/>
      <sz val="16"/>
      <name val="Meiryo UI"/>
      <family val="3"/>
      <charset val="128"/>
    </font>
    <font>
      <sz val="6"/>
      <name val="ＭＳ Ｐゴシック"/>
      <family val="3"/>
      <charset val="128"/>
    </font>
    <font>
      <sz val="11"/>
      <name val="明朝"/>
      <family val="1"/>
      <charset val="128"/>
    </font>
    <font>
      <sz val="11"/>
      <color theme="1"/>
      <name val="游ゴシック"/>
      <family val="2"/>
      <charset val="128"/>
      <scheme val="minor"/>
    </font>
    <font>
      <sz val="11"/>
      <name val="Meiryo UI"/>
      <family val="3"/>
      <charset val="128"/>
    </font>
    <font>
      <sz val="6"/>
      <name val="游ゴシック"/>
      <family val="2"/>
      <charset val="128"/>
      <scheme val="minor"/>
    </font>
    <font>
      <sz val="11"/>
      <color theme="1"/>
      <name val="Meiryo UI"/>
      <family val="3"/>
      <charset val="128"/>
    </font>
    <font>
      <b/>
      <sz val="12"/>
      <color theme="1"/>
      <name val="Meiryo UI"/>
      <family val="3"/>
      <charset val="128"/>
    </font>
    <font>
      <sz val="10"/>
      <color theme="1"/>
      <name val="Meiryo UI"/>
      <family val="3"/>
      <charset val="128"/>
    </font>
  </fonts>
  <fills count="12">
    <fill>
      <patternFill patternType="none"/>
    </fill>
    <fill>
      <patternFill patternType="gray125"/>
    </fill>
    <fill>
      <patternFill patternType="solid">
        <fgColor theme="3" tint="0.39997558519241921"/>
        <bgColor indexed="64"/>
      </patternFill>
    </fill>
    <fill>
      <patternFill patternType="solid">
        <fgColor rgb="FF9E9EBE"/>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5"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medium">
        <color auto="1"/>
      </top>
      <bottom/>
      <diagonal/>
    </border>
    <border>
      <left style="thin">
        <color indexed="64"/>
      </left>
      <right style="thin">
        <color indexed="64"/>
      </right>
      <top style="medium">
        <color auto="1"/>
      </top>
      <bottom/>
      <diagonal/>
    </border>
    <border>
      <left style="thin">
        <color indexed="64"/>
      </left>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style="thin">
        <color auto="1"/>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s>
  <cellStyleXfs count="6">
    <xf numFmtId="0" fontId="0" fillId="0" borderId="0">
      <alignment vertical="center"/>
    </xf>
    <xf numFmtId="0" fontId="18" fillId="0" borderId="0"/>
    <xf numFmtId="0" fontId="18" fillId="0" borderId="0"/>
    <xf numFmtId="0" fontId="18" fillId="0" borderId="0"/>
    <xf numFmtId="0" fontId="22" fillId="0" borderId="0">
      <alignment vertical="center"/>
    </xf>
    <xf numFmtId="0" fontId="1" fillId="0" borderId="0">
      <alignment vertical="center"/>
    </xf>
  </cellStyleXfs>
  <cellXfs count="128">
    <xf numFmtId="0" fontId="0" fillId="0" borderId="0" xfId="0">
      <alignment vertical="center"/>
    </xf>
    <xf numFmtId="0" fontId="0" fillId="0" borderId="2" xfId="0" applyBorder="1">
      <alignment vertical="center"/>
    </xf>
    <xf numFmtId="0" fontId="0" fillId="0" borderId="3" xfId="0" applyBorder="1">
      <alignment vertical="center"/>
    </xf>
    <xf numFmtId="0" fontId="10" fillId="0" borderId="4" xfId="0" applyFont="1" applyBorder="1">
      <alignment vertical="center"/>
    </xf>
    <xf numFmtId="0" fontId="11" fillId="0" borderId="4" xfId="0" applyFont="1" applyBorder="1">
      <alignment vertical="center"/>
    </xf>
    <xf numFmtId="0" fontId="10" fillId="0" borderId="5" xfId="0" applyFont="1" applyBorder="1">
      <alignment vertical="center"/>
    </xf>
    <xf numFmtId="0" fontId="0" fillId="0" borderId="6" xfId="0" applyBorder="1">
      <alignment vertical="center"/>
    </xf>
    <xf numFmtId="0" fontId="11" fillId="0" borderId="7" xfId="0" applyFont="1" applyBorder="1">
      <alignment vertical="center"/>
    </xf>
    <xf numFmtId="0" fontId="10" fillId="0" borderId="7" xfId="0" applyFont="1" applyBorder="1">
      <alignment vertical="center"/>
    </xf>
    <xf numFmtId="0" fontId="0" fillId="0" borderId="8" xfId="0" applyBorder="1">
      <alignment vertical="center"/>
    </xf>
    <xf numFmtId="0" fontId="11" fillId="0" borderId="8" xfId="0" applyFont="1" applyBorder="1">
      <alignment vertical="center"/>
    </xf>
    <xf numFmtId="0" fontId="0" fillId="0" borderId="1" xfId="0" applyBorder="1">
      <alignment vertical="center"/>
    </xf>
    <xf numFmtId="0" fontId="10" fillId="0" borderId="8" xfId="0" applyFont="1" applyBorder="1">
      <alignment vertical="center"/>
    </xf>
    <xf numFmtId="0" fontId="0" fillId="0" borderId="9" xfId="0" applyBorder="1">
      <alignment vertical="center"/>
    </xf>
    <xf numFmtId="0" fontId="11" fillId="0" borderId="5" xfId="0" applyFont="1" applyBorder="1">
      <alignment vertical="center"/>
    </xf>
    <xf numFmtId="0" fontId="12" fillId="0" borderId="1" xfId="0" applyFont="1" applyBorder="1">
      <alignment vertical="center"/>
    </xf>
    <xf numFmtId="0" fontId="13" fillId="0" borderId="1" xfId="0" applyFont="1" applyBorder="1">
      <alignment vertical="center"/>
    </xf>
    <xf numFmtId="0" fontId="0" fillId="0" borderId="1" xfId="0" applyBorder="1" applyAlignment="1">
      <alignment horizontal="center" vertical="center"/>
    </xf>
    <xf numFmtId="0" fontId="14" fillId="2" borderId="0" xfId="0" applyFont="1" applyFill="1">
      <alignment vertical="center"/>
    </xf>
    <xf numFmtId="0" fontId="15" fillId="2" borderId="0" xfId="0" applyFont="1" applyFill="1">
      <alignment vertical="center"/>
    </xf>
    <xf numFmtId="0" fontId="0" fillId="3" borderId="0" xfId="0" applyFill="1">
      <alignment vertical="center"/>
    </xf>
    <xf numFmtId="0" fontId="0" fillId="4" borderId="1" xfId="0" applyFill="1" applyBorder="1" applyAlignment="1">
      <alignment horizontal="center" vertical="center"/>
    </xf>
    <xf numFmtId="0" fontId="0" fillId="4" borderId="7" xfId="0" applyFill="1" applyBorder="1" applyAlignment="1">
      <alignment horizontal="center" vertical="center"/>
    </xf>
    <xf numFmtId="0" fontId="16" fillId="0" borderId="0" xfId="0" applyFont="1">
      <alignment vertical="center"/>
    </xf>
    <xf numFmtId="0" fontId="12" fillId="0" borderId="0" xfId="3" applyFont="1"/>
    <xf numFmtId="0" fontId="12" fillId="0" borderId="2" xfId="3" applyFont="1" applyBorder="1"/>
    <xf numFmtId="0" fontId="12" fillId="0" borderId="3" xfId="3" applyFont="1" applyBorder="1"/>
    <xf numFmtId="0" fontId="12" fillId="0" borderId="15" xfId="3" applyFont="1" applyBorder="1"/>
    <xf numFmtId="0" fontId="16" fillId="0" borderId="0" xfId="0" applyFont="1" applyProtection="1">
      <alignment vertical="center"/>
      <protection locked="0"/>
    </xf>
    <xf numFmtId="0" fontId="0" fillId="0" borderId="0" xfId="0" applyProtection="1">
      <alignment vertical="center"/>
      <protection locked="0"/>
    </xf>
    <xf numFmtId="0" fontId="0" fillId="7" borderId="6" xfId="0" applyFill="1" applyBorder="1" applyProtection="1">
      <alignment vertical="center"/>
      <protection locked="0"/>
    </xf>
    <xf numFmtId="0" fontId="0" fillId="7" borderId="8" xfId="0" applyFill="1" applyBorder="1" applyAlignment="1" applyProtection="1">
      <alignment horizontal="center" vertical="top"/>
      <protection locked="0"/>
    </xf>
    <xf numFmtId="0" fontId="0" fillId="0" borderId="8" xfId="0" applyBorder="1" applyAlignment="1" applyProtection="1">
      <alignment horizontal="center" vertical="center"/>
      <protection locked="0"/>
    </xf>
    <xf numFmtId="0" fontId="0" fillId="0" borderId="1" xfId="0" applyBorder="1" applyProtection="1">
      <alignment vertical="center"/>
      <protection locked="0"/>
    </xf>
    <xf numFmtId="0" fontId="0" fillId="0" borderId="1"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6" xfId="0" applyBorder="1" applyProtection="1">
      <alignment vertical="center"/>
      <protection locked="0"/>
    </xf>
    <xf numFmtId="0" fontId="0" fillId="0" borderId="10" xfId="0" applyBorder="1" applyProtection="1">
      <alignment vertical="center"/>
      <protection locked="0"/>
    </xf>
    <xf numFmtId="0" fontId="0" fillId="0" borderId="11" xfId="0" applyBorder="1" applyAlignment="1" applyProtection="1">
      <alignment horizontal="center" vertical="center"/>
      <protection locked="0"/>
    </xf>
    <xf numFmtId="0" fontId="0" fillId="0" borderId="11" xfId="0" applyBorder="1" applyProtection="1">
      <alignment vertical="center"/>
      <protection locked="0"/>
    </xf>
    <xf numFmtId="0" fontId="0" fillId="0" borderId="12" xfId="0" applyBorder="1" applyProtection="1">
      <alignment vertical="center"/>
      <protection locked="0"/>
    </xf>
    <xf numFmtId="0" fontId="0" fillId="0" borderId="0" xfId="0" applyBorder="1" applyProtection="1">
      <alignment vertical="center"/>
      <protection locked="0"/>
    </xf>
    <xf numFmtId="176" fontId="17" fillId="0" borderId="0" xfId="0" applyNumberFormat="1" applyFont="1" applyAlignment="1" applyProtection="1">
      <alignment horizontal="left" vertical="center"/>
      <protection locked="0"/>
    </xf>
    <xf numFmtId="0" fontId="0" fillId="0" borderId="1" xfId="0" applyBorder="1" applyProtection="1">
      <alignment vertical="center"/>
    </xf>
    <xf numFmtId="0" fontId="0" fillId="0" borderId="6" xfId="0" applyBorder="1" applyProtection="1">
      <alignment vertical="center"/>
    </xf>
    <xf numFmtId="0" fontId="0" fillId="0" borderId="11" xfId="0" applyBorder="1" applyProtection="1">
      <alignment vertical="center"/>
    </xf>
    <xf numFmtId="0" fontId="26" fillId="0" borderId="0" xfId="0" applyFont="1" applyProtection="1">
      <alignment vertical="center"/>
      <protection locked="0"/>
    </xf>
    <xf numFmtId="49" fontId="0" fillId="0" borderId="0" xfId="0" applyNumberFormat="1" applyProtection="1">
      <alignment vertical="center"/>
      <protection locked="0"/>
    </xf>
    <xf numFmtId="0" fontId="0" fillId="0" borderId="1" xfId="0" applyBorder="1" applyAlignment="1" applyProtection="1">
      <alignment vertical="center" wrapText="1"/>
      <protection locked="0"/>
    </xf>
    <xf numFmtId="0" fontId="0" fillId="8" borderId="0" xfId="0" applyFill="1" applyProtection="1">
      <alignment vertical="center"/>
      <protection locked="0"/>
    </xf>
    <xf numFmtId="0" fontId="0" fillId="0" borderId="0" xfId="0" applyAlignment="1" applyProtection="1">
      <alignment horizontal="center" vertical="center"/>
      <protection locked="0"/>
    </xf>
    <xf numFmtId="0" fontId="0" fillId="7" borderId="6" xfId="0"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1" xfId="0" applyFill="1" applyBorder="1" applyProtection="1">
      <alignment vertical="center"/>
      <protection locked="0"/>
    </xf>
    <xf numFmtId="0" fontId="0" fillId="0" borderId="1" xfId="0" applyFill="1" applyBorder="1" applyProtection="1">
      <alignment vertical="center"/>
    </xf>
    <xf numFmtId="0" fontId="0" fillId="7" borderId="2" xfId="0" applyFill="1" applyBorder="1" applyAlignment="1" applyProtection="1">
      <alignment horizontal="centerContinuous" vertical="center"/>
      <protection locked="0"/>
    </xf>
    <xf numFmtId="0" fontId="0" fillId="7" borderId="15" xfId="0" applyFill="1" applyBorder="1" applyAlignment="1" applyProtection="1">
      <alignment horizontal="centerContinuous" vertical="center"/>
      <protection locked="0"/>
    </xf>
    <xf numFmtId="0" fontId="0" fillId="7" borderId="19" xfId="0" applyFill="1" applyBorder="1" applyAlignment="1" applyProtection="1">
      <alignment horizontal="center" vertical="center"/>
      <protection locked="0"/>
    </xf>
    <xf numFmtId="0" fontId="0" fillId="0" borderId="1" xfId="0" applyBorder="1" applyAlignment="1" applyProtection="1">
      <alignment horizontal="center" vertical="center"/>
    </xf>
    <xf numFmtId="0" fontId="0" fillId="0" borderId="11" xfId="0" applyBorder="1" applyAlignment="1" applyProtection="1">
      <alignment horizontal="center" vertical="center"/>
    </xf>
    <xf numFmtId="0" fontId="0" fillId="0" borderId="1" xfId="0" applyFill="1" applyBorder="1" applyAlignment="1" applyProtection="1">
      <alignment horizontal="center" vertical="center"/>
    </xf>
    <xf numFmtId="0" fontId="0" fillId="9" borderId="1" xfId="0" applyFill="1" applyBorder="1" applyAlignment="1" applyProtection="1">
      <alignment horizontal="center" vertical="center"/>
      <protection locked="0"/>
    </xf>
    <xf numFmtId="0" fontId="0" fillId="9" borderId="1" xfId="0" applyFill="1" applyBorder="1" applyProtection="1">
      <alignment vertical="center"/>
      <protection locked="0"/>
    </xf>
    <xf numFmtId="0" fontId="0" fillId="9" borderId="1" xfId="0" applyFill="1" applyBorder="1" applyProtection="1">
      <alignment vertical="center"/>
    </xf>
    <xf numFmtId="0" fontId="0" fillId="9" borderId="1" xfId="0" applyFill="1" applyBorder="1" applyAlignment="1" applyProtection="1">
      <alignment horizontal="center" vertical="center"/>
    </xf>
    <xf numFmtId="0" fontId="0" fillId="5" borderId="1" xfId="0" applyFill="1" applyBorder="1" applyAlignment="1" applyProtection="1">
      <alignment horizontal="center" vertical="center"/>
    </xf>
    <xf numFmtId="0" fontId="0" fillId="5" borderId="1" xfId="0" applyFill="1" applyBorder="1" applyProtection="1">
      <alignment vertical="center"/>
      <protection locked="0"/>
    </xf>
    <xf numFmtId="0" fontId="0" fillId="5" borderId="1" xfId="0" applyFill="1" applyBorder="1" applyAlignment="1" applyProtection="1">
      <alignment horizontal="center" vertical="center"/>
      <protection locked="0"/>
    </xf>
    <xf numFmtId="0" fontId="0" fillId="5" borderId="1" xfId="0" applyFill="1" applyBorder="1" applyProtection="1">
      <alignment vertical="center"/>
    </xf>
    <xf numFmtId="0" fontId="13" fillId="10" borderId="1" xfId="0" applyFont="1" applyFill="1" applyBorder="1" applyProtection="1">
      <alignment vertical="center"/>
      <protection locked="0"/>
    </xf>
    <xf numFmtId="0" fontId="0" fillId="10" borderId="1" xfId="0" applyFill="1" applyBorder="1" applyProtection="1">
      <alignment vertical="center"/>
      <protection locked="0"/>
    </xf>
    <xf numFmtId="0" fontId="0" fillId="10" borderId="1" xfId="0" applyFill="1" applyBorder="1" applyAlignment="1" applyProtection="1">
      <alignment vertical="center" wrapText="1"/>
      <protection locked="0"/>
    </xf>
    <xf numFmtId="0" fontId="0" fillId="0" borderId="1" xfId="0" applyBorder="1" applyProtection="1">
      <alignment vertical="center"/>
      <protection locked="0"/>
    </xf>
    <xf numFmtId="0" fontId="0" fillId="0" borderId="1" xfId="0" applyFill="1" applyBorder="1" applyAlignment="1" applyProtection="1">
      <alignment horizontal="center" vertical="center"/>
      <protection locked="0"/>
    </xf>
    <xf numFmtId="0" fontId="0" fillId="5" borderId="1" xfId="0" applyFill="1" applyBorder="1" applyAlignment="1" applyProtection="1">
      <alignment vertical="center" wrapText="1"/>
      <protection locked="0"/>
    </xf>
    <xf numFmtId="0" fontId="0" fillId="11" borderId="1" xfId="0" applyFill="1" applyBorder="1" applyProtection="1">
      <alignment vertical="center"/>
      <protection locked="0"/>
    </xf>
    <xf numFmtId="0" fontId="0" fillId="11" borderId="1" xfId="0" applyFill="1" applyBorder="1">
      <alignment vertical="center"/>
    </xf>
    <xf numFmtId="0" fontId="13" fillId="5" borderId="1" xfId="0" applyFont="1" applyFill="1" applyBorder="1" applyProtection="1">
      <alignment vertical="center"/>
      <protection locked="0"/>
    </xf>
    <xf numFmtId="177" fontId="12" fillId="5" borderId="1" xfId="2" applyNumberFormat="1" applyFont="1" applyFill="1" applyBorder="1" applyAlignment="1">
      <alignment horizontal="center" vertical="center"/>
    </xf>
    <xf numFmtId="0" fontId="23" fillId="6" borderId="1" xfId="4" applyFont="1" applyFill="1" applyBorder="1" applyAlignment="1">
      <alignment horizontal="center" vertical="center"/>
    </xf>
    <xf numFmtId="0" fontId="12" fillId="6" borderId="1" xfId="3" applyFont="1" applyFill="1" applyBorder="1" applyAlignment="1">
      <alignment horizontal="center" vertical="center" wrapText="1"/>
    </xf>
    <xf numFmtId="49" fontId="19" fillId="5" borderId="2" xfId="1" applyNumberFormat="1" applyFont="1" applyFill="1" applyBorder="1" applyAlignment="1">
      <alignment horizontal="center" vertical="center"/>
    </xf>
    <xf numFmtId="49" fontId="19" fillId="5" borderId="3" xfId="1" applyNumberFormat="1" applyFont="1" applyFill="1" applyBorder="1" applyAlignment="1">
      <alignment horizontal="center" vertical="center"/>
    </xf>
    <xf numFmtId="49" fontId="19" fillId="5" borderId="15" xfId="1" applyNumberFormat="1" applyFont="1" applyFill="1" applyBorder="1" applyAlignment="1">
      <alignment horizontal="center" vertical="center"/>
    </xf>
    <xf numFmtId="49" fontId="19" fillId="5" borderId="4" xfId="1" applyNumberFormat="1" applyFont="1" applyFill="1" applyBorder="1" applyAlignment="1">
      <alignment horizontal="center" vertical="center"/>
    </xf>
    <xf numFmtId="49" fontId="19" fillId="5" borderId="0" xfId="1" applyNumberFormat="1" applyFont="1" applyFill="1" applyAlignment="1">
      <alignment horizontal="center" vertical="center"/>
    </xf>
    <xf numFmtId="49" fontId="19" fillId="5" borderId="16" xfId="1" applyNumberFormat="1" applyFont="1" applyFill="1" applyBorder="1" applyAlignment="1">
      <alignment horizontal="center" vertical="center"/>
    </xf>
    <xf numFmtId="49" fontId="19" fillId="5" borderId="5" xfId="1" applyNumberFormat="1" applyFont="1" applyFill="1" applyBorder="1" applyAlignment="1">
      <alignment horizontal="center" vertical="center"/>
    </xf>
    <xf numFmtId="49" fontId="19" fillId="5" borderId="17" xfId="1" applyNumberFormat="1" applyFont="1" applyFill="1" applyBorder="1" applyAlignment="1">
      <alignment horizontal="center" vertical="center"/>
    </xf>
    <xf numFmtId="49" fontId="19" fillId="5" borderId="18" xfId="1" applyNumberFormat="1" applyFont="1" applyFill="1" applyBorder="1" applyAlignment="1">
      <alignment horizontal="center" vertical="center"/>
    </xf>
    <xf numFmtId="0" fontId="19" fillId="5" borderId="4" xfId="1" applyNumberFormat="1" applyFont="1" applyFill="1" applyBorder="1" applyAlignment="1">
      <alignment horizontal="center" vertical="center"/>
    </xf>
    <xf numFmtId="0" fontId="19" fillId="5" borderId="0" xfId="1" applyNumberFormat="1" applyFont="1" applyFill="1" applyAlignment="1">
      <alignment horizontal="center" vertical="center"/>
    </xf>
    <xf numFmtId="0" fontId="19" fillId="5" borderId="16" xfId="1" applyNumberFormat="1" applyFont="1" applyFill="1" applyBorder="1" applyAlignment="1">
      <alignment horizontal="center" vertical="center"/>
    </xf>
    <xf numFmtId="0" fontId="19" fillId="5" borderId="5" xfId="1" applyNumberFormat="1" applyFont="1" applyFill="1" applyBorder="1" applyAlignment="1">
      <alignment horizontal="center" vertical="center"/>
    </xf>
    <xf numFmtId="0" fontId="19" fillId="5" borderId="17" xfId="1" applyNumberFormat="1" applyFont="1" applyFill="1" applyBorder="1" applyAlignment="1">
      <alignment horizontal="center" vertical="center"/>
    </xf>
    <xf numFmtId="0" fontId="19" fillId="5" borderId="18" xfId="1" applyNumberFormat="1" applyFont="1" applyFill="1" applyBorder="1" applyAlignment="1">
      <alignment horizontal="center" vertical="center"/>
    </xf>
    <xf numFmtId="0" fontId="12" fillId="5" borderId="1" xfId="2" applyFont="1" applyFill="1" applyBorder="1" applyAlignment="1">
      <alignment horizontal="center" vertical="center"/>
    </xf>
    <xf numFmtId="0" fontId="27" fillId="0" borderId="9" xfId="4" applyFont="1" applyBorder="1" applyAlignment="1">
      <alignment horizontal="center" vertical="center" wrapText="1"/>
    </xf>
    <xf numFmtId="0" fontId="27" fillId="0" borderId="13" xfId="4" applyFont="1" applyBorder="1" applyAlignment="1">
      <alignment horizontal="center" vertical="center" wrapText="1"/>
    </xf>
    <xf numFmtId="0" fontId="27" fillId="0" borderId="14" xfId="4" applyFont="1" applyBorder="1" applyAlignment="1">
      <alignment horizontal="center" vertical="center" wrapText="1"/>
    </xf>
    <xf numFmtId="177" fontId="12" fillId="5" borderId="9" xfId="2" applyNumberFormat="1" applyFont="1" applyFill="1" applyBorder="1" applyAlignment="1">
      <alignment horizontal="center" vertical="center" wrapText="1"/>
    </xf>
    <xf numFmtId="177" fontId="12" fillId="5" borderId="13" xfId="2" applyNumberFormat="1" applyFont="1" applyFill="1" applyBorder="1" applyAlignment="1">
      <alignment horizontal="center" vertical="center" wrapText="1"/>
    </xf>
    <xf numFmtId="177" fontId="12" fillId="5" borderId="14" xfId="2" applyNumberFormat="1" applyFont="1" applyFill="1" applyBorder="1" applyAlignment="1">
      <alignment horizontal="center" vertical="center" wrapText="1"/>
    </xf>
    <xf numFmtId="0" fontId="12" fillId="5" borderId="9" xfId="2" applyFont="1" applyFill="1" applyBorder="1" applyAlignment="1">
      <alignment horizontal="center" vertical="center" wrapText="1"/>
    </xf>
    <xf numFmtId="0" fontId="12" fillId="5" borderId="13" xfId="2" applyFont="1" applyFill="1" applyBorder="1" applyAlignment="1">
      <alignment horizontal="center" vertical="center" wrapText="1"/>
    </xf>
    <xf numFmtId="0" fontId="12" fillId="5" borderId="14" xfId="2" applyFont="1" applyFill="1" applyBorder="1" applyAlignment="1">
      <alignment horizontal="center" vertical="center" wrapText="1"/>
    </xf>
    <xf numFmtId="0" fontId="12" fillId="0" borderId="9" xfId="3" applyFont="1" applyBorder="1" applyAlignment="1">
      <alignment horizontal="left" vertical="center" wrapText="1"/>
    </xf>
    <xf numFmtId="0" fontId="12" fillId="0" borderId="13" xfId="3" applyFont="1" applyBorder="1" applyAlignment="1">
      <alignment horizontal="left" vertical="center" wrapText="1"/>
    </xf>
    <xf numFmtId="0" fontId="12" fillId="0" borderId="14" xfId="3" applyFont="1" applyBorder="1" applyAlignment="1">
      <alignment horizontal="left" vertical="center" wrapText="1"/>
    </xf>
    <xf numFmtId="0" fontId="12" fillId="0" borderId="9" xfId="3" applyFont="1" applyBorder="1" applyAlignment="1">
      <alignment horizontal="center" vertical="center" wrapText="1"/>
    </xf>
    <xf numFmtId="0" fontId="12" fillId="0" borderId="13" xfId="3" applyFont="1" applyBorder="1" applyAlignment="1">
      <alignment horizontal="center" vertical="center" wrapText="1"/>
    </xf>
    <xf numFmtId="0" fontId="12" fillId="0" borderId="14" xfId="3" applyFont="1" applyBorder="1" applyAlignment="1">
      <alignment horizontal="center" vertical="center" wrapText="1"/>
    </xf>
    <xf numFmtId="2" fontId="27" fillId="0" borderId="9" xfId="4" applyNumberFormat="1" applyFont="1" applyBorder="1" applyAlignment="1">
      <alignment horizontal="center" vertical="center" wrapText="1"/>
    </xf>
    <xf numFmtId="2" fontId="27" fillId="0" borderId="13" xfId="4" applyNumberFormat="1" applyFont="1" applyBorder="1" applyAlignment="1">
      <alignment horizontal="center" vertical="center" wrapText="1"/>
    </xf>
    <xf numFmtId="2" fontId="27" fillId="0" borderId="14" xfId="4" applyNumberFormat="1" applyFont="1" applyBorder="1" applyAlignment="1">
      <alignment horizontal="center" vertical="center" wrapText="1"/>
    </xf>
    <xf numFmtId="178" fontId="25" fillId="0" borderId="9" xfId="4" applyNumberFormat="1" applyFont="1" applyBorder="1" applyAlignment="1">
      <alignment horizontal="center" vertical="center" wrapText="1"/>
    </xf>
    <xf numFmtId="178" fontId="25" fillId="0" borderId="13" xfId="4" applyNumberFormat="1" applyFont="1" applyBorder="1" applyAlignment="1">
      <alignment horizontal="center" vertical="center" wrapText="1"/>
    </xf>
    <xf numFmtId="178" fontId="25" fillId="0" borderId="14" xfId="4" applyNumberFormat="1" applyFont="1" applyBorder="1" applyAlignment="1">
      <alignment horizontal="center" vertical="center" wrapText="1"/>
    </xf>
    <xf numFmtId="0" fontId="25" fillId="0" borderId="9" xfId="4" applyFont="1" applyBorder="1" applyAlignment="1">
      <alignment horizontal="center" vertical="center" wrapText="1"/>
    </xf>
    <xf numFmtId="0" fontId="25" fillId="0" borderId="13" xfId="4" applyFont="1" applyBorder="1" applyAlignment="1">
      <alignment horizontal="center" vertical="center" wrapText="1"/>
    </xf>
    <xf numFmtId="0" fontId="25" fillId="0" borderId="14" xfId="4" applyFont="1" applyBorder="1" applyAlignment="1">
      <alignment horizontal="center" vertical="center" wrapText="1"/>
    </xf>
    <xf numFmtId="0" fontId="12" fillId="0" borderId="9" xfId="3" applyFont="1" applyBorder="1" applyAlignment="1">
      <alignment horizontal="center" vertical="top" wrapText="1"/>
    </xf>
    <xf numFmtId="0" fontId="12" fillId="0" borderId="13" xfId="3" applyFont="1" applyBorder="1" applyAlignment="1">
      <alignment horizontal="center" vertical="top" wrapText="1"/>
    </xf>
    <xf numFmtId="0" fontId="12" fillId="0" borderId="14" xfId="3" applyFont="1" applyBorder="1" applyAlignment="1">
      <alignment horizontal="center" vertical="top" wrapText="1"/>
    </xf>
    <xf numFmtId="2" fontId="25" fillId="0" borderId="9" xfId="4" applyNumberFormat="1" applyFont="1" applyBorder="1" applyAlignment="1">
      <alignment horizontal="center" vertical="center" wrapText="1"/>
    </xf>
    <xf numFmtId="2" fontId="25" fillId="0" borderId="13" xfId="4" applyNumberFormat="1" applyFont="1" applyBorder="1" applyAlignment="1">
      <alignment horizontal="center" vertical="center" wrapText="1"/>
    </xf>
    <xf numFmtId="2" fontId="25" fillId="0" borderId="14" xfId="4" applyNumberFormat="1" applyFont="1" applyBorder="1" applyAlignment="1">
      <alignment horizontal="center" vertical="center" wrapText="1"/>
    </xf>
  </cellXfs>
  <cellStyles count="6">
    <cellStyle name="標準" xfId="0" builtinId="0"/>
    <cellStyle name="標準 10" xfId="3"/>
    <cellStyle name="標準 2 3" xfId="2"/>
    <cellStyle name="標準 8" xfId="4"/>
    <cellStyle name="標準 8 2" xfId="5"/>
    <cellStyle name="標準_目的・方針_5-2.想定ボリューム" xfId="1"/>
  </cellStyles>
  <dxfs count="10">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colors>
    <mruColors>
      <color rgb="FFFFCCFF"/>
      <color rgb="FFB2B3C2"/>
      <color rgb="FFC1BCC8"/>
      <color rgb="FF9E9EBE"/>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10" Type="http://schemas.openxmlformats.org/officeDocument/2006/relationships/externalLink" Target="externalLinks/externalLink7.xml"/><Relationship Id="rId19" Type="http://schemas.openxmlformats.org/officeDocument/2006/relationships/sheetMetadata" Target="metadata.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s>
</file>

<file path=xl/drawings/drawing1.xml><?xml version="1.0" encoding="utf-8"?>
<xdr:wsDr xmlns:xdr="http://schemas.openxmlformats.org/drawingml/2006/spreadsheetDrawing" xmlns:a="http://schemas.openxmlformats.org/drawingml/2006/main">
  <xdr:twoCellAnchor>
    <xdr:from>
      <xdr:col>9</xdr:col>
      <xdr:colOff>268941</xdr:colOff>
      <xdr:row>33</xdr:row>
      <xdr:rowOff>11206</xdr:rowOff>
    </xdr:from>
    <xdr:to>
      <xdr:col>13</xdr:col>
      <xdr:colOff>504265</xdr:colOff>
      <xdr:row>39</xdr:row>
      <xdr:rowOff>145677</xdr:rowOff>
    </xdr:to>
    <xdr:sp macro="" textlink="">
      <xdr:nvSpPr>
        <xdr:cNvPr id="2" name="テキスト ボックス 1">
          <a:extLst>
            <a:ext uri="{FF2B5EF4-FFF2-40B4-BE49-F238E27FC236}">
              <a16:creationId xmlns:a16="http://schemas.microsoft.com/office/drawing/2014/main" xmlns="" id="{00000000-0008-0000-0100-000002000000}"/>
            </a:ext>
          </a:extLst>
        </xdr:cNvPr>
        <xdr:cNvSpPr txBox="1"/>
      </xdr:nvSpPr>
      <xdr:spPr>
        <a:xfrm>
          <a:off x="13155706" y="9312088"/>
          <a:ext cx="3249706" cy="23532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インフラその他リポジトリ（要統廃合）</a:t>
          </a:r>
          <a:endParaRPr kumimoji="1" lang="en-US" altLang="ja-JP" sz="1100"/>
        </a:p>
        <a:p>
          <a:r>
            <a:rPr kumimoji="1" lang="arn-CL" altLang="ja-JP" sz="1100"/>
            <a:t>misumi-fw</a:t>
          </a:r>
        </a:p>
        <a:p>
          <a:r>
            <a:rPr kumimoji="1" lang="arn-CL" altLang="ja-JP" sz="1100"/>
            <a:t>misumi-fw-build</a:t>
          </a:r>
        </a:p>
        <a:p>
          <a:r>
            <a:rPr kumimoji="1" lang="arn-CL" altLang="ja-JP" sz="1100"/>
            <a:t>misumi-api-spec</a:t>
          </a:r>
          <a:endParaRPr kumimoji="1" lang="en-US" altLang="ja-JP" sz="1100"/>
        </a:p>
        <a:p>
          <a:r>
            <a:rPr kumimoji="1" lang="arn-CL" altLang="ja-JP" sz="1100"/>
            <a:t>xxx-service</a:t>
          </a:r>
        </a:p>
        <a:p>
          <a:r>
            <a:rPr kumimoji="1" lang="arn-CL" altLang="ja-JP" sz="1100"/>
            <a:t>act-cicd</a:t>
          </a:r>
          <a:endParaRPr lang="ja-JP" altLang="ja-JP">
            <a:effectLst/>
          </a:endParaRPr>
        </a:p>
        <a:p>
          <a:r>
            <a:rPr kumimoji="1" lang="arn-CL" altLang="ja-JP" sz="1100">
              <a:solidFill>
                <a:schemeClr val="dk1"/>
              </a:solidFill>
              <a:effectLst/>
              <a:latin typeface="+mn-lt"/>
              <a:ea typeface="+mn-ea"/>
              <a:cs typeface="+mn-cs"/>
            </a:rPr>
            <a:t>act-common</a:t>
          </a:r>
          <a:endParaRPr lang="ja-JP" altLang="ja-JP">
            <a:effectLst/>
          </a:endParaRPr>
        </a:p>
        <a:p>
          <a:r>
            <a:rPr kumimoji="1" lang="arn-CL" altLang="ja-JP" sz="1100">
              <a:solidFill>
                <a:schemeClr val="dk1"/>
              </a:solidFill>
              <a:effectLst/>
              <a:latin typeface="+mn-lt"/>
              <a:ea typeface="+mn-ea"/>
              <a:cs typeface="+mn-cs"/>
            </a:rPr>
            <a:t>act-standard</a:t>
          </a:r>
        </a:p>
        <a:p>
          <a:r>
            <a:rPr kumimoji="1" lang="arn-CL" altLang="ja-JP" sz="1100">
              <a:solidFill>
                <a:schemeClr val="dk1"/>
              </a:solidFill>
              <a:effectLst/>
              <a:latin typeface="+mn-lt"/>
              <a:ea typeface="+mn-ea"/>
              <a:cs typeface="+mn-cs"/>
            </a:rPr>
            <a:t>act-secret</a:t>
          </a:r>
          <a:endParaRPr kumimoji="1" lang="arn-CL" altLang="ja-JP" sz="1100"/>
        </a:p>
        <a:p>
          <a:r>
            <a:rPr kumimoji="1" lang="arn-CL" altLang="ja-JP" sz="1100"/>
            <a:t>xxx-dag</a:t>
          </a:r>
          <a:br>
            <a:rPr kumimoji="1" lang="arn-CL" altLang="ja-JP" sz="1100"/>
          </a:br>
          <a:r>
            <a:rPr kumimoji="1" lang="arn-CL" altLang="ja-JP" sz="1100"/>
            <a:t>idm-service-build</a:t>
          </a:r>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ESTIMATE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9.1.100\szprj\&#26989;&#21209;\00_&#31649;&#29702;&#36039;&#26009;\02_&#21697;&#36074;&#20998;&#26512;\01_&#20869;&#37096;N_&#12524;&#12499;&#12517;&#12540;&#35352;&#37682;&#21454;&#38598;(2007082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Kgwrm004\&#20849;&#36890;&#38936;&#22495;\WINDOWS\TEMP\&#65332;&#65314;&#6532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atsuhiko.yanagida/AppData/Roaming/NEC/PROCENTER/tmp/&#27425;&#19990;&#20195;PF_SCR-003_&#30011;&#38754;&#35373;&#35336;_&#31038;&#20869;&#31227;&#21205;&#20986;&#33655;&#25351;&#31034;&#20837;&#2114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FMVS09\kgp1\WINDOWS\TEMP\TBL\GDB\&#20316;&#26989;\&#27010;&#24565;&#35373;&#35336;\&#65329;&#65313;&#31649;&#2970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luebird\01_&#27161;&#28310;\&#20316;&#26989;&#12356;&#12429;&#12356;&#12429;\&#12450;&#12469;&#12498;&#12499;&#12540;&#12523;\C2311_&#12471;&#12540;&#12465;&#12531;&#12473;&#2225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HFMVS09\kgp1\WINDOWS\TEMP\&#19968;&#35239;&#3492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pjshr129.soln.jp/&#26696;&#20214;/034%20&#12511;&#12473;&#12511;/20091026%20&#12503;&#12525;&#12472;&#12455;&#12463;&#12488;&#35336;&#30011;&#26360;&#20316;&#25104;&#65288;UI&#65374;IT&#65289;/&#12511;&#12473;&#12511;&#27096;PJ%20&#25104;&#26524;&#29289;&#12469;&#12531;&#12503;&#12523;/&#12304;&#34920;&#32025;&#26377;&#12426;&#29256;&#12305;&#12304;&#12496;&#12483;&#12481;&#12469;&#12540;&#12499;&#12473;&#29256;&#12305;PT01_&#21336;&#20307;&#12486;&#12473;&#12488;&#20181;&#27096;&#26360;&#20860;&#25104;&#32318;&#26360;(&#35352;&#36848;&#20363;&#65289;_2006021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OneDrive%20-%20&#12461;&#12516;&#12494;&#12531;&#12510;&#12540;&#12465;&#12486;&#12451;&#12531;&#12464;&#12472;&#12515;&#12497;&#12531;&#26666;&#24335;&#20250;&#31038;\workspace\01.public\nri\MSMW\91.tools\ProcenterLite\ProcenterLite\PROCENTER3.6.5.5lite\tmp\&#27425;&#19990;&#20195;PF_SCR-012_&#30011;&#38754;&#35373;&#35336;_&#22312;&#24235;&#35519;&#25972;&#19968;&#25324;&#30331;&#3768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FMVS09\kgp1\TEMP\990303\&#35373;&#35336;&#26360;(A1)\&#30011;&#38754;&#38917;&#30446;&#23450;&#3268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fs.cu.nri.co.jp\share008$\JGV\JGK\500%20&#12503;&#12525;&#12475;&#12473;&#12539;&#21697;&#36074;\530%20EPG&#31649;&#29702;\&#9733;%20IT&#23455;&#26045;&#22522;&#28310;&#26360;&#25913;&#35330;&#29256;&#20316;&#25104;\&#20998;&#31185;&#20250;A\&#9315;&#12460;&#12452;&#12489;&#12539;&#12486;&#12531;&#12503;&#12524;&#12540;&#12488;\&#27424;&#38501;&#31649;&#29702;&#3492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agano03\&#65321;&#65328;&#65298;&#65297;&#26368;&#26032;\TEMP\990303\&#35373;&#35336;&#26360;(A1)\&#30011;&#38754;&#38917;&#30446;&#23450;&#3268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stem Complexity"/>
      <sheetName val="基本情報"/>
    </sheetNames>
    <sheetDataSet>
      <sheetData sheetId="0">
        <row r="37">
          <cell r="B37" t="str">
            <v>M</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操作手順"/>
      <sheetName val="ErrList"/>
      <sheetName val="レビュー記録集計"/>
      <sheetName val="レビュー記録表詳細 (分析用)"/>
      <sheetName val="区分"/>
      <sheetName val="System Complexity"/>
    </sheetNames>
    <sheetDataSet>
      <sheetData sheetId="0" refreshError="1"/>
      <sheetData sheetId="1" refreshError="1"/>
      <sheetData sheetId="2" refreshError="1"/>
      <sheetData sheetId="3">
        <row r="1">
          <cell r="E1" t="str">
            <v>指摘区分</v>
          </cell>
          <cell r="K1" t="str">
            <v>原因区分</v>
          </cell>
        </row>
        <row r="2">
          <cell r="E2" t="str">
            <v>Pe1</v>
          </cell>
        </row>
        <row r="3">
          <cell r="E3" t="str">
            <v>Np1</v>
          </cell>
          <cell r="K3" t="str">
            <v>E11</v>
          </cell>
        </row>
        <row r="4">
          <cell r="E4" t="str">
            <v>Pe1</v>
          </cell>
        </row>
        <row r="5">
          <cell r="E5" t="str">
            <v>Np1</v>
          </cell>
          <cell r="K5" t="str">
            <v>E11</v>
          </cell>
        </row>
        <row r="6">
          <cell r="E6" t="str">
            <v>Pe1</v>
          </cell>
        </row>
        <row r="7">
          <cell r="E7" t="str">
            <v>Pr5</v>
          </cell>
        </row>
        <row r="8">
          <cell r="E8" t="str">
            <v>Pe1</v>
          </cell>
        </row>
        <row r="9">
          <cell r="E9" t="str">
            <v>Np1</v>
          </cell>
          <cell r="K9" t="str">
            <v>E11</v>
          </cell>
        </row>
        <row r="10">
          <cell r="E10" t="str">
            <v>Np1</v>
          </cell>
          <cell r="K10" t="str">
            <v>E11</v>
          </cell>
        </row>
        <row r="11">
          <cell r="E11" t="str">
            <v>Pr5</v>
          </cell>
        </row>
        <row r="12">
          <cell r="E12" t="str">
            <v>Pe1</v>
          </cell>
        </row>
        <row r="13">
          <cell r="E13" t="str">
            <v>Np1</v>
          </cell>
          <cell r="K13" t="str">
            <v>E11</v>
          </cell>
        </row>
        <row r="14">
          <cell r="E14" t="str">
            <v>Pe1</v>
          </cell>
        </row>
        <row r="15">
          <cell r="E15" t="str">
            <v>Pe1</v>
          </cell>
        </row>
        <row r="16">
          <cell r="E16" t="str">
            <v>Np1</v>
          </cell>
          <cell r="K16" t="str">
            <v>E11</v>
          </cell>
        </row>
        <row r="17">
          <cell r="E17" t="str">
            <v>Pe1</v>
          </cell>
        </row>
        <row r="18">
          <cell r="E18" t="str">
            <v>Np1</v>
          </cell>
          <cell r="K18" t="str">
            <v>E11</v>
          </cell>
        </row>
        <row r="19">
          <cell r="E19" t="str">
            <v>Pe1</v>
          </cell>
        </row>
        <row r="20">
          <cell r="E20" t="str">
            <v>Np1</v>
          </cell>
          <cell r="K20" t="str">
            <v>E11</v>
          </cell>
        </row>
        <row r="21">
          <cell r="E21" t="str">
            <v>Np1</v>
          </cell>
          <cell r="K21" t="str">
            <v>E11</v>
          </cell>
        </row>
        <row r="22">
          <cell r="E22" t="str">
            <v>Np1</v>
          </cell>
          <cell r="K22" t="str">
            <v>E11</v>
          </cell>
        </row>
        <row r="23">
          <cell r="E23" t="str">
            <v>Np1</v>
          </cell>
          <cell r="K23" t="str">
            <v>E11</v>
          </cell>
        </row>
        <row r="24">
          <cell r="E24" t="str">
            <v>Pe1</v>
          </cell>
          <cell r="K24" t="str">
            <v>E11</v>
          </cell>
        </row>
        <row r="25">
          <cell r="E25" t="str">
            <v>Pe1</v>
          </cell>
          <cell r="K25" t="str">
            <v>E12</v>
          </cell>
        </row>
        <row r="26">
          <cell r="E26" t="str">
            <v>Pe1</v>
          </cell>
          <cell r="K26" t="str">
            <v>E12</v>
          </cell>
        </row>
        <row r="27">
          <cell r="E27" t="str">
            <v>Np1</v>
          </cell>
          <cell r="K27" t="str">
            <v>E11</v>
          </cell>
        </row>
        <row r="28">
          <cell r="E28" t="str">
            <v>Pe1</v>
          </cell>
          <cell r="K28" t="str">
            <v>E12</v>
          </cell>
        </row>
        <row r="29">
          <cell r="E29" t="str">
            <v>Np1</v>
          </cell>
          <cell r="K29" t="str">
            <v>E11</v>
          </cell>
        </row>
        <row r="30">
          <cell r="E30" t="str">
            <v>Np1</v>
          </cell>
          <cell r="K30" t="str">
            <v>E11</v>
          </cell>
        </row>
        <row r="31">
          <cell r="E31" t="str">
            <v>Pe1</v>
          </cell>
          <cell r="K31" t="str">
            <v>E12</v>
          </cell>
        </row>
        <row r="32">
          <cell r="E32" t="str">
            <v>Np1</v>
          </cell>
          <cell r="K32" t="str">
            <v>E11</v>
          </cell>
        </row>
        <row r="33">
          <cell r="E33" t="str">
            <v>Np1</v>
          </cell>
          <cell r="K33" t="str">
            <v>E11</v>
          </cell>
        </row>
        <row r="34">
          <cell r="E34" t="str">
            <v>Pe1</v>
          </cell>
          <cell r="K34" t="str">
            <v>E12</v>
          </cell>
        </row>
        <row r="35">
          <cell r="E35" t="str">
            <v>Pe1</v>
          </cell>
          <cell r="K35" t="str">
            <v>E12</v>
          </cell>
        </row>
        <row r="36">
          <cell r="E36" t="str">
            <v>Np1</v>
          </cell>
          <cell r="K36" t="str">
            <v>E11</v>
          </cell>
        </row>
        <row r="37">
          <cell r="E37" t="str">
            <v>Pe1</v>
          </cell>
          <cell r="K37" t="str">
            <v>E12</v>
          </cell>
        </row>
        <row r="38">
          <cell r="E38" t="str">
            <v>Pe1</v>
          </cell>
          <cell r="K38" t="str">
            <v>E12</v>
          </cell>
        </row>
        <row r="51">
          <cell r="E51" t="str">
            <v>Sy2</v>
          </cell>
          <cell r="K51" t="str">
            <v>A11</v>
          </cell>
        </row>
        <row r="52">
          <cell r="E52" t="str">
            <v>Sy2</v>
          </cell>
          <cell r="K52" t="str">
            <v>A11</v>
          </cell>
        </row>
        <row r="53">
          <cell r="E53" t="str">
            <v>Pr5</v>
          </cell>
          <cell r="K53" t="str">
            <v>A11</v>
          </cell>
        </row>
        <row r="54">
          <cell r="E54" t="str">
            <v>Pr5</v>
          </cell>
          <cell r="K54" t="str">
            <v>A11</v>
          </cell>
        </row>
        <row r="55">
          <cell r="E55" t="str">
            <v>Pr5</v>
          </cell>
          <cell r="K55" t="str">
            <v>A11</v>
          </cell>
        </row>
        <row r="56">
          <cell r="E56" t="str">
            <v>Pr5</v>
          </cell>
          <cell r="K56" t="str">
            <v>A11</v>
          </cell>
        </row>
        <row r="57">
          <cell r="E57" t="str">
            <v>Pe1</v>
          </cell>
          <cell r="K57" t="str">
            <v>A11</v>
          </cell>
        </row>
        <row r="58">
          <cell r="E58" t="str">
            <v>Pe1</v>
          </cell>
          <cell r="K58" t="str">
            <v>A11</v>
          </cell>
        </row>
        <row r="59">
          <cell r="E59" t="str">
            <v>Pr5</v>
          </cell>
          <cell r="K59" t="str">
            <v>A11</v>
          </cell>
        </row>
        <row r="60">
          <cell r="E60" t="str">
            <v>Pe1</v>
          </cell>
          <cell r="K60" t="str">
            <v>A11</v>
          </cell>
        </row>
        <row r="61">
          <cell r="E61" t="str">
            <v>Pe1</v>
          </cell>
          <cell r="K61" t="str">
            <v>A11</v>
          </cell>
        </row>
        <row r="62">
          <cell r="E62" t="str">
            <v>Np1</v>
          </cell>
          <cell r="K62" t="str">
            <v>E11</v>
          </cell>
        </row>
        <row r="63">
          <cell r="E63" t="str">
            <v>Np1</v>
          </cell>
        </row>
        <row r="64">
          <cell r="E64" t="str">
            <v>Np1</v>
          </cell>
        </row>
        <row r="65">
          <cell r="E65" t="str">
            <v>Np1</v>
          </cell>
        </row>
        <row r="66">
          <cell r="E66" t="str">
            <v>Np1</v>
          </cell>
        </row>
        <row r="67">
          <cell r="E67" t="str">
            <v>Np1</v>
          </cell>
        </row>
        <row r="68">
          <cell r="E68" t="str">
            <v>Np1</v>
          </cell>
        </row>
        <row r="69">
          <cell r="E69" t="str">
            <v>Np1</v>
          </cell>
        </row>
        <row r="70">
          <cell r="E70" t="str">
            <v>Np1</v>
          </cell>
        </row>
        <row r="71">
          <cell r="E71" t="str">
            <v>Np1</v>
          </cell>
        </row>
        <row r="72">
          <cell r="E72" t="str">
            <v>Pr4</v>
          </cell>
        </row>
        <row r="73">
          <cell r="E73" t="str">
            <v>Pr4</v>
          </cell>
        </row>
        <row r="74">
          <cell r="E74" t="str">
            <v>Np1</v>
          </cell>
        </row>
        <row r="75">
          <cell r="E75" t="str">
            <v>Np1</v>
          </cell>
        </row>
        <row r="76">
          <cell r="E76" t="str">
            <v>Np1</v>
          </cell>
        </row>
        <row r="78">
          <cell r="E78" t="str">
            <v>Np1</v>
          </cell>
        </row>
        <row r="80">
          <cell r="E80" t="str">
            <v>Np1</v>
          </cell>
        </row>
        <row r="81">
          <cell r="E81" t="str">
            <v>Np1</v>
          </cell>
        </row>
        <row r="82">
          <cell r="E82" t="str">
            <v>Np1</v>
          </cell>
        </row>
        <row r="83">
          <cell r="E83" t="str">
            <v>Np1</v>
          </cell>
        </row>
        <row r="84">
          <cell r="E84" t="str">
            <v>Np1Np1</v>
          </cell>
        </row>
        <row r="85">
          <cell r="E85" t="str">
            <v>Np1</v>
          </cell>
        </row>
        <row r="86">
          <cell r="E86" t="str">
            <v>Np1</v>
          </cell>
          <cell r="K86" t="str">
            <v>E11</v>
          </cell>
        </row>
        <row r="87">
          <cell r="E87" t="str">
            <v>Np1</v>
          </cell>
          <cell r="K87" t="str">
            <v>E11</v>
          </cell>
        </row>
        <row r="88">
          <cell r="E88" t="str">
            <v>Np1</v>
          </cell>
          <cell r="K88" t="str">
            <v>E11</v>
          </cell>
        </row>
        <row r="89">
          <cell r="E89" t="str">
            <v>Np1</v>
          </cell>
          <cell r="K89" t="str">
            <v>E11</v>
          </cell>
        </row>
        <row r="90">
          <cell r="E90" t="str">
            <v>Np1Np1</v>
          </cell>
          <cell r="K90" t="str">
            <v>E11E11</v>
          </cell>
        </row>
        <row r="92">
          <cell r="E92" t="str">
            <v>Np1</v>
          </cell>
          <cell r="K92" t="str">
            <v>E11</v>
          </cell>
        </row>
        <row r="93">
          <cell r="E93" t="str">
            <v>Np1</v>
          </cell>
          <cell r="K93" t="str">
            <v>E11</v>
          </cell>
        </row>
        <row r="94">
          <cell r="E94" t="str">
            <v>Np1</v>
          </cell>
          <cell r="K94" t="str">
            <v>E11</v>
          </cell>
        </row>
        <row r="95">
          <cell r="E95" t="str">
            <v>Et1</v>
          </cell>
        </row>
        <row r="96">
          <cell r="E96" t="str">
            <v>Et1</v>
          </cell>
        </row>
        <row r="97">
          <cell r="E97" t="str">
            <v>Et1</v>
          </cell>
        </row>
        <row r="98">
          <cell r="E98" t="str">
            <v>Et1</v>
          </cell>
        </row>
        <row r="99">
          <cell r="E99" t="str">
            <v>Et1</v>
          </cell>
        </row>
        <row r="100">
          <cell r="E100" t="str">
            <v>Et1</v>
          </cell>
        </row>
        <row r="101">
          <cell r="E101" t="str">
            <v>Et1</v>
          </cell>
        </row>
        <row r="102">
          <cell r="E102" t="str">
            <v>Et1</v>
          </cell>
        </row>
        <row r="103">
          <cell r="E103" t="str">
            <v>Et1</v>
          </cell>
        </row>
        <row r="104">
          <cell r="E104" t="str">
            <v>Et1</v>
          </cell>
        </row>
        <row r="105">
          <cell r="E105" t="str">
            <v>Et1Et1</v>
          </cell>
        </row>
        <row r="107">
          <cell r="E107" t="str">
            <v>Et1</v>
          </cell>
        </row>
        <row r="108">
          <cell r="E108" t="str">
            <v>Et1</v>
          </cell>
        </row>
        <row r="109">
          <cell r="E109" t="str">
            <v>Et1</v>
          </cell>
        </row>
        <row r="110">
          <cell r="E110" t="str">
            <v>Et1</v>
          </cell>
        </row>
        <row r="126">
          <cell r="E126" t="str">
            <v>Pr6</v>
          </cell>
          <cell r="K126" t="str">
            <v>C11</v>
          </cell>
        </row>
        <row r="127">
          <cell r="E127" t="str">
            <v>Pr6</v>
          </cell>
          <cell r="K127" t="str">
            <v>C11</v>
          </cell>
        </row>
        <row r="128">
          <cell r="E128" t="str">
            <v>Np1</v>
          </cell>
          <cell r="K128" t="str">
            <v>E11</v>
          </cell>
        </row>
        <row r="129">
          <cell r="E129" t="str">
            <v>Np1</v>
          </cell>
          <cell r="K129" t="str">
            <v>E11</v>
          </cell>
        </row>
        <row r="130">
          <cell r="E130" t="str">
            <v>Pe1</v>
          </cell>
          <cell r="K130" t="str">
            <v>E12</v>
          </cell>
        </row>
        <row r="131">
          <cell r="E131" t="str">
            <v>Np1</v>
          </cell>
          <cell r="K131" t="str">
            <v>E11</v>
          </cell>
        </row>
        <row r="132">
          <cell r="E132" t="str">
            <v>Pr6</v>
          </cell>
          <cell r="K132" t="str">
            <v>C11</v>
          </cell>
        </row>
        <row r="133">
          <cell r="E133" t="str">
            <v>Pr5</v>
          </cell>
          <cell r="K133" t="str">
            <v>C13</v>
          </cell>
        </row>
        <row r="134">
          <cell r="E134" t="str">
            <v>Pr5</v>
          </cell>
          <cell r="K134" t="str">
            <v>C13</v>
          </cell>
        </row>
        <row r="135">
          <cell r="E135" t="str">
            <v>Pr5</v>
          </cell>
          <cell r="K135" t="str">
            <v>C13</v>
          </cell>
        </row>
        <row r="136">
          <cell r="E136" t="str">
            <v>Pe1</v>
          </cell>
          <cell r="K136" t="str">
            <v>E12</v>
          </cell>
        </row>
        <row r="137">
          <cell r="E137" t="str">
            <v>Et1</v>
          </cell>
        </row>
        <row r="138">
          <cell r="E138" t="str">
            <v>Sy2</v>
          </cell>
          <cell r="K138" t="str">
            <v>A22</v>
          </cell>
        </row>
        <row r="139">
          <cell r="E139" t="str">
            <v>Et1</v>
          </cell>
        </row>
        <row r="140">
          <cell r="E140" t="str">
            <v>Pe1</v>
          </cell>
          <cell r="K140" t="str">
            <v>E12</v>
          </cell>
        </row>
        <row r="141">
          <cell r="E141" t="str">
            <v>Pr5</v>
          </cell>
          <cell r="K141" t="str">
            <v>A22</v>
          </cell>
        </row>
        <row r="142">
          <cell r="E142" t="str">
            <v>Pe1</v>
          </cell>
          <cell r="K142" t="str">
            <v>E12</v>
          </cell>
        </row>
        <row r="143">
          <cell r="E143" t="str">
            <v>Sy2</v>
          </cell>
          <cell r="K143" t="str">
            <v>A22</v>
          </cell>
        </row>
        <row r="144">
          <cell r="E144" t="str">
            <v>Pr5</v>
          </cell>
          <cell r="K144" t="str">
            <v>C13</v>
          </cell>
        </row>
        <row r="145">
          <cell r="E145" t="str">
            <v>Np1</v>
          </cell>
        </row>
        <row r="146">
          <cell r="E146" t="str">
            <v>Et1</v>
          </cell>
          <cell r="K146" t="str">
            <v>E13</v>
          </cell>
        </row>
        <row r="147">
          <cell r="E147" t="str">
            <v>Np1</v>
          </cell>
          <cell r="K147" t="str">
            <v>E11</v>
          </cell>
        </row>
        <row r="148">
          <cell r="E148" t="str">
            <v>Np1</v>
          </cell>
          <cell r="K148" t="str">
            <v>E11</v>
          </cell>
        </row>
        <row r="149">
          <cell r="E149" t="str">
            <v>Pr5</v>
          </cell>
          <cell r="K149" t="str">
            <v>A11</v>
          </cell>
        </row>
        <row r="150">
          <cell r="E150" t="str">
            <v>Pr5</v>
          </cell>
          <cell r="K150" t="str">
            <v>A11</v>
          </cell>
        </row>
        <row r="151">
          <cell r="E151" t="str">
            <v>Pe1</v>
          </cell>
          <cell r="K151" t="str">
            <v>E12</v>
          </cell>
        </row>
        <row r="152">
          <cell r="E152" t="str">
            <v>Pr5</v>
          </cell>
          <cell r="K152" t="str">
            <v>A11</v>
          </cell>
        </row>
        <row r="153">
          <cell r="E153" t="str">
            <v>Pe1</v>
          </cell>
          <cell r="K153" t="str">
            <v>E12</v>
          </cell>
        </row>
        <row r="154">
          <cell r="E154" t="str">
            <v>Pe1</v>
          </cell>
          <cell r="K154" t="str">
            <v>E12</v>
          </cell>
        </row>
        <row r="155">
          <cell r="E155" t="str">
            <v>Et1</v>
          </cell>
          <cell r="K155" t="str">
            <v>E13</v>
          </cell>
        </row>
        <row r="156">
          <cell r="E156" t="str">
            <v>Np1</v>
          </cell>
          <cell r="K156" t="str">
            <v>E11</v>
          </cell>
        </row>
        <row r="157">
          <cell r="E157" t="str">
            <v>Pe1</v>
          </cell>
          <cell r="K157" t="str">
            <v>E12</v>
          </cell>
        </row>
        <row r="158">
          <cell r="E158" t="str">
            <v>Et1</v>
          </cell>
          <cell r="K158" t="str">
            <v>E13</v>
          </cell>
        </row>
        <row r="159">
          <cell r="E159" t="str">
            <v>Pe1</v>
          </cell>
          <cell r="K159" t="str">
            <v>E12</v>
          </cell>
        </row>
        <row r="160">
          <cell r="E160" t="str">
            <v>Et1</v>
          </cell>
          <cell r="K160" t="str">
            <v>E13</v>
          </cell>
        </row>
        <row r="161">
          <cell r="E161" t="str">
            <v>Pr5</v>
          </cell>
          <cell r="K161" t="str">
            <v>C11</v>
          </cell>
        </row>
        <row r="162">
          <cell r="E162" t="str">
            <v>Et1</v>
          </cell>
          <cell r="K162" t="str">
            <v>E13</v>
          </cell>
        </row>
        <row r="163">
          <cell r="E163" t="str">
            <v>Et1</v>
          </cell>
          <cell r="K163" t="str">
            <v>E13</v>
          </cell>
        </row>
        <row r="164">
          <cell r="E164" t="str">
            <v>Sy2</v>
          </cell>
          <cell r="K164" t="str">
            <v>A11</v>
          </cell>
        </row>
        <row r="165">
          <cell r="E165" t="str">
            <v>Se2</v>
          </cell>
          <cell r="K165" t="str">
            <v>C12</v>
          </cell>
        </row>
      </sheetData>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仕様"/>
      <sheetName val="TBL_ID"/>
      <sheetName val="明細部"/>
      <sheetName val="テーブル一覧"/>
      <sheetName val="ﾘｽﾄ"/>
      <sheetName val="Sheet1"/>
      <sheetName val="項目定義"/>
      <sheetName val="型TB"/>
      <sheetName val="項目編集仕様"/>
      <sheetName val="MYS"/>
    </sheetNames>
    <sheetDataSet>
      <sheetData sheetId="0"/>
      <sheetData sheetId="1"/>
      <sheetData sheetId="2" refreshError="1">
        <row r="1">
          <cell r="B1" t="str">
            <v>テーブル名</v>
          </cell>
          <cell r="C1" t="str">
            <v>テーブルＩＤ</v>
          </cell>
        </row>
        <row r="2">
          <cell r="B2" t="str">
            <v>ＡＣ小項目</v>
          </cell>
          <cell r="C2" t="str">
            <v>TZ01</v>
          </cell>
        </row>
        <row r="3">
          <cell r="B3" t="str">
            <v>ＡＣ大項目</v>
          </cell>
          <cell r="C3" t="str">
            <v>TZ02</v>
          </cell>
        </row>
        <row r="4">
          <cell r="B4" t="str">
            <v>ＣＵＳＴＯＭ注文種類</v>
          </cell>
          <cell r="C4" t="str">
            <v>TZ03</v>
          </cell>
        </row>
        <row r="5">
          <cell r="B5" t="str">
            <v>ＣＵＳＴＯＭ電種変換</v>
          </cell>
          <cell r="C5" t="str">
            <v>TZ04</v>
          </cell>
        </row>
        <row r="6">
          <cell r="B6" t="str">
            <v>ＳＯ業務</v>
          </cell>
          <cell r="C6" t="str">
            <v>TZ05</v>
          </cell>
        </row>
        <row r="7">
          <cell r="B7" t="str">
            <v>ＶＴＸ代行手数料</v>
          </cell>
          <cell r="C7" t="str">
            <v>TZ06</v>
          </cell>
        </row>
        <row r="8">
          <cell r="B8" t="str">
            <v>印紙税</v>
          </cell>
          <cell r="C8" t="str">
            <v>TZ07</v>
          </cell>
        </row>
        <row r="9">
          <cell r="B9" t="str">
            <v>内訳書コメント</v>
          </cell>
          <cell r="C9" t="str">
            <v>TZ09</v>
          </cell>
        </row>
        <row r="10">
          <cell r="B10" t="str">
            <v>売掛金収納定数</v>
          </cell>
          <cell r="C10" t="str">
            <v>TZ13</v>
          </cell>
        </row>
        <row r="11">
          <cell r="B11" t="str">
            <v>延滞利率</v>
          </cell>
          <cell r="C11" t="str">
            <v>TZ14</v>
          </cell>
        </row>
        <row r="12">
          <cell r="B12" t="str">
            <v>各種契約設備</v>
          </cell>
          <cell r="C12" t="str">
            <v>TZ15</v>
          </cell>
        </row>
        <row r="13">
          <cell r="B13" t="str">
            <v>科目</v>
          </cell>
          <cell r="C13" t="str">
            <v>TZ16</v>
          </cell>
        </row>
        <row r="14">
          <cell r="B14" t="str">
            <v>科目相対</v>
          </cell>
          <cell r="C14" t="str">
            <v>TZ17</v>
          </cell>
        </row>
        <row r="15">
          <cell r="B15" t="str">
            <v>科目相対‐加種利種</v>
          </cell>
          <cell r="C15" t="str">
            <v>TZ18</v>
          </cell>
        </row>
        <row r="16">
          <cell r="B16" t="str">
            <v>科目相対‐電種</v>
          </cell>
          <cell r="C16" t="str">
            <v>TZ19</v>
          </cell>
        </row>
        <row r="17">
          <cell r="B17" t="str">
            <v>カレンダー</v>
          </cell>
          <cell r="C17" t="str">
            <v>TZ20</v>
          </cell>
        </row>
        <row r="18">
          <cell r="B18" t="str">
            <v>企業総合センタ</v>
          </cell>
          <cell r="C18" t="str">
            <v>TZ21</v>
          </cell>
        </row>
        <row r="19">
          <cell r="B19" t="str">
            <v>疑似請求内訳</v>
          </cell>
          <cell r="C19" t="str">
            <v>TZ22</v>
          </cell>
        </row>
        <row r="20">
          <cell r="B20" t="str">
            <v>業務投入規制</v>
          </cell>
          <cell r="C20" t="str">
            <v>TZ23</v>
          </cell>
        </row>
        <row r="21">
          <cell r="B21" t="str">
            <v>業務日程</v>
          </cell>
          <cell r="C21" t="str">
            <v>TZ24</v>
          </cell>
        </row>
        <row r="22">
          <cell r="B22" t="str">
            <v>契約月数ゾーン型料金表</v>
          </cell>
          <cell r="C22" t="str">
            <v>TZ25</v>
          </cell>
        </row>
        <row r="23">
          <cell r="B23" t="str">
            <v>元号</v>
          </cell>
          <cell r="C23" t="str">
            <v>TZ26</v>
          </cell>
        </row>
        <row r="24">
          <cell r="B24" t="str">
            <v>工程</v>
          </cell>
          <cell r="C24" t="str">
            <v>TZ27</v>
          </cell>
        </row>
        <row r="25">
          <cell r="B25" t="str">
            <v>混在可能電話種類</v>
          </cell>
          <cell r="C25" t="str">
            <v>TZ28</v>
          </cell>
        </row>
        <row r="26">
          <cell r="B26" t="str">
            <v>サービスセンタ</v>
          </cell>
          <cell r="C26" t="str">
            <v>TZ30</v>
          </cell>
        </row>
        <row r="27">
          <cell r="B27" t="str">
            <v>最低利用型料金表</v>
          </cell>
          <cell r="C27" t="str">
            <v>TZ31</v>
          </cell>
        </row>
        <row r="28">
          <cell r="B28" t="str">
            <v>事業所</v>
          </cell>
          <cell r="C28" t="str">
            <v>TZ32</v>
          </cell>
        </row>
        <row r="29">
          <cell r="B29" t="str">
            <v>事業部</v>
          </cell>
          <cell r="C29" t="str">
            <v>TZ33</v>
          </cell>
        </row>
        <row r="30">
          <cell r="B30" t="str">
            <v>指数</v>
          </cell>
          <cell r="C30" t="str">
            <v>TZ34</v>
          </cell>
        </row>
        <row r="31">
          <cell r="B31" t="str">
            <v>月数‐金額ゾーン型料金表</v>
          </cell>
          <cell r="C31" t="str">
            <v>TZ35</v>
          </cell>
        </row>
        <row r="32">
          <cell r="B32" t="str">
            <v>集約サービス</v>
          </cell>
          <cell r="C32" t="str">
            <v>TZ36</v>
          </cell>
        </row>
        <row r="33">
          <cell r="B33" t="str">
            <v>集約サービス対象疑似内訳</v>
          </cell>
          <cell r="C33" t="str">
            <v>TZ37</v>
          </cell>
        </row>
        <row r="34">
          <cell r="B34" t="str">
            <v>集約サービス対象利用種類</v>
          </cell>
          <cell r="C34" t="str">
            <v>TZ38</v>
          </cell>
        </row>
        <row r="35">
          <cell r="B35" t="str">
            <v>重量</v>
          </cell>
          <cell r="C35" t="str">
            <v>TZ39</v>
          </cell>
        </row>
        <row r="36">
          <cell r="B36" t="str">
            <v>消費税率</v>
          </cell>
          <cell r="C36" t="str">
            <v>TZ40</v>
          </cell>
        </row>
        <row r="37">
          <cell r="B37" t="str">
            <v>新サービス</v>
          </cell>
          <cell r="C37" t="str">
            <v>TZ41</v>
          </cell>
        </row>
        <row r="38">
          <cell r="B38" t="str">
            <v>新サービス利用種類</v>
          </cell>
          <cell r="C38" t="str">
            <v>TZ42</v>
          </cell>
        </row>
        <row r="39">
          <cell r="B39" t="str">
            <v>正規化ＭＡ</v>
          </cell>
          <cell r="C39" t="str">
            <v>TZ43</v>
          </cell>
        </row>
        <row r="40">
          <cell r="B40" t="str">
            <v>税区分</v>
          </cell>
          <cell r="C40" t="str">
            <v>TZ44</v>
          </cell>
        </row>
        <row r="41">
          <cell r="B41" t="str">
            <v>送付形式</v>
          </cell>
          <cell r="C41" t="str">
            <v>TZ45</v>
          </cell>
        </row>
        <row r="42">
          <cell r="B42" t="str">
            <v>担当者</v>
          </cell>
          <cell r="C42" t="str">
            <v>TZ46</v>
          </cell>
        </row>
        <row r="43">
          <cell r="B43" t="str">
            <v>通話種類</v>
          </cell>
          <cell r="C43" t="str">
            <v>TZ48</v>
          </cell>
        </row>
        <row r="44">
          <cell r="B44" t="str">
            <v>通話種類昼夜種類</v>
          </cell>
          <cell r="C44" t="str">
            <v>TZ49</v>
          </cell>
        </row>
        <row r="45">
          <cell r="B45" t="str">
            <v>通話-利用種類</v>
          </cell>
          <cell r="C45" t="str">
            <v>TZ50</v>
          </cell>
        </row>
        <row r="46">
          <cell r="B46" t="str">
            <v>金額ゾーン型料金表</v>
          </cell>
          <cell r="C46" t="str">
            <v>TZ52</v>
          </cell>
        </row>
        <row r="47">
          <cell r="B47" t="str">
            <v>回線数ゾーン型料金表</v>
          </cell>
          <cell r="C47" t="str">
            <v>TZ54</v>
          </cell>
        </row>
        <row r="48">
          <cell r="B48" t="str">
            <v>企業総合電話種類</v>
          </cell>
          <cell r="C48" t="str">
            <v>TZ55</v>
          </cell>
        </row>
        <row r="49">
          <cell r="B49" t="str">
            <v>都道府県名</v>
          </cell>
          <cell r="C49" t="str">
            <v>TZ56</v>
          </cell>
        </row>
        <row r="50">
          <cell r="B50" t="str">
            <v>ネットワーク商品</v>
          </cell>
          <cell r="C50" t="str">
            <v>TZ57</v>
          </cell>
        </row>
        <row r="51">
          <cell r="B51" t="str">
            <v>ノード管理</v>
          </cell>
          <cell r="C51" t="str">
            <v>TZ58</v>
          </cell>
        </row>
        <row r="52">
          <cell r="B52" t="str">
            <v>発送止コメント</v>
          </cell>
          <cell r="C52" t="str">
            <v>TZ59</v>
          </cell>
        </row>
        <row r="53">
          <cell r="B53" t="str">
            <v>プラン</v>
          </cell>
          <cell r="C53" t="str">
            <v>TZ60</v>
          </cell>
        </row>
        <row r="54">
          <cell r="B54" t="str">
            <v>明細エラーコメント</v>
          </cell>
          <cell r="C54" t="str">
            <v>TZ62</v>
          </cell>
        </row>
        <row r="55">
          <cell r="B55" t="str">
            <v>明細発送止通知文</v>
          </cell>
          <cell r="C55" t="str">
            <v>TZ63</v>
          </cell>
        </row>
        <row r="56">
          <cell r="B56" t="str">
            <v>メッセージ</v>
          </cell>
          <cell r="C56" t="str">
            <v>TZ64</v>
          </cell>
        </row>
        <row r="57">
          <cell r="B57" t="str">
            <v>郵便料金</v>
          </cell>
          <cell r="C57" t="str">
            <v>TZ65</v>
          </cell>
        </row>
        <row r="58">
          <cell r="B58" t="str">
            <v>料金業務</v>
          </cell>
          <cell r="C58" t="str">
            <v>TZ66</v>
          </cell>
        </row>
        <row r="59">
          <cell r="B59" t="str">
            <v>料金局番</v>
          </cell>
          <cell r="C59" t="str">
            <v>TZ67</v>
          </cell>
        </row>
        <row r="60">
          <cell r="B60" t="str">
            <v>ＡＰＲＩＣＯＴ科目</v>
          </cell>
          <cell r="C60" t="str">
            <v>TZ68</v>
          </cell>
        </row>
        <row r="61">
          <cell r="B61" t="str">
            <v>ＡＰＲＩＣＯＴ抽出</v>
          </cell>
          <cell r="C61" t="str">
            <v>TZ69</v>
          </cell>
        </row>
        <row r="62">
          <cell r="B62" t="str">
            <v>科目相対‐仕訳</v>
          </cell>
          <cell r="C62" t="str">
            <v>TZ70</v>
          </cell>
        </row>
        <row r="63">
          <cell r="B63" t="str">
            <v>サービス種類‐リスト</v>
          </cell>
          <cell r="C63" t="str">
            <v>TZ71</v>
          </cell>
        </row>
        <row r="64">
          <cell r="B64" t="str">
            <v>サービス種類‐未納者</v>
          </cell>
          <cell r="C64" t="str">
            <v>TZ72</v>
          </cell>
        </row>
        <row r="65">
          <cell r="B65" t="str">
            <v>サービス種類‐利用停止</v>
          </cell>
          <cell r="C65" t="str">
            <v>TZ73</v>
          </cell>
        </row>
        <row r="66">
          <cell r="B66" t="str">
            <v>仕訳</v>
          </cell>
          <cell r="C66" t="str">
            <v>TZ74</v>
          </cell>
        </row>
        <row r="67">
          <cell r="B67" t="str">
            <v>発行止コメント</v>
          </cell>
          <cell r="C67" t="str">
            <v>TZ75</v>
          </cell>
        </row>
        <row r="68">
          <cell r="B68" t="str">
            <v>明細内訳集計別合計名称</v>
          </cell>
          <cell r="C68" t="str">
            <v>TZ76</v>
          </cell>
        </row>
        <row r="69">
          <cell r="B69" t="str">
            <v>明細内訳書タイトル</v>
          </cell>
          <cell r="C69" t="str">
            <v>TZ77</v>
          </cell>
        </row>
        <row r="70">
          <cell r="B70" t="str">
            <v>明細内訳書割引文</v>
          </cell>
          <cell r="C70" t="str">
            <v>TZ78</v>
          </cell>
        </row>
        <row r="71">
          <cell r="B71" t="str">
            <v>明細内訳利用種類合計名称</v>
          </cell>
          <cell r="C71" t="str">
            <v>TZ79</v>
          </cell>
        </row>
        <row r="72">
          <cell r="B72" t="str">
            <v>明細センタ</v>
          </cell>
          <cell r="C72" t="str">
            <v>TZ80</v>
          </cell>
        </row>
        <row r="73">
          <cell r="B73" t="str">
            <v>明細通話料割引基本</v>
          </cell>
          <cell r="C73" t="str">
            <v>TZ81</v>
          </cell>
        </row>
        <row r="74">
          <cell r="B74" t="str">
            <v>明細手数料</v>
          </cell>
          <cell r="C74" t="str">
            <v>TZ82</v>
          </cell>
        </row>
        <row r="75">
          <cell r="B75" t="str">
            <v>明細発送止異動</v>
          </cell>
          <cell r="C75" t="str">
            <v>TZ83</v>
          </cell>
        </row>
        <row r="76">
          <cell r="B76" t="str">
            <v>明細利用種類変換</v>
          </cell>
          <cell r="C76" t="str">
            <v>TZ84</v>
          </cell>
        </row>
        <row r="77">
          <cell r="B77" t="str">
            <v>仕訳送付番号</v>
          </cell>
          <cell r="C77" t="str">
            <v>TZ85</v>
          </cell>
        </row>
        <row r="78">
          <cell r="B78" t="str">
            <v>エリアチェック</v>
          </cell>
          <cell r="C78" t="str">
            <v>TZ86</v>
          </cell>
        </row>
        <row r="79">
          <cell r="B79" t="str">
            <v>コメント索引</v>
          </cell>
          <cell r="C79" t="str">
            <v>TZ87</v>
          </cell>
        </row>
        <row r="80">
          <cell r="B80" t="str">
            <v>コメント編集</v>
          </cell>
          <cell r="C80" t="str">
            <v>TZ88</v>
          </cell>
        </row>
        <row r="81">
          <cell r="B81" t="str">
            <v>内訳書タイトル</v>
          </cell>
          <cell r="C81" t="str">
            <v>TZ89</v>
          </cell>
        </row>
        <row r="82">
          <cell r="B82" t="str">
            <v>内訳書集計項目</v>
          </cell>
          <cell r="C82" t="str">
            <v>TZ90</v>
          </cell>
        </row>
        <row r="83">
          <cell r="B83" t="str">
            <v>在日米軍内訳書編集</v>
          </cell>
          <cell r="C83" t="str">
            <v>TZ91</v>
          </cell>
        </row>
        <row r="84">
          <cell r="B84" t="str">
            <v>社内ＶＡＮ分割管理</v>
          </cell>
          <cell r="C84" t="str">
            <v>TZ92</v>
          </cell>
        </row>
        <row r="85">
          <cell r="B85" t="str">
            <v>帳票管理</v>
          </cell>
          <cell r="C85" t="str">
            <v>TZ94</v>
          </cell>
        </row>
        <row r="86">
          <cell r="B86" t="str">
            <v>業務振分け</v>
          </cell>
          <cell r="C86" t="str">
            <v>TZ95</v>
          </cell>
        </row>
        <row r="87">
          <cell r="B87" t="str">
            <v>サービス名称</v>
          </cell>
          <cell r="C87" t="str">
            <v>TZ96</v>
          </cell>
        </row>
        <row r="88">
          <cell r="B88" t="str">
            <v>ＳＯ重畳契約チェック</v>
          </cell>
          <cell r="C88" t="str">
            <v>TZ97</v>
          </cell>
        </row>
        <row r="89">
          <cell r="B89" t="str">
            <v>プラン別コメント</v>
          </cell>
          <cell r="C89" t="str">
            <v>TZ99</v>
          </cell>
        </row>
        <row r="90">
          <cell r="B90" t="str">
            <v>プラン別割引対象疑似</v>
          </cell>
          <cell r="C90" t="str">
            <v>TZA0</v>
          </cell>
        </row>
        <row r="91">
          <cell r="B91" t="str">
            <v>割引計算課金止</v>
          </cell>
          <cell r="C91" t="str">
            <v>TZA2</v>
          </cell>
        </row>
        <row r="92">
          <cell r="B92" t="str">
            <v>単回線割引通常通話</v>
          </cell>
          <cell r="C92" t="str">
            <v>TZA3</v>
          </cell>
        </row>
        <row r="93">
          <cell r="B93" t="str">
            <v>料金表選択</v>
          </cell>
          <cell r="C93" t="str">
            <v>TZA4</v>
          </cell>
        </row>
        <row r="94">
          <cell r="B94" t="str">
            <v>内訳書度数集計項目</v>
          </cell>
          <cell r="C94" t="str">
            <v>TZA5</v>
          </cell>
        </row>
        <row r="95">
          <cell r="B95" t="str">
            <v>集約サービス対象管理</v>
          </cell>
          <cell r="C95" t="str">
            <v>TZA6</v>
          </cell>
        </row>
        <row r="96">
          <cell r="B96" t="str">
            <v>基本料大口割引計算料金表</v>
          </cell>
          <cell r="C96" t="str">
            <v>TZA7</v>
          </cell>
        </row>
        <row r="97">
          <cell r="B97" t="str">
            <v>プラン組合せ</v>
          </cell>
          <cell r="C97" t="str">
            <v>TZA8</v>
          </cell>
        </row>
        <row r="98">
          <cell r="B98" t="str">
            <v>プラン変更可否</v>
          </cell>
          <cell r="C98" t="str">
            <v>TZA9</v>
          </cell>
        </row>
        <row r="99">
          <cell r="B99" t="str">
            <v>計上サービスセンタ</v>
          </cell>
          <cell r="C99" t="str">
            <v>TZB0</v>
          </cell>
        </row>
        <row r="100">
          <cell r="B100" t="str">
            <v>専用線疑似請求内訳変換</v>
          </cell>
          <cell r="C100" t="str">
            <v>TZB1</v>
          </cell>
        </row>
        <row r="101">
          <cell r="B101" t="str">
            <v>会計パケット専用線事業部</v>
          </cell>
          <cell r="C101" t="str">
            <v>TZB2</v>
          </cell>
        </row>
        <row r="102">
          <cell r="B102" t="str">
            <v>サービスセンタ管轄</v>
          </cell>
          <cell r="C102" t="str">
            <v>TZB3</v>
          </cell>
        </row>
        <row r="103">
          <cell r="B103" t="str">
            <v>パケット支店</v>
          </cell>
          <cell r="C103" t="str">
            <v>TZB5</v>
          </cell>
        </row>
        <row r="104">
          <cell r="B104" t="str">
            <v>専用線支店</v>
          </cell>
          <cell r="C104" t="str">
            <v>TZB6</v>
          </cell>
        </row>
        <row r="105">
          <cell r="B105" t="str">
            <v>ＳＯ期別</v>
          </cell>
          <cell r="C105" t="str">
            <v>TZB7</v>
          </cell>
        </row>
        <row r="106">
          <cell r="B106" t="str">
            <v>複合包括組合せ</v>
          </cell>
          <cell r="C106" t="str">
            <v>TZB8</v>
          </cell>
        </row>
        <row r="107">
          <cell r="B107" t="str">
            <v>パケット科目相対</v>
          </cell>
          <cell r="C107" t="str">
            <v>TZC0</v>
          </cell>
        </row>
        <row r="108">
          <cell r="B108" t="str">
            <v>パケット疑似請求内訳</v>
          </cell>
          <cell r="C108" t="str">
            <v>TZC1</v>
          </cell>
        </row>
        <row r="109">
          <cell r="B109" t="str">
            <v>専用線疑似請求内訳</v>
          </cell>
          <cell r="C109" t="str">
            <v>TZC2</v>
          </cell>
        </row>
        <row r="110">
          <cell r="B110" t="str">
            <v>パケット疑似請求内訳変換</v>
          </cell>
          <cell r="C110" t="str">
            <v>TZC3</v>
          </cell>
        </row>
        <row r="111">
          <cell r="B111" t="str">
            <v>専用線科目相対番号変換</v>
          </cell>
          <cell r="C111" t="str">
            <v>TZC5</v>
          </cell>
        </row>
        <row r="112">
          <cell r="B112" t="str">
            <v>専用線科目相対</v>
          </cell>
          <cell r="C112" t="str">
            <v>TZC6</v>
          </cell>
        </row>
        <row r="113">
          <cell r="B113" t="str">
            <v>仕訳簿専用線事業所</v>
          </cell>
          <cell r="C113" t="str">
            <v>TZC8</v>
          </cell>
        </row>
        <row r="114">
          <cell r="B114" t="str">
            <v>移行期別請求群</v>
          </cell>
          <cell r="C114" t="str">
            <v>TZC9</v>
          </cell>
        </row>
        <row r="115">
          <cell r="B115" t="str">
            <v>ＳＯＣＵＳＴＯＭ注文種類</v>
          </cell>
          <cell r="C115" t="str">
            <v>TZD0</v>
          </cell>
        </row>
        <row r="116">
          <cell r="B116" t="str">
            <v>コメント索引パケット</v>
          </cell>
          <cell r="C116" t="str">
            <v>TZD1</v>
          </cell>
        </row>
        <row r="117">
          <cell r="B117" t="str">
            <v>内訳書コメントパケット</v>
          </cell>
          <cell r="C117" t="str">
            <v>TZD2</v>
          </cell>
        </row>
        <row r="118">
          <cell r="B118" t="str">
            <v>集約料金対象中間勘定</v>
          </cell>
          <cell r="C118" t="str">
            <v>TZD3</v>
          </cell>
        </row>
        <row r="119">
          <cell r="B119" t="str">
            <v>番号別明細専用線タイトル</v>
          </cell>
          <cell r="C119" t="str">
            <v>TZD4</v>
          </cell>
        </row>
        <row r="120">
          <cell r="B120" t="str">
            <v>番号別明細専用線出力順</v>
          </cell>
          <cell r="C120" t="str">
            <v>TZD5</v>
          </cell>
        </row>
        <row r="121">
          <cell r="B121" t="str">
            <v>基本料大口割引疑似内訳</v>
          </cell>
          <cell r="C121" t="str">
            <v>TZD6</v>
          </cell>
        </row>
        <row r="122">
          <cell r="B122" t="str">
            <v>電話種類選択</v>
          </cell>
          <cell r="C122" t="str">
            <v>TZD7</v>
          </cell>
        </row>
        <row r="123">
          <cell r="B123" t="str">
            <v>配信宛て先</v>
          </cell>
          <cell r="C123" t="str">
            <v>TZE0</v>
          </cell>
        </row>
        <row r="124">
          <cell r="B124" t="str">
            <v>複合包括適応プラン</v>
          </cell>
          <cell r="C124" t="str">
            <v>TZE3</v>
          </cell>
        </row>
        <row r="125">
          <cell r="B125" t="str">
            <v>発行内訳表作成‐電話</v>
          </cell>
          <cell r="C125" t="str">
            <v>TZE4</v>
          </cell>
        </row>
        <row r="126">
          <cell r="B126" t="str">
            <v>発行内訳表作成‐パケット</v>
          </cell>
          <cell r="C126" t="str">
            <v>TZE5</v>
          </cell>
        </row>
        <row r="127">
          <cell r="B127" t="str">
            <v>発行内訳表作成‐専用線</v>
          </cell>
          <cell r="C127" t="str">
            <v>TZE6</v>
          </cell>
        </row>
        <row r="128">
          <cell r="B128" t="str">
            <v>専用線特殊科目相対番号変換</v>
          </cell>
          <cell r="C128" t="str">
            <v>TZE7</v>
          </cell>
        </row>
        <row r="129">
          <cell r="B129" t="str">
            <v>特記登録</v>
          </cell>
          <cell r="C129" t="str">
            <v>TZF0</v>
          </cell>
        </row>
        <row r="130">
          <cell r="B130" t="str">
            <v>審査額算出表</v>
          </cell>
          <cell r="C130" t="str">
            <v>TZF2</v>
          </cell>
        </row>
        <row r="131">
          <cell r="B131" t="str">
            <v>基本料大口コメント</v>
          </cell>
          <cell r="C131" t="str">
            <v>TZF3</v>
          </cell>
        </row>
        <row r="132">
          <cell r="B132" t="str">
            <v>仕訳ＶＦ名</v>
          </cell>
          <cell r="C132" t="str">
            <v>TZF4</v>
          </cell>
        </row>
        <row r="133">
          <cell r="B133" t="str">
            <v>プラン内容</v>
          </cell>
          <cell r="C133" t="str">
            <v>TZF5</v>
          </cell>
        </row>
        <row r="134">
          <cell r="B134" t="str">
            <v>企総注文種類変換１</v>
          </cell>
          <cell r="C134" t="str">
            <v>TZF6</v>
          </cell>
        </row>
        <row r="135">
          <cell r="B135" t="str">
            <v>メンバ利用度数名称</v>
          </cell>
          <cell r="C135" t="str">
            <v>TZF7</v>
          </cell>
        </row>
        <row r="136">
          <cell r="B136" t="str">
            <v>計上サービスセンタ集約</v>
          </cell>
          <cell r="C136" t="str">
            <v>TZF8</v>
          </cell>
        </row>
        <row r="137">
          <cell r="B137" t="str">
            <v>企総注文種類変換２</v>
          </cell>
          <cell r="C137" t="str">
            <v>TZF9</v>
          </cell>
        </row>
        <row r="138">
          <cell r="B138" t="str">
            <v>ＣＵＳＴＯＭ電話種類変換１</v>
          </cell>
          <cell r="C138" t="str">
            <v>TZG0</v>
          </cell>
        </row>
        <row r="139">
          <cell r="B139" t="str">
            <v>ＣＵＳＴＯＭ電話種類変換２</v>
          </cell>
          <cell r="C139" t="str">
            <v>TZG1</v>
          </cell>
        </row>
        <row r="140">
          <cell r="B140" t="str">
            <v>在米内訳書集計項目</v>
          </cell>
          <cell r="C140" t="str">
            <v>TZG2</v>
          </cell>
        </row>
        <row r="141">
          <cell r="B141" t="str">
            <v>ビリングレポート処理状況</v>
          </cell>
          <cell r="C141" t="str">
            <v>TZG3</v>
          </cell>
        </row>
        <row r="142">
          <cell r="B142" t="str">
            <v>監査対象業務</v>
          </cell>
          <cell r="C142" t="str">
            <v>TZG4</v>
          </cell>
        </row>
        <row r="143">
          <cell r="B143" t="str">
            <v>サービス別加入可能電種</v>
          </cell>
          <cell r="C143" t="str">
            <v>TZG5</v>
          </cell>
        </row>
        <row r="144">
          <cell r="B144" t="str">
            <v>ＣＵＳＴＯＭ顧客タイプ変換１</v>
          </cell>
          <cell r="C144" t="str">
            <v>TZG6</v>
          </cell>
        </row>
        <row r="145">
          <cell r="B145" t="str">
            <v>ＣＵＳＴＯＭ顧客タイプ変換２</v>
          </cell>
          <cell r="C145" t="str">
            <v>TZG7</v>
          </cell>
        </row>
        <row r="146">
          <cell r="B146" t="str">
            <v>論理端末</v>
          </cell>
          <cell r="C146" t="str">
            <v>TZG8</v>
          </cell>
        </row>
        <row r="147">
          <cell r="B147" t="str">
            <v>ＣＵＳＴＯＭ異動パターン</v>
          </cell>
          <cell r="C147" t="str">
            <v>TZG9</v>
          </cell>
        </row>
        <row r="148">
          <cell r="B148" t="str">
            <v>ＣＵＳＴＯＭＵＳＯＣ取得</v>
          </cell>
          <cell r="C148" t="str">
            <v>TZH0</v>
          </cell>
        </row>
        <row r="149">
          <cell r="B149" t="str">
            <v>企総注文種類取得</v>
          </cell>
          <cell r="C149" t="str">
            <v>TZH1</v>
          </cell>
        </row>
        <row r="150">
          <cell r="B150" t="str">
            <v>照会指定区分</v>
          </cell>
          <cell r="C150" t="str">
            <v>TR01</v>
          </cell>
        </row>
        <row r="151">
          <cell r="B151" t="str">
            <v>照会サービス区分</v>
          </cell>
          <cell r="C151" t="str">
            <v>TR02</v>
          </cell>
        </row>
        <row r="152">
          <cell r="B152" t="str">
            <v>有無区分</v>
          </cell>
          <cell r="C152" t="str">
            <v>TR03</v>
          </cell>
        </row>
        <row r="153">
          <cell r="B153" t="str">
            <v>ＭＴ区分</v>
          </cell>
          <cell r="C153" t="str">
            <v>TR04</v>
          </cell>
        </row>
        <row r="154">
          <cell r="B154" t="str">
            <v>請求ＩＤ管理</v>
          </cell>
          <cell r="C154" t="str">
            <v>TR05</v>
          </cell>
        </row>
        <row r="155">
          <cell r="B155" t="str">
            <v>料金群</v>
          </cell>
          <cell r="C155" t="str">
            <v>TR06</v>
          </cell>
        </row>
        <row r="156">
          <cell r="B156" t="str">
            <v>月額日割区分</v>
          </cell>
          <cell r="C156" t="str">
            <v>TR07</v>
          </cell>
        </row>
        <row r="157">
          <cell r="B157" t="str">
            <v>消費税額計算要否</v>
          </cell>
          <cell r="C157" t="str">
            <v>TR08</v>
          </cell>
        </row>
        <row r="158">
          <cell r="B158" t="str">
            <v>作成区分</v>
          </cell>
          <cell r="C158" t="str">
            <v>TR09</v>
          </cell>
        </row>
        <row r="159">
          <cell r="B159" t="str">
            <v>内訳書区分</v>
          </cell>
          <cell r="C159" t="str">
            <v>TR10</v>
          </cell>
        </row>
        <row r="160">
          <cell r="B160" t="str">
            <v>発行止区分</v>
          </cell>
          <cell r="C160" t="str">
            <v>TR11</v>
          </cell>
        </row>
        <row r="161">
          <cell r="B161" t="str">
            <v>料金業務略称</v>
          </cell>
          <cell r="C161" t="str">
            <v>TR12</v>
          </cell>
        </row>
        <row r="162">
          <cell r="B162" t="str">
            <v>出入区分</v>
          </cell>
          <cell r="C162" t="str">
            <v>TR13</v>
          </cell>
        </row>
        <row r="163">
          <cell r="B163" t="str">
            <v>再計算状態区分</v>
          </cell>
          <cell r="C163" t="str">
            <v>TR14</v>
          </cell>
        </row>
        <row r="164">
          <cell r="B164" t="str">
            <v>組織部課別変更区分</v>
          </cell>
          <cell r="C164" t="str">
            <v>TR15</v>
          </cell>
        </row>
        <row r="165">
          <cell r="B165" t="str">
            <v>組織部課別</v>
          </cell>
          <cell r="C165" t="str">
            <v>TR16</v>
          </cell>
        </row>
        <row r="166">
          <cell r="B166" t="str">
            <v>請求グループ登録区分</v>
          </cell>
          <cell r="C166" t="str">
            <v>TR17</v>
          </cell>
        </row>
        <row r="167">
          <cell r="B167" t="str">
            <v>ユーザグループＩＤ変更区分</v>
          </cell>
          <cell r="C167" t="str">
            <v>TR19</v>
          </cell>
        </row>
        <row r="168">
          <cell r="B168" t="str">
            <v>定期請求送付先変更区分</v>
          </cell>
          <cell r="C168" t="str">
            <v>TR20</v>
          </cell>
        </row>
        <row r="169">
          <cell r="B169" t="str">
            <v>発行止変更区分</v>
          </cell>
          <cell r="C169" t="str">
            <v>TR21</v>
          </cell>
        </row>
        <row r="170">
          <cell r="B170" t="str">
            <v>住所区分</v>
          </cell>
          <cell r="C170" t="str">
            <v>TR22</v>
          </cell>
        </row>
        <row r="171">
          <cell r="B171" t="str">
            <v>明細内訳書送付先変更区分</v>
          </cell>
          <cell r="C171" t="str">
            <v>TR23</v>
          </cell>
        </row>
        <row r="172">
          <cell r="B172" t="str">
            <v>送付希望区分</v>
          </cell>
          <cell r="C172" t="str">
            <v>TR24</v>
          </cell>
        </row>
        <row r="173">
          <cell r="B173" t="str">
            <v>回線出力要否</v>
          </cell>
          <cell r="C173" t="str">
            <v>TR25</v>
          </cell>
        </row>
        <row r="174">
          <cell r="B174" t="str">
            <v>口座振替変更区分</v>
          </cell>
          <cell r="C174" t="str">
            <v>TR26</v>
          </cell>
        </row>
        <row r="175">
          <cell r="B175" t="str">
            <v>早期領収希望</v>
          </cell>
          <cell r="C175" t="str">
            <v>TR27</v>
          </cell>
        </row>
        <row r="176">
          <cell r="B176" t="str">
            <v>口座通帳番号等非出力</v>
          </cell>
          <cell r="C176" t="str">
            <v>TR28</v>
          </cell>
        </row>
        <row r="177">
          <cell r="B177" t="str">
            <v>一括送付変更区分</v>
          </cell>
          <cell r="C177" t="str">
            <v>TR29</v>
          </cell>
        </row>
        <row r="178">
          <cell r="B178" t="str">
            <v>内訳書送付媒体内訳書区分</v>
          </cell>
          <cell r="C178" t="str">
            <v>TR30</v>
          </cell>
        </row>
        <row r="179">
          <cell r="B179" t="str">
            <v>口振開廃</v>
          </cell>
          <cell r="C179" t="str">
            <v>TR31</v>
          </cell>
        </row>
        <row r="180">
          <cell r="B180" t="str">
            <v>福祉契約者</v>
          </cell>
          <cell r="C180" t="str">
            <v>TR32</v>
          </cell>
        </row>
        <row r="181">
          <cell r="B181" t="str">
            <v>世代</v>
          </cell>
          <cell r="C181" t="str">
            <v>TR33</v>
          </cell>
        </row>
        <row r="182">
          <cell r="B182" t="str">
            <v>基本料大口割引変更区分</v>
          </cell>
          <cell r="C182" t="str">
            <v>TR34</v>
          </cell>
        </row>
        <row r="183">
          <cell r="B183" t="str">
            <v>通信管理処理区分</v>
          </cell>
          <cell r="C183" t="str">
            <v>TR35</v>
          </cell>
        </row>
        <row r="184">
          <cell r="B184" t="str">
            <v>基本料大口割引期別</v>
          </cell>
          <cell r="C184" t="str">
            <v>TR36</v>
          </cell>
        </row>
        <row r="185">
          <cell r="B185" t="str">
            <v>付加サービス</v>
          </cell>
          <cell r="C185" t="str">
            <v>TR37</v>
          </cell>
        </row>
        <row r="186">
          <cell r="B186" t="str">
            <v>併用送付区分</v>
          </cell>
          <cell r="C186" t="str">
            <v>TR38</v>
          </cell>
        </row>
        <row r="187">
          <cell r="B187" t="str">
            <v>オンライン仮消状況</v>
          </cell>
          <cell r="C187" t="str">
            <v>TR39</v>
          </cell>
        </row>
        <row r="188">
          <cell r="B188" t="str">
            <v>消込状況</v>
          </cell>
          <cell r="C188" t="str">
            <v>TR40</v>
          </cell>
        </row>
        <row r="189">
          <cell r="B189" t="str">
            <v>収納状況</v>
          </cell>
          <cell r="C189" t="str">
            <v>TR41</v>
          </cell>
        </row>
        <row r="190">
          <cell r="B190" t="str">
            <v>通知区分</v>
          </cell>
          <cell r="C190" t="str">
            <v>TR42</v>
          </cell>
        </row>
        <row r="191">
          <cell r="B191" t="str">
            <v>出力区分</v>
          </cell>
          <cell r="C191" t="str">
            <v>TR43</v>
          </cell>
        </row>
        <row r="192">
          <cell r="B192" t="str">
            <v>ＦＤ出力区分</v>
          </cell>
          <cell r="C192" t="str">
            <v>TR44</v>
          </cell>
        </row>
        <row r="193">
          <cell r="B193" t="str">
            <v>利停区分</v>
          </cell>
          <cell r="C193" t="str">
            <v>TR45</v>
          </cell>
        </row>
        <row r="194">
          <cell r="B194" t="str">
            <v>収納区分</v>
          </cell>
          <cell r="C194" t="str">
            <v>TR46</v>
          </cell>
        </row>
        <row r="195">
          <cell r="B195" t="str">
            <v>収納状況照会区分</v>
          </cell>
          <cell r="C195" t="str">
            <v>TR47</v>
          </cell>
        </row>
        <row r="196">
          <cell r="B196" t="str">
            <v>期別止</v>
          </cell>
          <cell r="C196" t="str">
            <v>TR48</v>
          </cell>
        </row>
        <row r="197">
          <cell r="B197" t="str">
            <v>店舗情報到着状況</v>
          </cell>
          <cell r="C197" t="str">
            <v>TR49</v>
          </cell>
        </row>
        <row r="198">
          <cell r="B198" t="str">
            <v>利息種別</v>
          </cell>
          <cell r="C198" t="str">
            <v>TR51</v>
          </cell>
        </row>
        <row r="199">
          <cell r="B199" t="str">
            <v>延滞利息変更処理区分</v>
          </cell>
          <cell r="C199" t="str">
            <v>TR52</v>
          </cell>
        </row>
        <row r="200">
          <cell r="B200" t="str">
            <v>料金種別</v>
          </cell>
          <cell r="C200" t="str">
            <v>TR53</v>
          </cell>
        </row>
        <row r="201">
          <cell r="B201" t="str">
            <v>長期利用追加</v>
          </cell>
          <cell r="C201" t="str">
            <v>TR54</v>
          </cell>
        </row>
        <row r="202">
          <cell r="B202" t="str">
            <v>割引通話料</v>
          </cell>
          <cell r="C202" t="str">
            <v>TR55</v>
          </cell>
        </row>
        <row r="203">
          <cell r="B203" t="str">
            <v>利停取消処理区分</v>
          </cell>
          <cell r="C203" t="str">
            <v>TR56</v>
          </cell>
        </row>
        <row r="204">
          <cell r="B204" t="str">
            <v>未納者リスト出力種別</v>
          </cell>
          <cell r="C204" t="str">
            <v>TR57</v>
          </cell>
        </row>
        <row r="205">
          <cell r="B205" t="str">
            <v>抽出区分</v>
          </cell>
          <cell r="C205" t="str">
            <v>TR58</v>
          </cell>
        </row>
        <row r="206">
          <cell r="B206" t="str">
            <v>年度区分</v>
          </cell>
          <cell r="C206" t="str">
            <v>TR59</v>
          </cell>
        </row>
        <row r="207">
          <cell r="B207" t="str">
            <v>訂正コード</v>
          </cell>
          <cell r="C207" t="str">
            <v>TR60</v>
          </cell>
        </row>
        <row r="208">
          <cell r="B208" t="str">
            <v>サービス種別</v>
          </cell>
          <cell r="C208" t="str">
            <v>TR61</v>
          </cell>
        </row>
        <row r="209">
          <cell r="B209" t="str">
            <v>利用停止リスト出力種別</v>
          </cell>
          <cell r="C209" t="str">
            <v>TR62</v>
          </cell>
        </row>
        <row r="210">
          <cell r="B210" t="str">
            <v>利停取消区分</v>
          </cell>
          <cell r="C210" t="str">
            <v>TR63</v>
          </cell>
        </row>
        <row r="211">
          <cell r="B211" t="str">
            <v>Ｑ２呼情報切出取出区分</v>
          </cell>
          <cell r="C211" t="str">
            <v>TR64</v>
          </cell>
        </row>
        <row r="212">
          <cell r="B212" t="str">
            <v>Ｑ２支払拒否理由区分</v>
          </cell>
          <cell r="C212" t="str">
            <v>TR65</v>
          </cell>
        </row>
        <row r="213">
          <cell r="B213" t="str">
            <v>Ｑ２支払拒否処理区分</v>
          </cell>
          <cell r="C213" t="str">
            <v>TR66</v>
          </cell>
        </row>
        <row r="214">
          <cell r="B214" t="str">
            <v>回送条件</v>
          </cell>
          <cell r="C214" t="str">
            <v>TR67</v>
          </cell>
        </row>
        <row r="215">
          <cell r="B215" t="str">
            <v>パケットサービス種類</v>
          </cell>
          <cell r="C215" t="str">
            <v>TR68</v>
          </cell>
        </row>
        <row r="216">
          <cell r="B216" t="str">
            <v>割引再計算処理区分</v>
          </cell>
          <cell r="C216" t="str">
            <v>TR69</v>
          </cell>
        </row>
        <row r="217">
          <cell r="B217" t="str">
            <v>割引再計算登録区分</v>
          </cell>
          <cell r="C217" t="str">
            <v>TR70</v>
          </cell>
        </row>
        <row r="218">
          <cell r="B218" t="str">
            <v>補正可集約サービス</v>
          </cell>
          <cell r="C218" t="str">
            <v>TR71</v>
          </cell>
        </row>
        <row r="219">
          <cell r="B219" t="str">
            <v>度数区分</v>
          </cell>
          <cell r="C219" t="str">
            <v>TR72</v>
          </cell>
        </row>
        <row r="220">
          <cell r="B220" t="str">
            <v>改群</v>
          </cell>
          <cell r="C220" t="str">
            <v>TR73</v>
          </cell>
        </row>
        <row r="221">
          <cell r="B221" t="str">
            <v>割引区分</v>
          </cell>
          <cell r="C221" t="str">
            <v>TR74</v>
          </cell>
        </row>
        <row r="222">
          <cell r="B222" t="str">
            <v>メンバーズネット判定</v>
          </cell>
          <cell r="C222" t="str">
            <v>TR75</v>
          </cell>
        </row>
        <row r="223">
          <cell r="B223" t="str">
            <v>全国ＷＡＴＳ判定</v>
          </cell>
          <cell r="C223" t="str">
            <v>TR76</v>
          </cell>
        </row>
        <row r="224">
          <cell r="B224" t="str">
            <v>ＩＳＤＮ‐ＷＡＴＳ判定</v>
          </cell>
          <cell r="C224" t="str">
            <v>TR77</v>
          </cell>
        </row>
        <row r="225">
          <cell r="B225" t="str">
            <v>フリー名寄せ判定</v>
          </cell>
          <cell r="C225" t="str">
            <v>TR78</v>
          </cell>
        </row>
        <row r="226">
          <cell r="B226" t="str">
            <v>加減区分</v>
          </cell>
          <cell r="C226" t="str">
            <v>TR79</v>
          </cell>
        </row>
        <row r="227">
          <cell r="B227" t="str">
            <v>止表示</v>
          </cell>
          <cell r="C227" t="str">
            <v>TR80</v>
          </cell>
        </row>
        <row r="228">
          <cell r="B228" t="str">
            <v>滞納簿登記表示</v>
          </cell>
          <cell r="C228" t="str">
            <v>TR81</v>
          </cell>
        </row>
        <row r="229">
          <cell r="B229" t="str">
            <v>目的別コード表示</v>
          </cell>
          <cell r="C229" t="str">
            <v>TR82</v>
          </cell>
        </row>
        <row r="230">
          <cell r="B230" t="str">
            <v>再発請求発行区分</v>
          </cell>
          <cell r="C230" t="str">
            <v>TR83</v>
          </cell>
        </row>
        <row r="231">
          <cell r="B231" t="str">
            <v>通知書処理区分</v>
          </cell>
          <cell r="C231" t="str">
            <v>TR84</v>
          </cell>
        </row>
        <row r="232">
          <cell r="B232" t="str">
            <v>通知書作成区分</v>
          </cell>
          <cell r="C232" t="str">
            <v>TR85</v>
          </cell>
        </row>
        <row r="233">
          <cell r="B233" t="str">
            <v>異動履歴照会区分</v>
          </cell>
          <cell r="C233" t="str">
            <v>TR86</v>
          </cell>
        </row>
        <row r="234">
          <cell r="B234" t="str">
            <v>ビリングレポート変更区分</v>
          </cell>
          <cell r="C234" t="str">
            <v>TR87</v>
          </cell>
        </row>
        <row r="235">
          <cell r="B235" t="str">
            <v>入金通知書等帳票区分</v>
          </cell>
          <cell r="C235" t="str">
            <v>TR</v>
          </cell>
        </row>
        <row r="236">
          <cell r="B236" t="str">
            <v>メンバーズ度数区分</v>
          </cell>
          <cell r="C236" t="str">
            <v>TR</v>
          </cell>
        </row>
        <row r="237">
          <cell r="B237" t="str">
            <v>端末(ＳＯ）テーブル名</v>
          </cell>
          <cell r="C237" t="str">
            <v>テーブルＩＤ</v>
          </cell>
        </row>
        <row r="238">
          <cell r="B238" t="str">
            <v>お手紙君フォーマット区分</v>
          </cell>
          <cell r="C238" t="str">
            <v>TO01</v>
          </cell>
        </row>
        <row r="239">
          <cell r="B239" t="str">
            <v>お手紙君定型書式区分</v>
          </cell>
          <cell r="C239" t="str">
            <v>TO02</v>
          </cell>
        </row>
        <row r="240">
          <cell r="B240" t="str">
            <v>契約廃止区分</v>
          </cell>
          <cell r="C240" t="str">
            <v>TO03</v>
          </cell>
        </row>
        <row r="241">
          <cell r="B241" t="str">
            <v>付加料名寄せＤＮ取得区分</v>
          </cell>
          <cell r="C241" t="str">
            <v>TO04</v>
          </cell>
        </row>
        <row r="242">
          <cell r="B242" t="str">
            <v>お手紙君メール識別</v>
          </cell>
          <cell r="C242" t="str">
            <v>TO05</v>
          </cell>
        </row>
        <row r="243">
          <cell r="B243" t="str">
            <v>ＳＯ発行受付区分</v>
          </cell>
          <cell r="C243" t="str">
            <v>TO06</v>
          </cell>
        </row>
        <row r="244">
          <cell r="B244" t="str">
            <v>付加料名寄せＤＮ－ＬＮ識別</v>
          </cell>
          <cell r="C244" t="str">
            <v>TO07</v>
          </cell>
        </row>
        <row r="245">
          <cell r="B245" t="str">
            <v>ＳＯ発行契約料</v>
          </cell>
          <cell r="C245" t="str">
            <v>TO08</v>
          </cell>
        </row>
        <row r="246">
          <cell r="B246" t="str">
            <v>ＳＯ発行支払区分</v>
          </cell>
          <cell r="C246" t="str">
            <v>TO09</v>
          </cell>
        </row>
        <row r="247">
          <cell r="B247" t="str">
            <v>ＳＯ発行工事料内訳種別</v>
          </cell>
          <cell r="C247" t="str">
            <v>TO10</v>
          </cell>
        </row>
        <row r="248">
          <cell r="B248" t="str">
            <v>ＳＯ発行商品区分</v>
          </cell>
          <cell r="C248" t="str">
            <v>TO11</v>
          </cell>
        </row>
        <row r="249">
          <cell r="B249" t="str">
            <v>ＳＯ発行工事料金</v>
          </cell>
          <cell r="C249" t="str">
            <v>TO12</v>
          </cell>
        </row>
        <row r="250">
          <cell r="B250" t="str">
            <v>受注修正変更区分</v>
          </cell>
          <cell r="C250" t="str">
            <v>TO13</v>
          </cell>
        </row>
        <row r="251">
          <cell r="B251" t="str">
            <v>電番一覧オプション指定</v>
          </cell>
          <cell r="C251" t="str">
            <v>TO14</v>
          </cell>
        </row>
        <row r="252">
          <cell r="B252" t="str">
            <v>受注電番一覧要否区分</v>
          </cell>
          <cell r="C252" t="str">
            <v>TO15</v>
          </cell>
        </row>
        <row r="253">
          <cell r="B253" t="str">
            <v>グループ受注情報照会区分</v>
          </cell>
          <cell r="C253" t="str">
            <v>TO16削除</v>
          </cell>
        </row>
        <row r="254">
          <cell r="B254" t="str">
            <v>グループ管理検索処理区分</v>
          </cell>
          <cell r="C254" t="str">
            <v>TO17</v>
          </cell>
        </row>
        <row r="255">
          <cell r="B255" t="str">
            <v>グループ管理検索出力区分</v>
          </cell>
          <cell r="C255" t="str">
            <v>TO18</v>
          </cell>
        </row>
        <row r="256">
          <cell r="B256" t="str">
            <v>グループ管理検索出力先</v>
          </cell>
          <cell r="C256" t="str">
            <v>TO19</v>
          </cell>
        </row>
        <row r="257">
          <cell r="B257" t="str">
            <v>企総情報更新処理区分</v>
          </cell>
          <cell r="C257" t="str">
            <v>TO20</v>
          </cell>
        </row>
        <row r="258">
          <cell r="B258" t="str">
            <v>一般ＳＯ発行増減区分</v>
          </cell>
          <cell r="C258" t="str">
            <v>TO21</v>
          </cell>
        </row>
        <row r="259">
          <cell r="B259" t="str">
            <v>一般ＳＯ発行記事</v>
          </cell>
          <cell r="C259" t="str">
            <v>TO22</v>
          </cell>
        </row>
        <row r="260">
          <cell r="B260" t="str">
            <v>統計レポート出力先媒体</v>
          </cell>
          <cell r="C260" t="str">
            <v>TO23</v>
          </cell>
        </row>
        <row r="261">
          <cell r="B261" t="str">
            <v>統計レポート出力先ドライブ</v>
          </cell>
          <cell r="C261" t="str">
            <v>TO24</v>
          </cell>
        </row>
        <row r="262">
          <cell r="B262" t="str">
            <v>商品サービス種別変換</v>
          </cell>
          <cell r="C262" t="str">
            <v>TO25削除</v>
          </cell>
        </row>
        <row r="263">
          <cell r="B263" t="str">
            <v>重畳契約可否チェック</v>
          </cell>
          <cell r="C263" t="str">
            <v>TO26削除</v>
          </cell>
        </row>
        <row r="264">
          <cell r="B264" t="str">
            <v>サービス種別電種チェック</v>
          </cell>
          <cell r="C264" t="str">
            <v>TO27削除</v>
          </cell>
        </row>
        <row r="265">
          <cell r="B265" t="str">
            <v>サービス種別科目チェック</v>
          </cell>
          <cell r="C265" t="str">
            <v>TO28削除</v>
          </cell>
        </row>
        <row r="266">
          <cell r="B266" t="str">
            <v>サービス種別顧客チェック</v>
          </cell>
          <cell r="C266" t="str">
            <v>TO29削除</v>
          </cell>
        </row>
        <row r="267">
          <cell r="B267" t="str">
            <v>サービス種別区分チェック</v>
          </cell>
          <cell r="C267" t="str">
            <v>TO30削除</v>
          </cell>
        </row>
        <row r="268">
          <cell r="B268" t="str">
            <v>ＣＵＳＴＯＭメール開始通番</v>
          </cell>
          <cell r="C268" t="str">
            <v>TO31</v>
          </cell>
        </row>
        <row r="269">
          <cell r="B269" t="str">
            <v>架設代金支払チェック</v>
          </cell>
          <cell r="C269" t="str">
            <v>TO32</v>
          </cell>
        </row>
        <row r="270">
          <cell r="B270" t="str">
            <v>工事料金支払チェック</v>
          </cell>
          <cell r="C270" t="str">
            <v>TO33</v>
          </cell>
        </row>
        <row r="271">
          <cell r="B271" t="str">
            <v>商品コード</v>
          </cell>
          <cell r="C271" t="str">
            <v>TO34削除</v>
          </cell>
        </row>
        <row r="272">
          <cell r="B272" t="str">
            <v>ＵＮ桁数チェック</v>
          </cell>
          <cell r="C272" t="str">
            <v>TO35</v>
          </cell>
        </row>
        <row r="273">
          <cell r="B273" t="str">
            <v>照会通番管理</v>
          </cell>
          <cell r="C273" t="str">
            <v>TO36削除</v>
          </cell>
        </row>
        <row r="274">
          <cell r="B274" t="str">
            <v>ＳＯ画面タイトル</v>
          </cell>
          <cell r="C274" t="str">
            <v>TO37</v>
          </cell>
        </row>
        <row r="275">
          <cell r="B275" t="str">
            <v>ＳＯ帳票タイトル</v>
          </cell>
          <cell r="C275" t="str">
            <v>TO38</v>
          </cell>
        </row>
        <row r="276">
          <cell r="B276" t="str">
            <v>業務タスク振分</v>
          </cell>
          <cell r="C276" t="str">
            <v>ＴＵＡ０</v>
          </cell>
        </row>
        <row r="277">
          <cell r="B277" t="str">
            <v>ＮＤＢアクセス情報</v>
          </cell>
          <cell r="C277" t="str">
            <v>ＴＵＡ２</v>
          </cell>
        </row>
        <row r="278">
          <cell r="B278" t="str">
            <v>個別管理</v>
          </cell>
          <cell r="C278" t="str">
            <v>ＴＵＯ０</v>
          </cell>
        </row>
        <row r="279">
          <cell r="B279" t="str">
            <v>ＴＢ管理</v>
          </cell>
          <cell r="C279" t="str">
            <v>ＴＵＯ１</v>
          </cell>
        </row>
        <row r="280">
          <cell r="B280" t="str">
            <v>ＢＭＰ管理</v>
          </cell>
          <cell r="C280" t="str">
            <v>ＴＵＯ２</v>
          </cell>
        </row>
        <row r="281">
          <cell r="B281" t="str">
            <v>ＲＢ共通管理</v>
          </cell>
          <cell r="C281" t="str">
            <v>ＴＵＯＧ</v>
          </cell>
        </row>
        <row r="282">
          <cell r="B282" t="str">
            <v>配信保存日数</v>
          </cell>
          <cell r="C282" t="str">
            <v>ＴＵＯＵ</v>
          </cell>
        </row>
        <row r="283">
          <cell r="B283" t="str">
            <v>配信Ｆ転Ｉ／Ｆ</v>
          </cell>
          <cell r="C283" t="str">
            <v>ＴＵＯＶ</v>
          </cell>
        </row>
        <row r="284">
          <cell r="B284" t="str">
            <v>１次局Ｆ転管理</v>
          </cell>
          <cell r="C284" t="str">
            <v>ＴＵＴＦ</v>
          </cell>
        </row>
        <row r="285">
          <cell r="B285" t="str">
            <v>２次局Ｆ転管理</v>
          </cell>
          <cell r="C285" t="str">
            <v>ＴＵＴＧ</v>
          </cell>
        </row>
        <row r="286">
          <cell r="B286" t="str">
            <v>Ｆ転キューヘッダ情報</v>
          </cell>
          <cell r="C286" t="str">
            <v>ＴＵＴＨ</v>
          </cell>
        </row>
        <row r="287">
          <cell r="B287" t="str">
            <v>Ｆ転キュー詳細情報</v>
          </cell>
          <cell r="C287" t="str">
            <v>ＴＵＴＩ</v>
          </cell>
        </row>
        <row r="288">
          <cell r="B288" t="str">
            <v>相手ノード管理</v>
          </cell>
          <cell r="C288" t="str">
            <v>ＴＵＴＪ</v>
          </cell>
        </row>
        <row r="289">
          <cell r="B289" t="str">
            <v>ＶＦ管理</v>
          </cell>
          <cell r="C289" t="str">
            <v>ＴＵＴＫ</v>
          </cell>
        </row>
        <row r="290">
          <cell r="B290" t="str">
            <v>運転管理</v>
          </cell>
          <cell r="C290" t="str">
            <v>ＴＵＵ１</v>
          </cell>
        </row>
        <row r="291">
          <cell r="B291" t="str">
            <v>クラスタ号機管理</v>
          </cell>
          <cell r="C291" t="str">
            <v>ＴＵＵ２</v>
          </cell>
        </row>
        <row r="292">
          <cell r="B292" t="str">
            <v>状態管理</v>
          </cell>
          <cell r="C292" t="str">
            <v>ＴＵＵ３</v>
          </cell>
        </row>
        <row r="293">
          <cell r="B293" t="str">
            <v>ＷＳ管理</v>
          </cell>
          <cell r="C293" t="str">
            <v>ＴＵＵ４</v>
          </cell>
        </row>
        <row r="294">
          <cell r="B294" t="str">
            <v>資格チェック</v>
          </cell>
          <cell r="C294" t="str">
            <v>ＴＵＵ５</v>
          </cell>
        </row>
        <row r="295">
          <cell r="B295" t="str">
            <v>表示メッセージ－制御</v>
          </cell>
          <cell r="C295" t="str">
            <v>ＴＵＵ６</v>
          </cell>
        </row>
        <row r="296">
          <cell r="B296" t="str">
            <v>応答メッセージ－制御</v>
          </cell>
          <cell r="C296" t="str">
            <v>ＴＵＵ７</v>
          </cell>
        </row>
        <row r="297">
          <cell r="B297" t="str">
            <v>表示メッセージ</v>
          </cell>
          <cell r="C297" t="str">
            <v>TUU8</v>
          </cell>
        </row>
        <row r="298">
          <cell r="B298" t="str">
            <v>応答メッセージ</v>
          </cell>
          <cell r="C298" t="str">
            <v>TUU9</v>
          </cell>
        </row>
        <row r="299">
          <cell r="B299" t="str">
            <v>共通管理</v>
          </cell>
          <cell r="C299" t="str">
            <v>ＴＵＳ１</v>
          </cell>
        </row>
        <row r="300">
          <cell r="B300" t="str">
            <v>ボリューム管理</v>
          </cell>
          <cell r="C300" t="str">
            <v>ＴＵＳ２</v>
          </cell>
        </row>
        <row r="301">
          <cell r="B301" t="str">
            <v>ユーザログ管理</v>
          </cell>
          <cell r="C301" t="str">
            <v>ＴＵＳ５</v>
          </cell>
        </row>
        <row r="302">
          <cell r="B302" t="str">
            <v>ＣＭＴ管理</v>
          </cell>
          <cell r="C302" t="str">
            <v>ＴＵＳ６</v>
          </cell>
        </row>
        <row r="303">
          <cell r="B303" t="str">
            <v>環境定義</v>
          </cell>
          <cell r="C303" t="str">
            <v>ＴＵＳ７</v>
          </cell>
        </row>
        <row r="304">
          <cell r="B304" t="str">
            <v>保存媒体管理</v>
          </cell>
          <cell r="C304" t="str">
            <v>ＴＵＳ８</v>
          </cell>
        </row>
        <row r="305">
          <cell r="B305" t="str">
            <v>ｸﾞﾙｰﾌﾟ定義</v>
          </cell>
          <cell r="C305" t="str">
            <v>ＴＵＳ９</v>
          </cell>
        </row>
        <row r="306">
          <cell r="B306" t="str">
            <v>ＨＬＦ管理</v>
          </cell>
          <cell r="C306" t="str">
            <v>ＴＵＳＡ</v>
          </cell>
        </row>
        <row r="307">
          <cell r="B307" t="str">
            <v>ＳＭＦ管理</v>
          </cell>
          <cell r="C307" t="str">
            <v>ＴＵＳＢ</v>
          </cell>
        </row>
        <row r="308">
          <cell r="B308" t="str">
            <v>保存ファイル１</v>
          </cell>
          <cell r="C308" t="str">
            <v>ＴＵＳＣ</v>
          </cell>
        </row>
        <row r="309">
          <cell r="B309" t="str">
            <v>保存ファイル２</v>
          </cell>
          <cell r="C309" t="str">
            <v>ＴＵＳＤ</v>
          </cell>
        </row>
        <row r="310">
          <cell r="B310" t="str">
            <v>保存ファイル３</v>
          </cell>
          <cell r="C310" t="str">
            <v>ＴＵＳＥ</v>
          </cell>
        </row>
        <row r="311">
          <cell r="B311" t="str">
            <v>保存ファイル４</v>
          </cell>
          <cell r="C311" t="str">
            <v>ＴＵＳＦ</v>
          </cell>
        </row>
        <row r="312">
          <cell r="B312" t="str">
            <v>保存ファイル５</v>
          </cell>
          <cell r="C312" t="str">
            <v>ＴＵＳＧ</v>
          </cell>
        </row>
        <row r="313">
          <cell r="B313" t="str">
            <v>保存ファイル６</v>
          </cell>
          <cell r="C313" t="str">
            <v>ＴＵＳＨ</v>
          </cell>
        </row>
        <row r="314">
          <cell r="B314" t="str">
            <v>保存ファイル７</v>
          </cell>
          <cell r="C314" t="str">
            <v>ＴＵＳＩ</v>
          </cell>
        </row>
        <row r="315">
          <cell r="B315" t="str">
            <v>保存ファイル８</v>
          </cell>
          <cell r="C315" t="str">
            <v>ＴＵＳＪ</v>
          </cell>
        </row>
        <row r="316">
          <cell r="B316" t="str">
            <v>保存ファイル９</v>
          </cell>
          <cell r="C316" t="str">
            <v>ＴＵＳＫ</v>
          </cell>
        </row>
        <row r="317">
          <cell r="B317" t="str">
            <v>保存ファイル１０</v>
          </cell>
          <cell r="C317" t="str">
            <v>ＴＵＳＬ</v>
          </cell>
        </row>
        <row r="318">
          <cell r="B318" t="str">
            <v>保存ファイル予備</v>
          </cell>
          <cell r="C318" t="str">
            <v>ＴＵＳＭ</v>
          </cell>
        </row>
        <row r="319">
          <cell r="B319" t="str">
            <v>保存ｸﾞﾙｰﾌﾟ</v>
          </cell>
          <cell r="C319" t="str">
            <v>ＴＵＳＮ</v>
          </cell>
        </row>
        <row r="320">
          <cell r="B320" t="str">
            <v>ＤＢ管理</v>
          </cell>
          <cell r="C320" t="str">
            <v>ＴＵＳＯ</v>
          </cell>
        </row>
        <row r="321">
          <cell r="B321" t="str">
            <v>ＳＯ局番</v>
          </cell>
          <cell r="C321" t="str">
            <v>ABS10D00</v>
          </cell>
        </row>
        <row r="322">
          <cell r="B322" t="str">
            <v>加入者番号幅</v>
          </cell>
          <cell r="C322" t="str">
            <v>ABS13D00</v>
          </cell>
        </row>
        <row r="323">
          <cell r="B323" t="str">
            <v>収容区域</v>
          </cell>
          <cell r="C323" t="str">
            <v>ABS14D00</v>
          </cell>
        </row>
        <row r="324">
          <cell r="B324" t="str">
            <v>登録組織単位</v>
          </cell>
          <cell r="C324" t="str">
            <v>ABS15D00</v>
          </cell>
        </row>
        <row r="325">
          <cell r="B325" t="str">
            <v>金融機関</v>
          </cell>
          <cell r="C325" t="str">
            <v>ZAC03D00</v>
          </cell>
        </row>
        <row r="326">
          <cell r="B326" t="str">
            <v>群</v>
          </cell>
          <cell r="C326" t="str">
            <v>ZAC06D00</v>
          </cell>
        </row>
        <row r="327">
          <cell r="B327" t="str">
            <v>バージョン管理</v>
          </cell>
          <cell r="C327" t="str">
            <v>ZAS02D00</v>
          </cell>
        </row>
        <row r="328">
          <cell r="B328" t="str">
            <v>ダウンロード変換</v>
          </cell>
          <cell r="C328" t="str">
            <v>ZAS03D00</v>
          </cell>
        </row>
        <row r="329">
          <cell r="B329" t="str">
            <v>住所</v>
          </cell>
          <cell r="C329" t="str">
            <v>ZAC04D00</v>
          </cell>
        </row>
        <row r="330">
          <cell r="B330" t="str">
            <v>統廃合読み替え</v>
          </cell>
          <cell r="C330" t="str">
            <v>TZD8</v>
          </cell>
        </row>
      </sheetData>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処理フロー"/>
      <sheetName val="CRUD"/>
      <sheetName val="画面レイアウト"/>
      <sheetName val="画面項目定義"/>
      <sheetName val="チェック仕様"/>
      <sheetName val="イベント処理仕様"/>
      <sheetName val="別紙_所要日数定義"/>
      <sheetName val="DB仕様"/>
      <sheetName val="list"/>
    </sheetNames>
    <sheetDataSet>
      <sheetData sheetId="0"/>
      <sheetData sheetId="1"/>
      <sheetData sheetId="2"/>
      <sheetData sheetId="3"/>
      <sheetData sheetId="4"/>
      <sheetData sheetId="5"/>
      <sheetData sheetId="6"/>
      <sheetData sheetId="7"/>
      <sheetData sheetId="8"/>
      <sheetData sheetId="9">
        <row r="3">
          <cell r="D3" t="str">
            <v>初期処理</v>
          </cell>
          <cell r="E3" t="str">
            <v>SPA</v>
          </cell>
        </row>
        <row r="4">
          <cell r="D4" t="str">
            <v>ボタン押下</v>
          </cell>
          <cell r="E4" t="str">
            <v>サーバーレンダリング</v>
          </cell>
        </row>
        <row r="5">
          <cell r="D5" t="str">
            <v>リンク押下</v>
          </cell>
          <cell r="E5" t="str">
            <v>モーダル</v>
          </cell>
        </row>
        <row r="6">
          <cell r="D6" t="str">
            <v>タブ押下</v>
          </cell>
          <cell r="E6" t="str">
            <v>-</v>
          </cell>
        </row>
        <row r="7">
          <cell r="D7" t="str">
            <v>選択時</v>
          </cell>
        </row>
        <row r="8">
          <cell r="D8" t="str">
            <v>選択解除</v>
          </cell>
        </row>
        <row r="9">
          <cell r="D9" t="str">
            <v>変更時</v>
          </cell>
        </row>
        <row r="10">
          <cell r="D10" t="str">
            <v>イメージリンク押下</v>
          </cell>
        </row>
        <row r="11">
          <cell r="D11" t="str">
            <v>フォーカスイン</v>
          </cell>
        </row>
        <row r="12">
          <cell r="D12" t="str">
            <v>フォーカスアウト</v>
          </cell>
        </row>
        <row r="13">
          <cell r="D13" t="str">
            <v>タイマー</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票"/>
      <sheetName val="Module2"/>
      <sheetName val="まくろ"/>
      <sheetName val="ｻﾌﾞｼｽﾃﾑ定義"/>
      <sheetName val="明細部"/>
      <sheetName val="画面項目"/>
      <sheetName val="データベース情報"/>
      <sheetName val="項目一覧"/>
      <sheetName val="list"/>
    </sheetNames>
    <sheetDataSet>
      <sheetData sheetId="0"/>
      <sheetData sheetId="1" refreshError="1"/>
      <sheetData sheetId="2" refreshError="1"/>
      <sheetData sheetId="3" refreshError="1">
        <row r="3">
          <cell r="B3">
            <v>1</v>
          </cell>
          <cell r="C3" t="str">
            <v>請求</v>
          </cell>
        </row>
        <row r="4">
          <cell r="B4">
            <v>2</v>
          </cell>
          <cell r="C4" t="str">
            <v>収納</v>
          </cell>
        </row>
        <row r="5">
          <cell r="B5">
            <v>3</v>
          </cell>
          <cell r="C5" t="str">
            <v>ＳＯ</v>
          </cell>
        </row>
        <row r="6">
          <cell r="B6">
            <v>4</v>
          </cell>
        </row>
        <row r="7">
          <cell r="B7">
            <v>5</v>
          </cell>
        </row>
        <row r="8">
          <cell r="B8">
            <v>6</v>
          </cell>
        </row>
        <row r="9">
          <cell r="B9">
            <v>7</v>
          </cell>
        </row>
        <row r="10">
          <cell r="B10">
            <v>8</v>
          </cell>
        </row>
        <row r="11">
          <cell r="B11">
            <v>9</v>
          </cell>
        </row>
      </sheetData>
      <sheetData sheetId="4"/>
      <sheetData sheetId="5" refreshError="1"/>
      <sheetData sheetId="6" refreshError="1"/>
      <sheetData sheetId="7" refreshError="1"/>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シーケンス図"/>
      <sheetName val="ｻﾌﾞｼｽﾃﾑ定義"/>
      <sheetName val="Sheet2"/>
      <sheetName val="Sheet1"/>
      <sheetName val="Sheet3"/>
      <sheetName val="破産更生債権"/>
      <sheetName val="改版履欀"/>
      <sheetName val="T"/>
      <sheetName val="画面一覧"/>
      <sheetName val="明細部"/>
    </sheetNames>
    <sheetDataSet>
      <sheetData sheetId="0"/>
      <sheetData sheetId="1"/>
      <sheetData sheetId="2"/>
      <sheetData sheetId="3" refreshError="1"/>
      <sheetData sheetId="4" refreshError="1"/>
      <sheetData sheetId="5"/>
      <sheetData sheetId="6"/>
      <sheetData sheetId="7" refreshError="1"/>
      <sheetData sheetId="8"/>
      <sheetData sheetId="9" refreshError="1"/>
      <sheetData sheetId="10" refreshError="1"/>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明細部"/>
      <sheetName val="表紙"/>
    </sheetNames>
    <sheetDataSet>
      <sheetData sheetId="0" refreshError="1">
        <row r="1">
          <cell r="B1" t="str">
            <v>テーブルＩＤ</v>
          </cell>
          <cell r="C1" t="str">
            <v>テーブル名</v>
          </cell>
          <cell r="D1" t="str">
            <v>テーブルＩＤ</v>
          </cell>
          <cell r="E1" t="str">
            <v>展開場所</v>
          </cell>
          <cell r="F1" t="str">
            <v>ホスト</v>
          </cell>
          <cell r="G1" t="str">
            <v>サーバ</v>
          </cell>
          <cell r="H1" t="str">
            <v>端末</v>
          </cell>
          <cell r="J1" t="str">
            <v>設定主管</v>
          </cell>
          <cell r="K1" t="str">
            <v>相関関係</v>
          </cell>
          <cell r="L1" t="str">
            <v>更新</v>
          </cell>
          <cell r="M1" t="str">
            <v>移行</v>
          </cell>
          <cell r="N1" t="str">
            <v>行数</v>
          </cell>
          <cell r="O1" t="str">
            <v>行長</v>
          </cell>
          <cell r="P1" t="str">
            <v>作成元</v>
          </cell>
          <cell r="Q1" t="str">
            <v>設定条件書</v>
          </cell>
          <cell r="R1" t="str">
            <v>テ　ー　ブ　ル　の　説　明</v>
          </cell>
          <cell r="S1" t="str">
            <v>作成日</v>
          </cell>
          <cell r="T1" t="str">
            <v>キー種別</v>
          </cell>
          <cell r="U1" t="str">
            <v>全体</v>
          </cell>
          <cell r="V1" t="str">
            <v>消込</v>
          </cell>
          <cell r="W1" t="str">
            <v>収納変更</v>
          </cell>
          <cell r="X1" t="str">
            <v>延滞</v>
          </cell>
          <cell r="Y1" t="str">
            <v>明細収納</v>
          </cell>
          <cell r="Z1" t="str">
            <v>会計</v>
          </cell>
          <cell r="AA1" t="str">
            <v>概算</v>
          </cell>
        </row>
        <row r="2">
          <cell r="B2" t="str">
            <v>TZ01</v>
          </cell>
          <cell r="C2" t="str">
            <v>ＡＣ小項目</v>
          </cell>
          <cell r="D2" t="str">
            <v>TZ01</v>
          </cell>
          <cell r="E2" t="str">
            <v>ﾒﾓﾘ</v>
          </cell>
          <cell r="F2" t="str">
            <v>TBL</v>
          </cell>
          <cell r="G2" t="str">
            <v>サーバ</v>
          </cell>
          <cell r="H2" t="str">
            <v>IRIS端末</v>
          </cell>
          <cell r="I2" t="str">
            <v>メモリ</v>
          </cell>
          <cell r="J2" t="str">
            <v>顧シ部(料金)</v>
          </cell>
          <cell r="K2" t="str">
            <v>相関関係</v>
          </cell>
          <cell r="L2" t="str">
            <v>無</v>
          </cell>
          <cell r="M2" t="str">
            <v>○</v>
          </cell>
          <cell r="N2" t="str">
            <v xml:space="preserve">    231</v>
          </cell>
          <cell r="O2" t="str">
            <v>80</v>
          </cell>
          <cell r="P2" t="str">
            <v>九州</v>
          </cell>
          <cell r="Q2" t="str">
            <v>ﾚﾋﾞｭｰ前</v>
          </cell>
          <cell r="R2" t="str">
            <v>内訳科目名を管理する。</v>
          </cell>
          <cell r="S2">
            <v>35195</v>
          </cell>
          <cell r="T2" t="str">
            <v xml:space="preserve">ユニーク
昇順
</v>
          </cell>
          <cell r="U2" t="str">
            <v>全体</v>
          </cell>
          <cell r="V2" t="str">
            <v>消込</v>
          </cell>
          <cell r="W2" t="str">
            <v>収納変更</v>
          </cell>
          <cell r="X2" t="str">
            <v>延滞</v>
          </cell>
          <cell r="Y2" t="str">
            <v>明細収納</v>
          </cell>
          <cell r="Z2" t="str">
            <v>会計</v>
          </cell>
          <cell r="AA2" t="str">
            <v>概算</v>
          </cell>
        </row>
        <row r="3">
          <cell r="B3" t="str">
            <v>TZ02</v>
          </cell>
          <cell r="C3" t="str">
            <v>ＡＣ大項目</v>
          </cell>
          <cell r="D3" t="str">
            <v>TZ02</v>
          </cell>
          <cell r="E3" t="str">
            <v>〃</v>
          </cell>
          <cell r="F3" t="str">
            <v>TBL</v>
          </cell>
          <cell r="I3" t="str">
            <v>メモリ</v>
          </cell>
          <cell r="J3" t="str">
            <v>顧シ部(料金)</v>
          </cell>
          <cell r="L3" t="str">
            <v>無</v>
          </cell>
          <cell r="M3" t="str">
            <v>○</v>
          </cell>
          <cell r="N3" t="str">
            <v xml:space="preserve">     16</v>
          </cell>
          <cell r="O3" t="str">
            <v>80</v>
          </cell>
          <cell r="P3" t="str">
            <v>九州</v>
          </cell>
          <cell r="Q3" t="str">
            <v>ﾚﾋﾞｭｰ前</v>
          </cell>
          <cell r="R3" t="str">
            <v>勘定科目名を管理する。</v>
          </cell>
          <cell r="S3">
            <v>35195</v>
          </cell>
          <cell r="T3" t="str">
            <v xml:space="preserve">ユニーク
昇順
</v>
          </cell>
          <cell r="U3" t="str">
            <v>●</v>
          </cell>
          <cell r="AA3" t="str">
            <v>●</v>
          </cell>
        </row>
        <row r="4">
          <cell r="B4" t="str">
            <v>TZ03</v>
          </cell>
          <cell r="C4" t="str">
            <v>ＣＵＳＴＯＭ注文種類</v>
          </cell>
          <cell r="D4" t="str">
            <v>TZ03</v>
          </cell>
          <cell r="E4" t="str">
            <v>〃</v>
          </cell>
          <cell r="F4" t="str">
            <v>TBL</v>
          </cell>
          <cell r="H4" t="str">
            <v>SAM(ﾒﾓﾘ)</v>
          </cell>
          <cell r="I4" t="str">
            <v>メモリ</v>
          </cell>
          <cell r="J4" t="str">
            <v>顧シ部(料金)</v>
          </cell>
          <cell r="L4" t="str">
            <v>無</v>
          </cell>
          <cell r="M4" t="str">
            <v>○</v>
          </cell>
          <cell r="N4" t="str">
            <v xml:space="preserve">     66</v>
          </cell>
          <cell r="O4" t="str">
            <v>72</v>
          </cell>
          <cell r="P4" t="str">
            <v>九州</v>
          </cell>
          <cell r="Q4" t="str">
            <v>移行→顧シ部（料金）</v>
          </cell>
          <cell r="R4" t="str">
            <v>ＣＵＳＴＯＭ注文種類について、名称及び処理パターンを管理する。</v>
          </cell>
          <cell r="S4">
            <v>35195</v>
          </cell>
          <cell r="T4" t="str">
            <v xml:space="preserve">ユニーク
昇順
</v>
          </cell>
        </row>
        <row r="5">
          <cell r="B5" t="str">
            <v>TZ04</v>
          </cell>
          <cell r="C5" t="str">
            <v>ＣＵＳＴＯＭ電種変換</v>
          </cell>
          <cell r="D5" t="str">
            <v>TZ04</v>
          </cell>
          <cell r="E5" t="str">
            <v>〃</v>
          </cell>
          <cell r="F5" t="str">
            <v>TBL</v>
          </cell>
          <cell r="H5" t="str">
            <v>SAM(ﾒﾓﾘ)</v>
          </cell>
          <cell r="I5" t="str">
            <v>メモリ</v>
          </cell>
          <cell r="J5" t="str">
            <v>顧シ部(料金)</v>
          </cell>
          <cell r="L5" t="str">
            <v>無</v>
          </cell>
          <cell r="M5" t="str">
            <v>○</v>
          </cell>
          <cell r="N5" t="str">
            <v xml:space="preserve">    174</v>
          </cell>
          <cell r="O5" t="str">
            <v>64</v>
          </cell>
          <cell r="P5" t="str">
            <v>九州</v>
          </cell>
          <cell r="Q5" t="str">
            <v>ﾚﾋﾞｭｰ前</v>
          </cell>
          <cell r="R5" t="str">
            <v>料金計算用電話種類を管理する</v>
          </cell>
          <cell r="S5">
            <v>35195</v>
          </cell>
          <cell r="T5" t="str">
            <v xml:space="preserve">ユニーク
昇順
</v>
          </cell>
          <cell r="U5" t="str">
            <v>●</v>
          </cell>
          <cell r="AA5" t="str">
            <v>●</v>
          </cell>
        </row>
        <row r="6">
          <cell r="B6" t="str">
            <v>TZ05</v>
          </cell>
          <cell r="C6" t="str">
            <v>ＳＯ業務</v>
          </cell>
          <cell r="D6" t="str">
            <v>TZ05</v>
          </cell>
          <cell r="E6" t="str">
            <v>〃</v>
          </cell>
          <cell r="F6" t="str">
            <v>TBL</v>
          </cell>
          <cell r="H6" t="str">
            <v>SAM(ﾒﾓﾘ)</v>
          </cell>
          <cell r="I6" t="str">
            <v>メモリ
端末(SAM)</v>
          </cell>
          <cell r="J6" t="str">
            <v>顧シ部(SO)</v>
          </cell>
          <cell r="L6" t="str">
            <v>無</v>
          </cell>
          <cell r="M6" t="str">
            <v>○</v>
          </cell>
          <cell r="N6" t="str">
            <v xml:space="preserve">     40</v>
          </cell>
          <cell r="O6" t="str">
            <v>92</v>
          </cell>
          <cell r="P6" t="str">
            <v>首都圏</v>
          </cell>
          <cell r="Q6" t="str">
            <v>完成</v>
          </cell>
          <cell r="R6" t="str">
            <v>ＳＯ業務の名称を管理する。</v>
          </cell>
          <cell r="S6">
            <v>35195</v>
          </cell>
          <cell r="T6" t="str">
            <v xml:space="preserve">ユニーク
昇順
</v>
          </cell>
          <cell r="U6" t="str">
            <v>●</v>
          </cell>
          <cell r="AA6" t="str">
            <v>●</v>
          </cell>
        </row>
        <row r="7">
          <cell r="B7" t="str">
            <v>TZ06</v>
          </cell>
          <cell r="C7" t="str">
            <v>ＶＴＸ代行手数料</v>
          </cell>
          <cell r="D7" t="str">
            <v>TZ06</v>
          </cell>
          <cell r="E7" t="str">
            <v>〃</v>
          </cell>
          <cell r="F7" t="str">
            <v>TBL</v>
          </cell>
          <cell r="H7" t="str">
            <v>SAM(ﾒﾓﾘ)</v>
          </cell>
          <cell r="I7" t="str">
            <v>メモリ</v>
          </cell>
          <cell r="J7" t="str">
            <v>顧シ部(料金)</v>
          </cell>
          <cell r="L7" t="str">
            <v>無</v>
          </cell>
          <cell r="N7" t="str">
            <v xml:space="preserve">      1</v>
          </cell>
          <cell r="O7" t="str">
            <v>64</v>
          </cell>
          <cell r="P7" t="str">
            <v>中国</v>
          </cell>
          <cell r="Q7" t="str">
            <v>ﾚﾋﾞｭｰ前</v>
          </cell>
          <cell r="R7" t="str">
            <v>ＶＴＸ代行手数料の新旧手数料率を管理する。</v>
          </cell>
          <cell r="S7">
            <v>35195</v>
          </cell>
          <cell r="T7" t="str">
            <v xml:space="preserve">ユニーク
昇順
</v>
          </cell>
          <cell r="U7" t="str">
            <v>●</v>
          </cell>
        </row>
        <row r="8">
          <cell r="B8" t="str">
            <v>TZ07</v>
          </cell>
          <cell r="C8" t="str">
            <v>印紙税</v>
          </cell>
          <cell r="D8" t="str">
            <v>TZ07</v>
          </cell>
          <cell r="E8" t="str">
            <v>〃</v>
          </cell>
          <cell r="F8" t="str">
            <v>TBL</v>
          </cell>
          <cell r="I8" t="str">
            <v>メモリ</v>
          </cell>
          <cell r="J8" t="str">
            <v>顧シ部(料金)</v>
          </cell>
          <cell r="L8" t="str">
            <v>無</v>
          </cell>
          <cell r="N8" t="str">
            <v xml:space="preserve">      1</v>
          </cell>
          <cell r="O8" t="str">
            <v>480</v>
          </cell>
          <cell r="P8" t="str">
            <v>中国</v>
          </cell>
          <cell r="Q8" t="str">
            <v>ﾚﾋﾞｭｰ前</v>
          </cell>
          <cell r="R8" t="str">
            <v>改定前後の印紙税額を管理する。</v>
          </cell>
          <cell r="S8">
            <v>35195</v>
          </cell>
          <cell r="T8" t="str">
            <v xml:space="preserve">ユニーク
昇順
</v>
          </cell>
          <cell r="U8" t="str">
            <v>●</v>
          </cell>
          <cell r="Z8" t="str">
            <v>●</v>
          </cell>
        </row>
        <row r="9">
          <cell r="B9" t="str">
            <v>TZ09</v>
          </cell>
          <cell r="C9" t="str">
            <v>内訳書コメント</v>
          </cell>
          <cell r="D9" t="str">
            <v>TZ09</v>
          </cell>
          <cell r="E9" t="str">
            <v>〃</v>
          </cell>
          <cell r="F9" t="str">
            <v>TBL</v>
          </cell>
          <cell r="I9" t="str">
            <v>メモリ</v>
          </cell>
          <cell r="J9" t="str">
            <v>顧シ部(料金)</v>
          </cell>
          <cell r="L9" t="str">
            <v>無</v>
          </cell>
          <cell r="M9" t="str">
            <v>○</v>
          </cell>
          <cell r="N9" t="str">
            <v xml:space="preserve">    195</v>
          </cell>
          <cell r="O9" t="str">
            <v>176</v>
          </cell>
          <cell r="P9" t="str">
            <v>九州</v>
          </cell>
          <cell r="Q9" t="str">
            <v>ﾚﾋﾞｭｰ前</v>
          </cell>
          <cell r="R9" t="str">
            <v>ＣＵＳＴＯＭ請求情報より接続される内訳書利用コメント表示に対するコメントを管理する。</v>
          </cell>
          <cell r="S9">
            <v>35195</v>
          </cell>
          <cell r="T9" t="str">
            <v xml:space="preserve">ユニーク
昇順
</v>
          </cell>
          <cell r="U9" t="str">
            <v>●</v>
          </cell>
          <cell r="Z9" t="str">
            <v>●</v>
          </cell>
        </row>
        <row r="10">
          <cell r="B10" t="str">
            <v>TZ13</v>
          </cell>
          <cell r="C10" t="str">
            <v>売掛金収納定数</v>
          </cell>
          <cell r="D10" t="str">
            <v>TZ13</v>
          </cell>
          <cell r="E10" t="str">
            <v>〃</v>
          </cell>
          <cell r="F10" t="str">
            <v>TBL</v>
          </cell>
          <cell r="I10" t="str">
            <v>メモリ</v>
          </cell>
          <cell r="J10" t="str">
            <v>顧シ部(料金)</v>
          </cell>
          <cell r="L10" t="str">
            <v>無</v>
          </cell>
          <cell r="M10" t="str">
            <v>○</v>
          </cell>
          <cell r="N10" t="str">
            <v xml:space="preserve">     27</v>
          </cell>
          <cell r="O10" t="str">
            <v>96</v>
          </cell>
          <cell r="P10" t="str">
            <v>中国</v>
          </cell>
          <cell r="Q10" t="str">
            <v>ﾚﾋﾞｭｰ前</v>
          </cell>
          <cell r="R10" t="str">
            <v>売掛金の科目コード、勘定科目コード、消費税種類を管理する</v>
          </cell>
          <cell r="S10">
            <v>35195</v>
          </cell>
          <cell r="T10" t="str">
            <v xml:space="preserve">ユニーク
昇順
</v>
          </cell>
          <cell r="U10" t="str">
            <v>●</v>
          </cell>
          <cell r="Z10" t="str">
            <v>●</v>
          </cell>
          <cell r="AA10" t="str">
            <v>●</v>
          </cell>
        </row>
        <row r="11">
          <cell r="B11" t="str">
            <v>TZ14</v>
          </cell>
          <cell r="C11" t="str">
            <v>延滞利率</v>
          </cell>
          <cell r="D11" t="str">
            <v>TZ14</v>
          </cell>
          <cell r="E11" t="str">
            <v>〃</v>
          </cell>
          <cell r="F11" t="str">
            <v>TBL</v>
          </cell>
          <cell r="I11" t="str">
            <v>メモリ</v>
          </cell>
          <cell r="J11" t="str">
            <v>顧シ部(料金)</v>
          </cell>
          <cell r="L11" t="str">
            <v>無</v>
          </cell>
          <cell r="N11" t="str">
            <v xml:space="preserve">      1</v>
          </cell>
          <cell r="O11" t="str">
            <v>76</v>
          </cell>
          <cell r="P11" t="str">
            <v>中国</v>
          </cell>
          <cell r="Q11" t="str">
            <v>ﾚﾋﾞｭｰ前</v>
          </cell>
          <cell r="R11" t="str">
            <v>改定前後の延滞利率情報を管理する。</v>
          </cell>
          <cell r="S11">
            <v>35195</v>
          </cell>
          <cell r="T11" t="str">
            <v xml:space="preserve">ユニーク
昇順
</v>
          </cell>
          <cell r="U11" t="str">
            <v>●</v>
          </cell>
          <cell r="Z11" t="str">
            <v>●</v>
          </cell>
          <cell r="AA11" t="str">
            <v>●</v>
          </cell>
        </row>
        <row r="12">
          <cell r="B12" t="str">
            <v>TZ15</v>
          </cell>
          <cell r="C12" t="str">
            <v>各種契約設備</v>
          </cell>
          <cell r="D12" t="str">
            <v>TZ15</v>
          </cell>
          <cell r="E12" t="str">
            <v>〃</v>
          </cell>
          <cell r="F12" t="str">
            <v>TBL</v>
          </cell>
          <cell r="I12" t="str">
            <v>メモリ</v>
          </cell>
          <cell r="J12" t="str">
            <v>顧シ部(料金)</v>
          </cell>
          <cell r="L12" t="str">
            <v>無</v>
          </cell>
          <cell r="N12" t="str">
            <v xml:space="preserve">     27</v>
          </cell>
          <cell r="O12" t="str">
            <v>84</v>
          </cell>
          <cell r="P12" t="str">
            <v>九州</v>
          </cell>
          <cell r="Q12" t="str">
            <v>仕様共通</v>
          </cell>
          <cell r="R12" t="str">
            <v>各種設備の情報を管理する。</v>
          </cell>
          <cell r="S12">
            <v>35195</v>
          </cell>
          <cell r="T12" t="str">
            <v xml:space="preserve">ユニーク
昇順
</v>
          </cell>
        </row>
        <row r="13">
          <cell r="B13" t="str">
            <v>TZ16</v>
          </cell>
          <cell r="C13" t="str">
            <v>科目</v>
          </cell>
          <cell r="D13" t="str">
            <v>TZ16</v>
          </cell>
          <cell r="E13" t="str">
            <v>〃</v>
          </cell>
          <cell r="F13" t="str">
            <v>TBL</v>
          </cell>
          <cell r="H13" t="str">
            <v>SAM(ﾒﾓﾘ)</v>
          </cell>
          <cell r="I13" t="str">
            <v>メモリ
端末(SAM)</v>
          </cell>
          <cell r="J13" t="str">
            <v>顧シ部(料金)</v>
          </cell>
          <cell r="L13" t="str">
            <v>無</v>
          </cell>
          <cell r="M13" t="str">
            <v>○</v>
          </cell>
          <cell r="N13" t="str">
            <v xml:space="preserve">    276</v>
          </cell>
          <cell r="O13" t="str">
            <v>112</v>
          </cell>
          <cell r="P13" t="str">
            <v>中国</v>
          </cell>
          <cell r="Q13" t="str">
            <v>ﾚﾋﾞｭｰ前</v>
          </cell>
          <cell r="R13" t="str">
            <v>各科目コードの勘定科目コード、原価要素等を管理する。</v>
          </cell>
          <cell r="S13">
            <v>35195</v>
          </cell>
          <cell r="T13" t="str">
            <v xml:space="preserve">ユニーク
昇順
</v>
          </cell>
          <cell r="U13" t="str">
            <v>●</v>
          </cell>
          <cell r="V13" t="str">
            <v>●</v>
          </cell>
          <cell r="W13" t="str">
            <v>●</v>
          </cell>
          <cell r="X13" t="str">
            <v xml:space="preserve"> </v>
          </cell>
          <cell r="Z13" t="str">
            <v>●</v>
          </cell>
          <cell r="AA13" t="str">
            <v>●</v>
          </cell>
        </row>
        <row r="14">
          <cell r="B14" t="str">
            <v>TZ17</v>
          </cell>
          <cell r="C14" t="str">
            <v>科目相対</v>
          </cell>
          <cell r="D14" t="str">
            <v>TZ17</v>
          </cell>
          <cell r="E14" t="str">
            <v>〃</v>
          </cell>
          <cell r="F14" t="str">
            <v>TBL</v>
          </cell>
          <cell r="H14" t="str">
            <v>ISAM(ﾌｧｲﾙ)</v>
          </cell>
          <cell r="I14" t="str">
            <v>メモリ
端末(ISAM)</v>
          </cell>
          <cell r="J14" t="str">
            <v>顧シ部(料金)</v>
          </cell>
          <cell r="L14" t="str">
            <v>無</v>
          </cell>
          <cell r="M14" t="str">
            <v>○</v>
          </cell>
          <cell r="N14" t="str">
            <v xml:space="preserve">    276</v>
          </cell>
          <cell r="O14" t="str">
            <v>220</v>
          </cell>
          <cell r="P14" t="str">
            <v>中国</v>
          </cell>
          <cell r="Q14" t="str">
            <v>ﾚﾋﾞｭｰ前</v>
          </cell>
          <cell r="R14" t="str">
            <v>各科目相対番号の名称、科目コード、疑似請求内訳種類等を管理する。</v>
          </cell>
          <cell r="S14">
            <v>35195</v>
          </cell>
          <cell r="T14" t="str">
            <v xml:space="preserve">ユニーク
昇順
</v>
          </cell>
          <cell r="U14" t="str">
            <v>●</v>
          </cell>
          <cell r="V14" t="str">
            <v>●</v>
          </cell>
          <cell r="W14" t="str">
            <v>●</v>
          </cell>
          <cell r="X14" t="str">
            <v xml:space="preserve"> </v>
          </cell>
          <cell r="Z14" t="str">
            <v>●</v>
          </cell>
          <cell r="AA14" t="str">
            <v>●</v>
          </cell>
        </row>
        <row r="15">
          <cell r="B15" t="str">
            <v>TZ18</v>
          </cell>
          <cell r="C15" t="str">
            <v>科目相対‐加種利種</v>
          </cell>
          <cell r="D15" t="str">
            <v>TZ18</v>
          </cell>
          <cell r="E15" t="str">
            <v>〃</v>
          </cell>
          <cell r="F15" t="str">
            <v>TBL</v>
          </cell>
          <cell r="H15" t="str">
            <v>ISAM(ﾌｧｲﾙ)</v>
          </cell>
          <cell r="I15" t="str">
            <v>メモリ</v>
          </cell>
          <cell r="J15" t="str">
            <v>顧シ部(料金)</v>
          </cell>
          <cell r="L15" t="str">
            <v>無</v>
          </cell>
          <cell r="M15" t="str">
            <v>○</v>
          </cell>
          <cell r="N15" t="str">
            <v xml:space="preserve">   3716</v>
          </cell>
          <cell r="O15" t="str">
            <v>56</v>
          </cell>
          <cell r="P15" t="str">
            <v>九州</v>
          </cell>
          <cell r="Q15" t="str">
            <v>ﾚﾋﾞｭｰ前</v>
          </cell>
          <cell r="R15" t="str">
            <v>科目相対番号変換情報を管理する。</v>
          </cell>
          <cell r="S15">
            <v>35195</v>
          </cell>
          <cell r="T15" t="str">
            <v xml:space="preserve">ユニーク
昇順
</v>
          </cell>
          <cell r="U15" t="str">
            <v>●</v>
          </cell>
          <cell r="W15" t="str">
            <v>●</v>
          </cell>
          <cell r="X15" t="str">
            <v>●</v>
          </cell>
          <cell r="Z15" t="str">
            <v>●</v>
          </cell>
          <cell r="AA15" t="str">
            <v>●</v>
          </cell>
        </row>
        <row r="16">
          <cell r="B16" t="str">
            <v>TZ19</v>
          </cell>
          <cell r="C16" t="str">
            <v>科目相対‐電種</v>
          </cell>
          <cell r="D16" t="str">
            <v>TZ19</v>
          </cell>
          <cell r="E16" t="str">
            <v>〃</v>
          </cell>
          <cell r="F16" t="str">
            <v>TBL</v>
          </cell>
          <cell r="I16" t="str">
            <v>メモリ</v>
          </cell>
          <cell r="J16" t="str">
            <v>顧シ部(料金)</v>
          </cell>
          <cell r="L16" t="str">
            <v>無</v>
          </cell>
          <cell r="M16" t="str">
            <v>○</v>
          </cell>
          <cell r="N16" t="str">
            <v xml:space="preserve">     32 </v>
          </cell>
          <cell r="O16" t="str">
            <v>56</v>
          </cell>
          <cell r="P16" t="str">
            <v>九州</v>
          </cell>
          <cell r="Q16" t="str">
            <v>ﾚﾋﾞｭｰ前</v>
          </cell>
          <cell r="R16" t="str">
            <v>科目相対番号変換情報を管理する。</v>
          </cell>
          <cell r="S16">
            <v>35195</v>
          </cell>
          <cell r="T16" t="str">
            <v xml:space="preserve">ユニーク
昇順
</v>
          </cell>
        </row>
        <row r="17">
          <cell r="B17" t="str">
            <v>TZ20</v>
          </cell>
          <cell r="C17" t="str">
            <v>カレンダー</v>
          </cell>
          <cell r="D17" t="str">
            <v>TZ20</v>
          </cell>
          <cell r="E17" t="str">
            <v>〃</v>
          </cell>
          <cell r="F17" t="str">
            <v>TBL</v>
          </cell>
          <cell r="I17" t="str">
            <v>メモリ</v>
          </cell>
          <cell r="J17" t="str">
            <v>運用</v>
          </cell>
          <cell r="L17" t="str">
            <v>無</v>
          </cell>
          <cell r="M17" t="str">
            <v>○</v>
          </cell>
          <cell r="N17" t="str">
            <v xml:space="preserve">   1825</v>
          </cell>
          <cell r="O17" t="str">
            <v>60</v>
          </cell>
          <cell r="P17" t="str">
            <v>情本</v>
          </cell>
          <cell r="Q17" t="str">
            <v>仕様共通→顧シ部（料金）</v>
          </cell>
          <cell r="R17" t="str">
            <v>カレンダー情報、営業情報、和暦情報等を管理する。</v>
          </cell>
          <cell r="S17">
            <v>35195</v>
          </cell>
          <cell r="T17" t="str">
            <v xml:space="preserve">ユニーク
昇順
</v>
          </cell>
          <cell r="U17" t="str">
            <v>●</v>
          </cell>
          <cell r="V17" t="str">
            <v>●</v>
          </cell>
          <cell r="W17" t="str">
            <v>●</v>
          </cell>
          <cell r="X17" t="str">
            <v>●</v>
          </cell>
          <cell r="Z17" t="str">
            <v>●</v>
          </cell>
        </row>
        <row r="18">
          <cell r="B18" t="str">
            <v>TZ21</v>
          </cell>
          <cell r="C18" t="str">
            <v>企業総合センタ</v>
          </cell>
          <cell r="D18" t="str">
            <v>TZ21</v>
          </cell>
          <cell r="E18" t="str">
            <v>〃</v>
          </cell>
          <cell r="F18" t="str">
            <v>TBL</v>
          </cell>
          <cell r="I18" t="str">
            <v>メモリ</v>
          </cell>
          <cell r="J18" t="str">
            <v>顧シ部(料金)</v>
          </cell>
          <cell r="L18" t="str">
            <v>無</v>
          </cell>
          <cell r="M18" t="str">
            <v>○</v>
          </cell>
          <cell r="N18" t="str">
            <v xml:space="preserve">      1</v>
          </cell>
          <cell r="O18" t="str">
            <v>4092</v>
          </cell>
          <cell r="P18" t="str">
            <v>九州</v>
          </cell>
          <cell r="Q18" t="str">
            <v>移行→試験</v>
          </cell>
          <cell r="R18" t="str">
            <v>企業総合システムセンタのセンタ名、所在地、問い合わせ番号等を管理する。</v>
          </cell>
          <cell r="S18">
            <v>35195</v>
          </cell>
          <cell r="T18" t="str">
            <v xml:space="preserve">ユニーク
昇順
</v>
          </cell>
          <cell r="U18" t="str">
            <v>●</v>
          </cell>
          <cell r="V18" t="str">
            <v>●</v>
          </cell>
          <cell r="W18" t="str">
            <v>●</v>
          </cell>
          <cell r="X18" t="str">
            <v>●</v>
          </cell>
          <cell r="Y18" t="str">
            <v>●</v>
          </cell>
          <cell r="Z18" t="str">
            <v>●</v>
          </cell>
        </row>
        <row r="19">
          <cell r="B19" t="str">
            <v>TZ22</v>
          </cell>
          <cell r="C19" t="str">
            <v>疑似請求内訳</v>
          </cell>
          <cell r="D19" t="str">
            <v>TZ22</v>
          </cell>
          <cell r="E19" t="str">
            <v>〃</v>
          </cell>
          <cell r="F19" t="str">
            <v>TBL</v>
          </cell>
          <cell r="H19" t="str">
            <v>ISAM(ﾌｧｲﾙ)</v>
          </cell>
          <cell r="I19" t="str">
            <v>メモリ
端末(ISAM)</v>
          </cell>
          <cell r="J19" t="str">
            <v>顧シ部(料金)</v>
          </cell>
          <cell r="L19" t="str">
            <v>無</v>
          </cell>
          <cell r="M19" t="str">
            <v>○</v>
          </cell>
          <cell r="N19" t="str">
            <v xml:space="preserve">    780</v>
          </cell>
          <cell r="O19" t="str">
            <v>280</v>
          </cell>
          <cell r="P19" t="str">
            <v>九州</v>
          </cell>
          <cell r="Q19" t="str">
            <v>顧シ部（料金）→仕様共通</v>
          </cell>
          <cell r="R19" t="str">
            <v>各疑似請求内訳種類の請求内訳種類、科目相対番号変換情報、内訳書編集情報等を管理する。</v>
          </cell>
          <cell r="S19">
            <v>35195</v>
          </cell>
          <cell r="T19" t="str">
            <v xml:space="preserve">ユニーク
昇順
</v>
          </cell>
          <cell r="U19" t="str">
            <v>●</v>
          </cell>
          <cell r="W19" t="str">
            <v>●</v>
          </cell>
          <cell r="X19" t="str">
            <v>●</v>
          </cell>
          <cell r="Y19" t="str">
            <v>●</v>
          </cell>
          <cell r="Z19" t="str">
            <v>●</v>
          </cell>
          <cell r="AA19" t="str">
            <v>●</v>
          </cell>
        </row>
        <row r="20">
          <cell r="B20" t="str">
            <v>TZ23</v>
          </cell>
          <cell r="C20" t="str">
            <v>業務投入規制</v>
          </cell>
          <cell r="D20" t="str">
            <v>TZ23</v>
          </cell>
          <cell r="E20" t="str">
            <v>〃</v>
          </cell>
          <cell r="F20" t="str">
            <v>TBL</v>
          </cell>
          <cell r="H20" t="str">
            <v>ISAM(ﾌｧｲﾙ)</v>
          </cell>
          <cell r="I20" t="str">
            <v>メモリ</v>
          </cell>
          <cell r="J20" t="str">
            <v>顧シ部(料金)</v>
          </cell>
          <cell r="L20" t="str">
            <v>無</v>
          </cell>
          <cell r="M20" t="str">
            <v>○</v>
          </cell>
          <cell r="N20" t="str">
            <v xml:space="preserve">   1000</v>
          </cell>
          <cell r="O20" t="str">
            <v>64</v>
          </cell>
          <cell r="P20" t="str">
            <v>九州</v>
          </cell>
          <cell r="Q20" t="str">
            <v>移行→顧シ部（料金）</v>
          </cell>
          <cell r="R20" t="str">
            <v>電話種類ごとの業務投入規制を記録</v>
          </cell>
          <cell r="S20">
            <v>35195</v>
          </cell>
          <cell r="T20" t="str">
            <v xml:space="preserve">ユニーク
昇順
</v>
          </cell>
          <cell r="U20" t="str">
            <v>●</v>
          </cell>
          <cell r="W20" t="str">
            <v>●</v>
          </cell>
          <cell r="X20" t="str">
            <v>●</v>
          </cell>
          <cell r="AA20" t="str">
            <v>●</v>
          </cell>
        </row>
        <row r="21">
          <cell r="B21" t="str">
            <v>TZ24</v>
          </cell>
          <cell r="C21" t="str">
            <v>業務日程</v>
          </cell>
          <cell r="D21" t="str">
            <v>TZ24</v>
          </cell>
          <cell r="E21" t="str">
            <v>〃</v>
          </cell>
          <cell r="F21" t="str">
            <v>TBL</v>
          </cell>
          <cell r="I21" t="str">
            <v>メモリ</v>
          </cell>
          <cell r="J21" t="str">
            <v>運用</v>
          </cell>
          <cell r="L21" t="str">
            <v>無</v>
          </cell>
          <cell r="M21" t="str">
            <v>○</v>
          </cell>
          <cell r="N21" t="str">
            <v xml:space="preserve">    240 </v>
          </cell>
          <cell r="O21" t="str">
            <v>272</v>
          </cell>
          <cell r="P21" t="str">
            <v>九州</v>
          </cell>
          <cell r="Q21" t="str">
            <v>仕様共通</v>
          </cell>
          <cell r="R21" t="str">
            <v>期別群毎の計算期間、業務処理期間、業務処理予定日等を管理する。</v>
          </cell>
          <cell r="S21">
            <v>35195</v>
          </cell>
          <cell r="T21" t="str">
            <v xml:space="preserve">ユニーク
昇順
</v>
          </cell>
          <cell r="U21" t="str">
            <v>●</v>
          </cell>
          <cell r="V21" t="str">
            <v>●</v>
          </cell>
          <cell r="W21" t="str">
            <v>●</v>
          </cell>
          <cell r="X21" t="str">
            <v>●</v>
          </cell>
          <cell r="Y21" t="str">
            <v>●</v>
          </cell>
          <cell r="Z21" t="str">
            <v>●</v>
          </cell>
          <cell r="AA21" t="str">
            <v>●</v>
          </cell>
        </row>
        <row r="22">
          <cell r="B22" t="str">
            <v>TZ25</v>
          </cell>
          <cell r="C22" t="str">
            <v>契約月数ゾーン型料金表</v>
          </cell>
          <cell r="D22" t="str">
            <v>TZ25</v>
          </cell>
          <cell r="E22" t="str">
            <v>〃</v>
          </cell>
          <cell r="F22" t="str">
            <v>TBL</v>
          </cell>
          <cell r="I22" t="str">
            <v>メモリ</v>
          </cell>
          <cell r="J22" t="str">
            <v>顧シ部(料金)</v>
          </cell>
          <cell r="L22" t="str">
            <v>無</v>
          </cell>
          <cell r="M22" t="str">
            <v>○</v>
          </cell>
          <cell r="N22" t="str">
            <v xml:space="preserve">     10</v>
          </cell>
          <cell r="O22" t="str">
            <v>160</v>
          </cell>
          <cell r="P22" t="str">
            <v>九州</v>
          </cell>
          <cell r="Q22" t="str">
            <v>ﾚﾋﾞｭｰ前</v>
          </cell>
          <cell r="R22" t="str">
            <v>契約型－長期利用割引計算の割引率、ゾーンを管理する。</v>
          </cell>
          <cell r="S22">
            <v>35195</v>
          </cell>
          <cell r="T22" t="str">
            <v xml:space="preserve">ユニーク
昇順
</v>
          </cell>
          <cell r="U22" t="str">
            <v>●</v>
          </cell>
          <cell r="V22" t="str">
            <v>●</v>
          </cell>
          <cell r="W22" t="str">
            <v>●</v>
          </cell>
          <cell r="X22" t="str">
            <v>●</v>
          </cell>
          <cell r="Y22" t="str">
            <v>●</v>
          </cell>
          <cell r="Z22" t="str">
            <v>●</v>
          </cell>
          <cell r="AA22" t="str">
            <v>●</v>
          </cell>
        </row>
        <row r="23">
          <cell r="B23" t="str">
            <v>TZ26</v>
          </cell>
          <cell r="C23" t="str">
            <v>元号</v>
          </cell>
          <cell r="D23" t="str">
            <v>TZ26</v>
          </cell>
          <cell r="E23" t="str">
            <v>〃</v>
          </cell>
          <cell r="F23" t="str">
            <v>TBL</v>
          </cell>
          <cell r="H23" t="str">
            <v>ISAM(ﾌｧｲﾙ)</v>
          </cell>
          <cell r="I23" t="str">
            <v>メモリ
端末(ISAM)</v>
          </cell>
          <cell r="J23" t="str">
            <v>開発</v>
          </cell>
          <cell r="L23" t="str">
            <v>無</v>
          </cell>
          <cell r="N23" t="str">
            <v xml:space="preserve">      2</v>
          </cell>
          <cell r="O23" t="str">
            <v>92</v>
          </cell>
          <cell r="P23" t="str">
            <v>中国</v>
          </cell>
          <cell r="Q23" t="str">
            <v>ﾚﾋﾞｭｰ前</v>
          </cell>
          <cell r="R23" t="str">
            <v>元号（和暦）を管理する。</v>
          </cell>
          <cell r="S23">
            <v>35195</v>
          </cell>
          <cell r="T23" t="str">
            <v xml:space="preserve">ユニーク
昇順
</v>
          </cell>
          <cell r="U23" t="str">
            <v>●</v>
          </cell>
          <cell r="X23" t="str">
            <v>●</v>
          </cell>
          <cell r="Z23" t="str">
            <v>●</v>
          </cell>
          <cell r="AA23" t="str">
            <v>●</v>
          </cell>
        </row>
        <row r="24">
          <cell r="B24" t="str">
            <v>TZ27</v>
          </cell>
          <cell r="C24" t="str">
            <v>工程</v>
          </cell>
          <cell r="D24" t="str">
            <v>TZ27</v>
          </cell>
          <cell r="E24" t="str">
            <v>〃</v>
          </cell>
          <cell r="F24" t="str">
            <v>TBL</v>
          </cell>
          <cell r="H24" t="str">
            <v>ISAM(ﾌｧｲﾙ)</v>
          </cell>
          <cell r="I24" t="str">
            <v>メモリ</v>
          </cell>
          <cell r="J24" t="str">
            <v>開発</v>
          </cell>
          <cell r="L24" t="str">
            <v>無</v>
          </cell>
          <cell r="N24" t="str">
            <v xml:space="preserve">     62</v>
          </cell>
          <cell r="O24" t="str">
            <v>96</v>
          </cell>
          <cell r="P24" t="str">
            <v>中国</v>
          </cell>
          <cell r="Q24" t="str">
            <v>ﾚﾋﾞｭｰ前</v>
          </cell>
          <cell r="R24" t="str">
            <v>工程コードの名称を管理する。</v>
          </cell>
          <cell r="S24">
            <v>35195</v>
          </cell>
          <cell r="T24" t="str">
            <v xml:space="preserve">ユニーク
昇順
</v>
          </cell>
          <cell r="U24" t="str">
            <v>●</v>
          </cell>
          <cell r="X24" t="str">
            <v>●</v>
          </cell>
          <cell r="Z24" t="str">
            <v>●</v>
          </cell>
          <cell r="AA24" t="str">
            <v>●</v>
          </cell>
        </row>
        <row r="25">
          <cell r="B25" t="str">
            <v>TZ28</v>
          </cell>
          <cell r="C25" t="str">
            <v>混在可能電話種類</v>
          </cell>
          <cell r="D25" t="str">
            <v>TZ28</v>
          </cell>
          <cell r="E25" t="str">
            <v>〃</v>
          </cell>
          <cell r="F25" t="str">
            <v>TBL</v>
          </cell>
          <cell r="H25" t="str">
            <v>ISAM(ﾌｧｲﾙ)</v>
          </cell>
          <cell r="I25" t="str">
            <v>メモリ
端末(ISAM)</v>
          </cell>
          <cell r="J25" t="str">
            <v>顧シ部(料金)</v>
          </cell>
          <cell r="L25" t="str">
            <v>無</v>
          </cell>
          <cell r="N25" t="str">
            <v xml:space="preserve">    240</v>
          </cell>
          <cell r="O25" t="str">
            <v>64</v>
          </cell>
          <cell r="P25" t="str">
            <v>中国</v>
          </cell>
          <cell r="Q25" t="str">
            <v>ﾚﾋﾞｭｰ前</v>
          </cell>
          <cell r="R25" t="str">
            <v>グループ内に混在可能か否かの情報を管理する。</v>
          </cell>
          <cell r="S25">
            <v>35195</v>
          </cell>
          <cell r="T25" t="str">
            <v xml:space="preserve">ユニーク
昇順
</v>
          </cell>
          <cell r="U25" t="str">
            <v>●</v>
          </cell>
        </row>
        <row r="26">
          <cell r="B26" t="str">
            <v>TZ30</v>
          </cell>
          <cell r="C26" t="str">
            <v>サービスセンタ</v>
          </cell>
          <cell r="D26" t="str">
            <v>TZ30</v>
          </cell>
          <cell r="E26" t="str">
            <v>〃</v>
          </cell>
          <cell r="F26" t="str">
            <v>TBL</v>
          </cell>
          <cell r="H26" t="str">
            <v>SAM(ﾒﾓﾘ)</v>
          </cell>
          <cell r="I26" t="str">
            <v>メモリ
端末(SAM)</v>
          </cell>
          <cell r="J26" t="str">
            <v>顧シ部(SO)
顧シ部(料金)</v>
          </cell>
          <cell r="L26" t="str">
            <v>無</v>
          </cell>
          <cell r="N26" t="str">
            <v xml:space="preserve">     10</v>
          </cell>
          <cell r="O26" t="str">
            <v>236</v>
          </cell>
          <cell r="P26" t="str">
            <v>情本</v>
          </cell>
          <cell r="Q26" t="str">
            <v>仕様共通→顧シ部（料金）</v>
          </cell>
          <cell r="R26" t="str">
            <v>サービスセンタ（拠点センタ）毎のセンタ名、所在地等を管理する。</v>
          </cell>
          <cell r="S26">
            <v>35195</v>
          </cell>
          <cell r="T26" t="str">
            <v xml:space="preserve">ユニーク
昇順
</v>
          </cell>
          <cell r="U26" t="str">
            <v>●</v>
          </cell>
          <cell r="V26" t="str">
            <v>●</v>
          </cell>
          <cell r="W26" t="str">
            <v>●</v>
          </cell>
          <cell r="X26" t="str">
            <v>●</v>
          </cell>
          <cell r="Y26" t="str">
            <v>●</v>
          </cell>
          <cell r="Z26" t="str">
            <v>●</v>
          </cell>
          <cell r="AA26" t="str">
            <v>●</v>
          </cell>
        </row>
        <row r="27">
          <cell r="B27" t="str">
            <v>TZ31</v>
          </cell>
          <cell r="C27" t="str">
            <v>最低利用型料金表</v>
          </cell>
          <cell r="D27" t="str">
            <v>TZ31</v>
          </cell>
          <cell r="E27" t="str">
            <v>〃</v>
          </cell>
          <cell r="F27" t="str">
            <v>TBL</v>
          </cell>
          <cell r="H27" t="str">
            <v>SAM(ﾒﾓﾘ)</v>
          </cell>
          <cell r="I27" t="str">
            <v>メモリ</v>
          </cell>
          <cell r="J27" t="str">
            <v>顧シ部(料金)</v>
          </cell>
          <cell r="L27" t="str">
            <v>無</v>
          </cell>
          <cell r="N27" t="str">
            <v xml:space="preserve">     10</v>
          </cell>
          <cell r="O27" t="str">
            <v>240</v>
          </cell>
          <cell r="P27" t="str">
            <v>九州</v>
          </cell>
          <cell r="Q27" t="str">
            <v>ﾚﾋﾞｭｰ前</v>
          </cell>
          <cell r="R27" t="str">
            <v>最低型－長期利用割引計算の割引率、金額を管理する。</v>
          </cell>
          <cell r="S27">
            <v>35195</v>
          </cell>
          <cell r="T27" t="str">
            <v xml:space="preserve">ユニーク
昇順
</v>
          </cell>
          <cell r="U27" t="str">
            <v>●</v>
          </cell>
          <cell r="V27" t="str">
            <v>●</v>
          </cell>
          <cell r="W27" t="str">
            <v>●</v>
          </cell>
          <cell r="X27" t="str">
            <v>●</v>
          </cell>
          <cell r="Y27" t="str">
            <v>●</v>
          </cell>
          <cell r="Z27" t="str">
            <v>●</v>
          </cell>
          <cell r="AA27" t="str">
            <v>●</v>
          </cell>
        </row>
        <row r="28">
          <cell r="B28" t="str">
            <v>TZ32</v>
          </cell>
          <cell r="C28" t="str">
            <v>事業所</v>
          </cell>
          <cell r="D28" t="str">
            <v>TZ32</v>
          </cell>
          <cell r="E28" t="str">
            <v>〃</v>
          </cell>
          <cell r="F28" t="str">
            <v>TBL</v>
          </cell>
          <cell r="H28" t="str">
            <v>SAM(ﾒﾓﾘ)</v>
          </cell>
          <cell r="I28" t="str">
            <v>メモリ
端末(SAM)</v>
          </cell>
          <cell r="J28" t="str">
            <v>顧シ部(料金)</v>
          </cell>
          <cell r="L28" t="str">
            <v>無</v>
          </cell>
          <cell r="M28" t="str">
            <v>○</v>
          </cell>
          <cell r="N28" t="str">
            <v xml:space="preserve">   1844</v>
          </cell>
          <cell r="O28" t="str">
            <v>168</v>
          </cell>
          <cell r="P28" t="str">
            <v>中国</v>
          </cell>
          <cell r="Q28" t="str">
            <v>ﾚﾋﾞｭｰ前</v>
          </cell>
          <cell r="R28" t="str">
            <v>各事業所の収入事務担当事業所、売掛金管理事業所、支社等を管理する。</v>
          </cell>
          <cell r="S28">
            <v>35195</v>
          </cell>
          <cell r="T28" t="str">
            <v xml:space="preserve">ユニーク
昇順
</v>
          </cell>
          <cell r="U28" t="str">
            <v>●</v>
          </cell>
          <cell r="W28" t="str">
            <v>●</v>
          </cell>
          <cell r="Z28" t="str">
            <v>●</v>
          </cell>
          <cell r="AA28" t="str">
            <v>●</v>
          </cell>
        </row>
        <row r="29">
          <cell r="B29" t="str">
            <v>TZ33</v>
          </cell>
          <cell r="C29" t="str">
            <v>事業部</v>
          </cell>
          <cell r="D29" t="str">
            <v>TZ33</v>
          </cell>
          <cell r="E29" t="str">
            <v>〃</v>
          </cell>
          <cell r="F29" t="str">
            <v>TBL</v>
          </cell>
          <cell r="H29" t="str">
            <v>SAM(ﾒﾓﾘ)</v>
          </cell>
          <cell r="I29" t="str">
            <v>メモリ
端末(SAM)</v>
          </cell>
          <cell r="J29" t="str">
            <v>顧シ部(料金)</v>
          </cell>
          <cell r="L29" t="str">
            <v>無</v>
          </cell>
          <cell r="M29" t="str">
            <v>○</v>
          </cell>
          <cell r="N29" t="str">
            <v xml:space="preserve">     11</v>
          </cell>
          <cell r="O29" t="str">
            <v>216</v>
          </cell>
          <cell r="P29" t="str">
            <v>中国</v>
          </cell>
          <cell r="Q29" t="str">
            <v>ﾚﾋﾞｭｰ前</v>
          </cell>
          <cell r="R29" t="str">
            <v>事業部名、所在地等を管理する。</v>
          </cell>
          <cell r="S29">
            <v>35195</v>
          </cell>
          <cell r="T29" t="str">
            <v xml:space="preserve">ユニーク
昇順
</v>
          </cell>
          <cell r="U29" t="str">
            <v>●</v>
          </cell>
          <cell r="W29" t="str">
            <v>●</v>
          </cell>
          <cell r="Z29" t="str">
            <v>●</v>
          </cell>
          <cell r="AA29" t="str">
            <v>●</v>
          </cell>
        </row>
        <row r="30">
          <cell r="B30" t="str">
            <v>TZ34</v>
          </cell>
          <cell r="C30" t="str">
            <v>指数</v>
          </cell>
          <cell r="D30" t="str">
            <v>TZ34</v>
          </cell>
          <cell r="E30" t="str">
            <v>〃</v>
          </cell>
          <cell r="F30" t="str">
            <v>TBL</v>
          </cell>
          <cell r="H30" t="str">
            <v>SAM(ﾒﾓﾘ)</v>
          </cell>
          <cell r="I30" t="str">
            <v>メモリ</v>
          </cell>
          <cell r="J30" t="str">
            <v>顧シ部(料金)</v>
          </cell>
          <cell r="L30" t="str">
            <v>無</v>
          </cell>
          <cell r="M30" t="str">
            <v>○</v>
          </cell>
          <cell r="N30" t="str">
            <v xml:space="preserve">    110</v>
          </cell>
          <cell r="O30" t="str">
            <v>60</v>
          </cell>
          <cell r="P30" t="str">
            <v>九州</v>
          </cell>
          <cell r="Q30" t="str">
            <v>ﾚﾋﾞｭｰ前</v>
          </cell>
          <cell r="R30" t="str">
            <v>指数名を管理する。</v>
          </cell>
          <cell r="S30">
            <v>35195</v>
          </cell>
          <cell r="T30" t="str">
            <v xml:space="preserve">ユニーク
昇順
</v>
          </cell>
          <cell r="U30" t="str">
            <v>●</v>
          </cell>
          <cell r="Z30" t="str">
            <v>●</v>
          </cell>
        </row>
        <row r="31">
          <cell r="B31" t="str">
            <v>TZ35</v>
          </cell>
          <cell r="C31" t="str">
            <v>月数・金額ゾーン型料金表</v>
          </cell>
          <cell r="D31" t="str">
            <v>TZ35</v>
          </cell>
          <cell r="E31" t="str">
            <v>〃</v>
          </cell>
          <cell r="F31" t="str">
            <v>TBL</v>
          </cell>
          <cell r="I31" t="str">
            <v>メモリ</v>
          </cell>
          <cell r="J31" t="str">
            <v>顧シ部(料金)</v>
          </cell>
          <cell r="L31" t="str">
            <v>無</v>
          </cell>
          <cell r="M31" t="str">
            <v>○</v>
          </cell>
          <cell r="N31" t="str">
            <v xml:space="preserve">     10</v>
          </cell>
          <cell r="O31" t="str">
            <v>968</v>
          </cell>
          <cell r="P31" t="str">
            <v>九州</v>
          </cell>
          <cell r="Q31" t="str">
            <v>ﾚﾋﾞｭｰ前</v>
          </cell>
          <cell r="R31" t="str">
            <v>自動型－長期利用割引計算の割引ランク割引率、ゾーンを管理する。</v>
          </cell>
          <cell r="S31">
            <v>35195</v>
          </cell>
          <cell r="T31" t="str">
            <v xml:space="preserve">ユニーク
昇順
</v>
          </cell>
        </row>
        <row r="32">
          <cell r="B32" t="str">
            <v>TZ36</v>
          </cell>
          <cell r="C32" t="str">
            <v>集約サービス</v>
          </cell>
          <cell r="D32" t="str">
            <v>TZ36</v>
          </cell>
          <cell r="E32" t="str">
            <v>〃</v>
          </cell>
          <cell r="F32" t="str">
            <v>TBL</v>
          </cell>
          <cell r="H32" t="str">
            <v>SAM(ﾒﾓﾘ)</v>
          </cell>
          <cell r="I32" t="str">
            <v>メモリ
端末(SAM)</v>
          </cell>
          <cell r="J32" t="str">
            <v>顧シ部(料金)</v>
          </cell>
          <cell r="L32" t="str">
            <v>無</v>
          </cell>
          <cell r="N32" t="str">
            <v xml:space="preserve">     16</v>
          </cell>
          <cell r="O32" t="str">
            <v>80</v>
          </cell>
          <cell r="P32" t="str">
            <v>中国</v>
          </cell>
          <cell r="Q32" t="str">
            <v>ﾚﾋﾞｭｰ前</v>
          </cell>
          <cell r="R32" t="str">
            <v>割引サービスの名称、サービス対サービスの契約可否等を管理する。</v>
          </cell>
          <cell r="S32">
            <v>35195</v>
          </cell>
          <cell r="T32" t="str">
            <v xml:space="preserve">ユニーク
昇順
</v>
          </cell>
          <cell r="U32" t="str">
            <v>●</v>
          </cell>
          <cell r="V32" t="str">
            <v>●</v>
          </cell>
          <cell r="Z32" t="str">
            <v>●</v>
          </cell>
          <cell r="AA32" t="str">
            <v>●</v>
          </cell>
        </row>
        <row r="33">
          <cell r="B33" t="str">
            <v>TZ37</v>
          </cell>
          <cell r="C33" t="str">
            <v>集約サービス対象疑似内訳</v>
          </cell>
          <cell r="D33" t="str">
            <v>TZ37</v>
          </cell>
          <cell r="E33" t="str">
            <v>〃</v>
          </cell>
          <cell r="F33" t="str">
            <v>TBL</v>
          </cell>
          <cell r="H33" t="str">
            <v>SAM(ﾒﾓﾘ)</v>
          </cell>
          <cell r="I33" t="str">
            <v>メモリ</v>
          </cell>
          <cell r="J33" t="str">
            <v>顧シ部(料金)</v>
          </cell>
          <cell r="L33" t="str">
            <v>無</v>
          </cell>
          <cell r="N33" t="str">
            <v xml:space="preserve">      4</v>
          </cell>
          <cell r="O33" t="str">
            <v>68</v>
          </cell>
          <cell r="P33" t="str">
            <v>九州</v>
          </cell>
          <cell r="Q33" t="str">
            <v>ﾚﾋﾞｭｰ前</v>
          </cell>
          <cell r="R33" t="str">
            <v>ＣＵＳＴＯＭより接続される、割引処理対象となる疑似請求内訳種類を管理する</v>
          </cell>
          <cell r="S33">
            <v>35195</v>
          </cell>
          <cell r="T33" t="str">
            <v xml:space="preserve">ユニーク
昇順
</v>
          </cell>
          <cell r="U33" t="str">
            <v>●</v>
          </cell>
          <cell r="V33" t="str">
            <v>●</v>
          </cell>
          <cell r="Z33" t="str">
            <v>●</v>
          </cell>
          <cell r="AA33" t="str">
            <v>●</v>
          </cell>
        </row>
        <row r="34">
          <cell r="B34" t="str">
            <v>TZ38</v>
          </cell>
          <cell r="C34" t="str">
            <v>集約サービス対象利用種類</v>
          </cell>
          <cell r="D34" t="str">
            <v>TZ38</v>
          </cell>
          <cell r="E34" t="str">
            <v>〃</v>
          </cell>
          <cell r="F34" t="str">
            <v>TBL</v>
          </cell>
          <cell r="H34" t="str">
            <v>ISAM(ﾌｧｲﾙ)</v>
          </cell>
          <cell r="I34" t="str">
            <v>メモリ
端末(ISAM)</v>
          </cell>
          <cell r="J34" t="str">
            <v>顧シ部(料金)</v>
          </cell>
          <cell r="L34" t="str">
            <v>無</v>
          </cell>
          <cell r="N34" t="str">
            <v xml:space="preserve">     56</v>
          </cell>
          <cell r="O34" t="str">
            <v>76</v>
          </cell>
          <cell r="P34" t="str">
            <v>九州</v>
          </cell>
          <cell r="Q34" t="str">
            <v>ﾚﾋﾞｭｰ前</v>
          </cell>
          <cell r="R34" t="str">
            <v>割引サービスに対応する利用種類の情報を管理する。</v>
          </cell>
          <cell r="S34">
            <v>35195</v>
          </cell>
          <cell r="T34" t="str">
            <v xml:space="preserve">ユニーク
昇順
</v>
          </cell>
          <cell r="U34" t="str">
            <v>●</v>
          </cell>
          <cell r="AA34" t="str">
            <v>●</v>
          </cell>
        </row>
        <row r="35">
          <cell r="B35" t="str">
            <v>TZ39</v>
          </cell>
          <cell r="C35" t="str">
            <v>重量</v>
          </cell>
          <cell r="D35" t="str">
            <v>TZ39</v>
          </cell>
          <cell r="E35" t="str">
            <v>〃</v>
          </cell>
          <cell r="F35" t="str">
            <v>TBL</v>
          </cell>
          <cell r="H35" t="str">
            <v>ISAM(ﾌｧｲﾙ)</v>
          </cell>
          <cell r="I35" t="str">
            <v>メモリ</v>
          </cell>
          <cell r="J35" t="str">
            <v>顧シ部／開発</v>
          </cell>
          <cell r="L35" t="str">
            <v>無</v>
          </cell>
          <cell r="N35" t="str">
            <v xml:space="preserve">     45</v>
          </cell>
          <cell r="O35" t="str">
            <v>60</v>
          </cell>
          <cell r="P35" t="str">
            <v>九州</v>
          </cell>
          <cell r="Q35" t="str">
            <v>仕様共通</v>
          </cell>
          <cell r="R35" t="str">
            <v>帳票・ＦＤ１枚毎の重量及びＭＴ１本毎の重量を管理する。</v>
          </cell>
          <cell r="S35">
            <v>35195</v>
          </cell>
          <cell r="T35" t="str">
            <v xml:space="preserve">ユニーク
昇順
</v>
          </cell>
          <cell r="U35" t="str">
            <v>●</v>
          </cell>
          <cell r="AA35" t="str">
            <v>●</v>
          </cell>
        </row>
        <row r="36">
          <cell r="B36" t="str">
            <v>TZ40</v>
          </cell>
          <cell r="C36" t="str">
            <v>消費税率</v>
          </cell>
          <cell r="D36" t="str">
            <v>TZ40</v>
          </cell>
          <cell r="E36" t="str">
            <v>〃</v>
          </cell>
          <cell r="F36" t="str">
            <v>TBL</v>
          </cell>
          <cell r="I36" t="str">
            <v>メモリ</v>
          </cell>
          <cell r="J36" t="str">
            <v>顧シ部(料金)</v>
          </cell>
          <cell r="L36" t="str">
            <v>無</v>
          </cell>
          <cell r="N36" t="str">
            <v xml:space="preserve">      1</v>
          </cell>
          <cell r="O36" t="str">
            <v>80</v>
          </cell>
          <cell r="P36" t="str">
            <v>中国</v>
          </cell>
          <cell r="Q36" t="str">
            <v>ﾚﾋﾞｭｰ前</v>
          </cell>
          <cell r="R36" t="str">
            <v>改定前後の消費税率情報を管理する。</v>
          </cell>
          <cell r="S36">
            <v>35195</v>
          </cell>
          <cell r="T36" t="str">
            <v xml:space="preserve">ユニーク
昇順
</v>
          </cell>
          <cell r="U36" t="str">
            <v>●</v>
          </cell>
          <cell r="W36" t="str">
            <v>●</v>
          </cell>
          <cell r="AA36" t="str">
            <v>●</v>
          </cell>
        </row>
        <row r="37">
          <cell r="B37" t="str">
            <v>TZ41</v>
          </cell>
          <cell r="C37" t="str">
            <v>新サービス</v>
          </cell>
          <cell r="D37" t="str">
            <v>TZ41</v>
          </cell>
          <cell r="E37" t="str">
            <v>〃</v>
          </cell>
          <cell r="F37" t="str">
            <v>TBL</v>
          </cell>
          <cell r="I37" t="str">
            <v>メモリ</v>
          </cell>
          <cell r="J37" t="str">
            <v>顧シ部(料金)</v>
          </cell>
          <cell r="L37" t="str">
            <v>無</v>
          </cell>
          <cell r="N37" t="str">
            <v xml:space="preserve">     13</v>
          </cell>
          <cell r="O37" t="str">
            <v>60</v>
          </cell>
          <cell r="P37" t="str">
            <v>九州</v>
          </cell>
          <cell r="Q37" t="str">
            <v>ﾚﾋﾞｭｰ前</v>
          </cell>
          <cell r="R37" t="str">
            <v>新サービスの名称、明細処理情報等を管理する。</v>
          </cell>
          <cell r="S37">
            <v>35195</v>
          </cell>
          <cell r="T37" t="str">
            <v xml:space="preserve">ユニーク
昇順
</v>
          </cell>
          <cell r="U37" t="str">
            <v>●</v>
          </cell>
          <cell r="W37" t="str">
            <v>●</v>
          </cell>
          <cell r="AA37" t="str">
            <v>●</v>
          </cell>
        </row>
        <row r="38">
          <cell r="B38" t="str">
            <v>TZ42</v>
          </cell>
          <cell r="C38" t="str">
            <v>新サービス利用種類</v>
          </cell>
          <cell r="D38" t="str">
            <v>TZ42</v>
          </cell>
          <cell r="E38" t="str">
            <v>〃</v>
          </cell>
          <cell r="F38" t="str">
            <v>TBL</v>
          </cell>
          <cell r="I38" t="str">
            <v>メモリ</v>
          </cell>
          <cell r="J38" t="str">
            <v>顧シ部(料金)</v>
          </cell>
          <cell r="L38" t="str">
            <v>無</v>
          </cell>
          <cell r="M38" t="str">
            <v>○</v>
          </cell>
          <cell r="N38" t="str">
            <v xml:space="preserve">    162</v>
          </cell>
          <cell r="O38" t="str">
            <v>112</v>
          </cell>
          <cell r="P38" t="str">
            <v>九州</v>
          </cell>
          <cell r="Q38" t="str">
            <v>顧シ部(料金)</v>
          </cell>
          <cell r="R38" t="str">
            <v>度数単金、疑似請求内訳種類、明細内訳書編集情報等を管理する。</v>
          </cell>
          <cell r="S38">
            <v>35195</v>
          </cell>
          <cell r="T38" t="str">
            <v xml:space="preserve">ユニーク
昇順
</v>
          </cell>
          <cell r="U38" t="str">
            <v>●</v>
          </cell>
          <cell r="Y38" t="str">
            <v>●</v>
          </cell>
          <cell r="AA38" t="str">
            <v>●</v>
          </cell>
        </row>
        <row r="39">
          <cell r="B39" t="str">
            <v>TZ43</v>
          </cell>
          <cell r="C39" t="str">
            <v>正規化ＭＡ</v>
          </cell>
          <cell r="D39" t="str">
            <v>TZ43</v>
          </cell>
          <cell r="E39" t="str">
            <v>〃</v>
          </cell>
          <cell r="F39" t="str">
            <v>TBL</v>
          </cell>
          <cell r="I39" t="str">
            <v>メモリ</v>
          </cell>
          <cell r="J39" t="str">
            <v>顧シ部(料金)</v>
          </cell>
          <cell r="L39" t="str">
            <v>無</v>
          </cell>
          <cell r="M39" t="str">
            <v>○</v>
          </cell>
          <cell r="N39" t="str">
            <v xml:space="preserve">    575</v>
          </cell>
          <cell r="O39" t="str">
            <v>64</v>
          </cell>
          <cell r="P39" t="str">
            <v>九州</v>
          </cell>
          <cell r="Q39" t="str">
            <v>ﾚﾋﾞｭｰ前</v>
          </cell>
          <cell r="R39" t="str">
            <v>地域（ＭＡ）名、県名コードを管理する。</v>
          </cell>
          <cell r="S39">
            <v>35195</v>
          </cell>
          <cell r="T39" t="str">
            <v xml:space="preserve">ユニーク
昇順
</v>
          </cell>
          <cell r="U39" t="str">
            <v>●</v>
          </cell>
          <cell r="Y39" t="str">
            <v>●</v>
          </cell>
          <cell r="AA39" t="str">
            <v>●</v>
          </cell>
        </row>
        <row r="40">
          <cell r="B40" t="str">
            <v>TZ44</v>
          </cell>
          <cell r="C40" t="str">
            <v>税区分</v>
          </cell>
          <cell r="D40" t="str">
            <v>TZ44</v>
          </cell>
          <cell r="E40" t="str">
            <v>〃</v>
          </cell>
          <cell r="F40" t="str">
            <v>TBL</v>
          </cell>
          <cell r="H40" t="str">
            <v>SAM(ﾒﾓﾘ)</v>
          </cell>
          <cell r="I40" t="str">
            <v>メモリ
端末(SAM)</v>
          </cell>
          <cell r="J40" t="str">
            <v>顧シ部</v>
          </cell>
          <cell r="L40" t="str">
            <v>無</v>
          </cell>
          <cell r="M40" t="str">
            <v>○</v>
          </cell>
          <cell r="N40" t="str">
            <v xml:space="preserve">      6</v>
          </cell>
          <cell r="O40" t="str">
            <v>64</v>
          </cell>
          <cell r="P40" t="str">
            <v>九州</v>
          </cell>
          <cell r="Q40" t="str">
            <v>ﾚﾋﾞｭｰ前</v>
          </cell>
          <cell r="R40" t="str">
            <v>税額計算情報を管理する。</v>
          </cell>
          <cell r="S40">
            <v>35195</v>
          </cell>
          <cell r="T40" t="str">
            <v xml:space="preserve">ユニーク
昇順
</v>
          </cell>
        </row>
        <row r="41">
          <cell r="B41" t="str">
            <v>TZ45</v>
          </cell>
          <cell r="C41" t="str">
            <v>送付形式</v>
          </cell>
          <cell r="D41" t="str">
            <v>TZ45</v>
          </cell>
          <cell r="E41" t="str">
            <v>〃</v>
          </cell>
          <cell r="F41" t="str">
            <v>TBL</v>
          </cell>
          <cell r="H41" t="str">
            <v>SAM(ﾒﾓﾘ)</v>
          </cell>
          <cell r="I41" t="str">
            <v>メモリ
端末(SAM)</v>
          </cell>
          <cell r="J41" t="str">
            <v>顧シ部(料金)</v>
          </cell>
          <cell r="L41" t="str">
            <v>無</v>
          </cell>
          <cell r="N41" t="str">
            <v xml:space="preserve">      5</v>
          </cell>
          <cell r="O41" t="str">
            <v>60</v>
          </cell>
          <cell r="P41" t="str">
            <v>九州</v>
          </cell>
          <cell r="Q41" t="str">
            <v>仕様共通→顧シ部（料金）</v>
          </cell>
          <cell r="R41" t="str">
            <v>送付物の媒体形式変換テーブル</v>
          </cell>
          <cell r="S41">
            <v>35195</v>
          </cell>
          <cell r="T41" t="str">
            <v xml:space="preserve">ユニーク
昇順
</v>
          </cell>
        </row>
        <row r="42">
          <cell r="B42" t="str">
            <v>TZ46</v>
          </cell>
          <cell r="C42" t="str">
            <v>担当者</v>
          </cell>
          <cell r="D42" t="str">
            <v>TZ46</v>
          </cell>
          <cell r="E42" t="str">
            <v>〃</v>
          </cell>
          <cell r="F42" t="str">
            <v>TBL</v>
          </cell>
          <cell r="H42" t="str">
            <v>SAM(ﾒﾓﾘ)</v>
          </cell>
          <cell r="I42" t="str">
            <v>メモリ
端末(SAM)</v>
          </cell>
          <cell r="J42" t="str">
            <v>顧シ部(SO)
顧シ部(料金)</v>
          </cell>
          <cell r="L42" t="str">
            <v>無</v>
          </cell>
          <cell r="N42" t="str">
            <v xml:space="preserve">    740</v>
          </cell>
          <cell r="O42" t="str">
            <v>76</v>
          </cell>
          <cell r="P42" t="str">
            <v>情本</v>
          </cell>
          <cell r="Q42" t="str">
            <v>仕様共通→顧シ部（料金）</v>
          </cell>
          <cell r="R42" t="str">
            <v>ＮＴＴの業務担当者を管理する。</v>
          </cell>
          <cell r="S42">
            <v>35195</v>
          </cell>
          <cell r="T42" t="str">
            <v xml:space="preserve">ユニーク
昇順
</v>
          </cell>
          <cell r="U42" t="str">
            <v>●</v>
          </cell>
          <cell r="W42" t="str">
            <v>●</v>
          </cell>
          <cell r="Y42" t="str">
            <v>●</v>
          </cell>
        </row>
        <row r="43">
          <cell r="B43" t="str">
            <v>TZ48</v>
          </cell>
          <cell r="C43" t="str">
            <v>通話種類</v>
          </cell>
          <cell r="D43" t="str">
            <v>TZ48</v>
          </cell>
          <cell r="E43" t="str">
            <v>〃</v>
          </cell>
          <cell r="F43" t="str">
            <v>TBL</v>
          </cell>
          <cell r="H43" t="str">
            <v>SAM(ﾒﾓﾘ)</v>
          </cell>
          <cell r="I43" t="str">
            <v>メモリ</v>
          </cell>
          <cell r="J43" t="str">
            <v>顧シ部</v>
          </cell>
          <cell r="L43" t="str">
            <v>無</v>
          </cell>
          <cell r="N43" t="str">
            <v xml:space="preserve">     23</v>
          </cell>
          <cell r="O43" t="str">
            <v>84</v>
          </cell>
          <cell r="P43" t="str">
            <v>九州</v>
          </cell>
          <cell r="Q43" t="str">
            <v>試験</v>
          </cell>
          <cell r="R43" t="str">
            <v>通話種類を管理する。</v>
          </cell>
          <cell r="S43">
            <v>35195</v>
          </cell>
          <cell r="T43" t="str">
            <v xml:space="preserve">ユニーク
昇順
</v>
          </cell>
          <cell r="U43" t="str">
            <v>●</v>
          </cell>
          <cell r="W43" t="str">
            <v>●</v>
          </cell>
          <cell r="Y43" t="str">
            <v>●</v>
          </cell>
        </row>
        <row r="44">
          <cell r="B44" t="str">
            <v>TZ49</v>
          </cell>
          <cell r="C44" t="str">
            <v>通話種類昼夜種類</v>
          </cell>
          <cell r="D44" t="str">
            <v>TZ49</v>
          </cell>
          <cell r="E44" t="str">
            <v>〃</v>
          </cell>
          <cell r="F44" t="str">
            <v>TBL</v>
          </cell>
          <cell r="I44" t="str">
            <v>メモリ</v>
          </cell>
          <cell r="J44" t="str">
            <v>顧シ部</v>
          </cell>
          <cell r="L44" t="str">
            <v>無</v>
          </cell>
          <cell r="M44" t="str">
            <v>○</v>
          </cell>
          <cell r="N44" t="str">
            <v xml:space="preserve">   1279</v>
          </cell>
          <cell r="O44" t="str">
            <v>76</v>
          </cell>
          <cell r="P44" t="str">
            <v>九州</v>
          </cell>
          <cell r="Q44" t="str">
            <v>仕様共通→顧シ部（料金）</v>
          </cell>
          <cell r="R44" t="str">
            <v>通話種類、昼夜種類を管理する。</v>
          </cell>
          <cell r="S44">
            <v>35195</v>
          </cell>
          <cell r="T44" t="str">
            <v xml:space="preserve">ユニーク
昇順
</v>
          </cell>
        </row>
        <row r="45">
          <cell r="B45" t="str">
            <v>TZ50</v>
          </cell>
          <cell r="C45" t="str">
            <v>通話-利用種類</v>
          </cell>
          <cell r="D45" t="str">
            <v>TZ50</v>
          </cell>
          <cell r="E45" t="str">
            <v>〃</v>
          </cell>
          <cell r="F45" t="str">
            <v>TBL</v>
          </cell>
          <cell r="I45" t="str">
            <v>メモリ</v>
          </cell>
          <cell r="J45" t="str">
            <v>顧シ部</v>
          </cell>
          <cell r="L45" t="str">
            <v>無</v>
          </cell>
          <cell r="M45" t="str">
            <v>○</v>
          </cell>
          <cell r="N45" t="str">
            <v xml:space="preserve">   1004</v>
          </cell>
          <cell r="O45" t="str">
            <v>60</v>
          </cell>
          <cell r="P45" t="str">
            <v>九州</v>
          </cell>
          <cell r="Q45" t="str">
            <v>移行→顧シ部（料金）</v>
          </cell>
          <cell r="R45" t="str">
            <v>利用種類を管理する。</v>
          </cell>
          <cell r="S45">
            <v>35195</v>
          </cell>
          <cell r="T45" t="str">
            <v xml:space="preserve">ユニーク
昇順
</v>
          </cell>
        </row>
        <row r="46">
          <cell r="B46" t="str">
            <v>TZ52</v>
          </cell>
          <cell r="C46" t="str">
            <v>金額ゾーン型料金表</v>
          </cell>
          <cell r="D46" t="str">
            <v>TZ52</v>
          </cell>
          <cell r="E46" t="str">
            <v>〃</v>
          </cell>
          <cell r="F46" t="str">
            <v>TBL</v>
          </cell>
          <cell r="I46" t="str">
            <v>メモリ</v>
          </cell>
          <cell r="J46" t="str">
            <v>顧シ部(料金)</v>
          </cell>
          <cell r="L46" t="str">
            <v>無</v>
          </cell>
          <cell r="M46" t="str">
            <v>○</v>
          </cell>
          <cell r="N46" t="str">
            <v xml:space="preserve">    107</v>
          </cell>
          <cell r="O46" t="str">
            <v>288</v>
          </cell>
          <cell r="P46" t="str">
            <v>九州</v>
          </cell>
          <cell r="Q46" t="str">
            <v>ﾚﾋﾞｭｰ前</v>
          </cell>
          <cell r="R46" t="str">
            <v>通話料割引計算の割引率、ゾーン、金額を管理する。</v>
          </cell>
          <cell r="S46">
            <v>35195</v>
          </cell>
          <cell r="T46" t="str">
            <v xml:space="preserve">ユニーク
昇順
</v>
          </cell>
        </row>
        <row r="47">
          <cell r="B47" t="str">
            <v>TZ54</v>
          </cell>
          <cell r="C47" t="str">
            <v>回線数ゾーン型料金表</v>
          </cell>
          <cell r="D47" t="str">
            <v>TZ54</v>
          </cell>
          <cell r="E47" t="str">
            <v>〃</v>
          </cell>
          <cell r="F47" t="str">
            <v>TBL</v>
          </cell>
          <cell r="I47" t="str">
            <v>メモリ</v>
          </cell>
          <cell r="J47" t="str">
            <v>顧シ部</v>
          </cell>
          <cell r="L47" t="str">
            <v>無</v>
          </cell>
          <cell r="N47" t="str">
            <v xml:space="preserve">     10</v>
          </cell>
          <cell r="O47" t="str">
            <v>280</v>
          </cell>
          <cell r="P47" t="str">
            <v>九州</v>
          </cell>
          <cell r="Q47" t="str">
            <v>ﾚﾋﾞｭｰ前</v>
          </cell>
          <cell r="R47" t="str">
            <v>定額料割引計算のゾーン、金額を管理する。</v>
          </cell>
          <cell r="S47">
            <v>35195</v>
          </cell>
          <cell r="T47" t="str">
            <v xml:space="preserve">ユニーク
昇順
</v>
          </cell>
        </row>
        <row r="48">
          <cell r="B48" t="str">
            <v>TZ55</v>
          </cell>
          <cell r="C48" t="str">
            <v>企業総合電話種類</v>
          </cell>
          <cell r="D48" t="str">
            <v>TZ55</v>
          </cell>
          <cell r="E48" t="str">
            <v>〃</v>
          </cell>
          <cell r="F48" t="str">
            <v>TBL</v>
          </cell>
          <cell r="H48" t="str">
            <v>SAM(ﾒﾓﾘ)</v>
          </cell>
          <cell r="I48" t="str">
            <v>メモリ
端末(SAM)</v>
          </cell>
          <cell r="J48" t="str">
            <v>顧シ部(料金)</v>
          </cell>
          <cell r="L48" t="str">
            <v>無</v>
          </cell>
          <cell r="N48" t="str">
            <v xml:space="preserve">    240</v>
          </cell>
          <cell r="O48" t="str">
            <v>96</v>
          </cell>
          <cell r="P48" t="str">
            <v>九州</v>
          </cell>
          <cell r="Q48" t="str">
            <v>仕様共通→顧シ部（料金）</v>
          </cell>
          <cell r="R48" t="str">
            <v>各電話種類の名称、電種識別、サービス契約可否情報等を管理する。</v>
          </cell>
          <cell r="S48">
            <v>35195</v>
          </cell>
          <cell r="T48" t="str">
            <v xml:space="preserve">ユニーク
昇順
</v>
          </cell>
          <cell r="U48" t="str">
            <v>●</v>
          </cell>
          <cell r="W48" t="str">
            <v>●</v>
          </cell>
          <cell r="Y48" t="str">
            <v>●</v>
          </cell>
          <cell r="AA48" t="str">
            <v>●</v>
          </cell>
        </row>
        <row r="49">
          <cell r="B49" t="str">
            <v>TZ56</v>
          </cell>
          <cell r="C49" t="str">
            <v>都道府県名</v>
          </cell>
          <cell r="D49" t="str">
            <v>TZ56</v>
          </cell>
          <cell r="E49" t="str">
            <v>〃</v>
          </cell>
          <cell r="F49" t="str">
            <v>TBL</v>
          </cell>
          <cell r="H49" t="str">
            <v>SAM(ﾒﾓﾘ)</v>
          </cell>
          <cell r="I49" t="str">
            <v>メモリ</v>
          </cell>
          <cell r="J49" t="str">
            <v>顧シ部(料金)</v>
          </cell>
          <cell r="L49" t="str">
            <v>無</v>
          </cell>
          <cell r="M49" t="str">
            <v>○</v>
          </cell>
          <cell r="N49" t="str">
            <v xml:space="preserve">     72</v>
          </cell>
          <cell r="O49" t="str">
            <v>60</v>
          </cell>
          <cell r="P49" t="str">
            <v>九州</v>
          </cell>
          <cell r="Q49" t="str">
            <v>ﾚﾋﾞｭｰ前</v>
          </cell>
          <cell r="R49" t="str">
            <v>県名コードに対応する都道府県名等を管理する。</v>
          </cell>
          <cell r="S49">
            <v>35195</v>
          </cell>
          <cell r="T49" t="str">
            <v xml:space="preserve">ユニーク
昇順
</v>
          </cell>
          <cell r="U49" t="str">
            <v>●</v>
          </cell>
          <cell r="W49" t="str">
            <v>●</v>
          </cell>
          <cell r="Y49" t="str">
            <v>●</v>
          </cell>
          <cell r="AA49" t="str">
            <v>●</v>
          </cell>
        </row>
        <row r="50">
          <cell r="B50" t="str">
            <v>TZ57</v>
          </cell>
          <cell r="C50" t="str">
            <v>ネットワーク商品</v>
          </cell>
          <cell r="D50" t="str">
            <v>TZ57</v>
          </cell>
          <cell r="E50" t="str">
            <v>〃</v>
          </cell>
          <cell r="F50" t="str">
            <v>TBL</v>
          </cell>
          <cell r="H50" t="str">
            <v>SAM(ﾒﾓﾘ)</v>
          </cell>
          <cell r="I50" t="str">
            <v>メモリ
端末(SAM)</v>
          </cell>
          <cell r="J50" t="str">
            <v>顧シ部(SO)</v>
          </cell>
          <cell r="L50" t="str">
            <v>無</v>
          </cell>
          <cell r="M50" t="str">
            <v>○</v>
          </cell>
          <cell r="N50" t="str">
            <v xml:space="preserve">    832</v>
          </cell>
          <cell r="O50" t="str">
            <v>80</v>
          </cell>
          <cell r="P50" t="str">
            <v>首都圏</v>
          </cell>
          <cell r="Q50" t="str">
            <v>完成</v>
          </cell>
          <cell r="R50" t="str">
            <v>ＣＵＳＴＯＭ－ＵＳＯＣの商品名、割引サービスとの重畳契約可否情報を等を管理する</v>
          </cell>
          <cell r="S50">
            <v>35195</v>
          </cell>
          <cell r="T50" t="str">
            <v xml:space="preserve">ユニーク
昇順
</v>
          </cell>
        </row>
        <row r="51">
          <cell r="B51" t="str">
            <v>TZ58</v>
          </cell>
          <cell r="C51" t="str">
            <v>ノード管理</v>
          </cell>
          <cell r="D51" t="str">
            <v>TZ58</v>
          </cell>
          <cell r="E51" t="str">
            <v>〃</v>
          </cell>
          <cell r="F51" t="str">
            <v>TBL</v>
          </cell>
          <cell r="H51" t="str">
            <v>SAM(ﾒﾓﾘ)</v>
          </cell>
          <cell r="I51" t="str">
            <v>メモリ</v>
          </cell>
          <cell r="J51" t="str">
            <v>端末(共通)</v>
          </cell>
          <cell r="L51" t="str">
            <v>無</v>
          </cell>
          <cell r="N51" t="str">
            <v xml:space="preserve">    292</v>
          </cell>
          <cell r="O51" t="str">
            <v>60</v>
          </cell>
          <cell r="P51" t="str">
            <v>中国</v>
          </cell>
          <cell r="Q51" t="str">
            <v>ﾚﾋﾞｭｰ前</v>
          </cell>
          <cell r="R51" t="str">
            <v>企業総合システムで管理する端末情報。</v>
          </cell>
          <cell r="S51">
            <v>35195</v>
          </cell>
          <cell r="T51" t="str">
            <v xml:space="preserve">ユニーク
昇順
</v>
          </cell>
          <cell r="U51" t="str">
            <v>●</v>
          </cell>
        </row>
        <row r="52">
          <cell r="B52" t="str">
            <v>TZ59</v>
          </cell>
          <cell r="C52" t="str">
            <v>発送止コメント</v>
          </cell>
          <cell r="D52" t="str">
            <v>TZ59</v>
          </cell>
          <cell r="E52" t="str">
            <v>〃</v>
          </cell>
          <cell r="F52" t="str">
            <v>TBL</v>
          </cell>
          <cell r="I52" t="str">
            <v>メモリ</v>
          </cell>
          <cell r="J52" t="str">
            <v>顧シ部／開発</v>
          </cell>
          <cell r="L52" t="str">
            <v>無</v>
          </cell>
          <cell r="N52" t="str">
            <v xml:space="preserve">     18</v>
          </cell>
          <cell r="O52" t="str">
            <v>80</v>
          </cell>
          <cell r="P52" t="str">
            <v>九州</v>
          </cell>
          <cell r="Q52" t="str">
            <v>環境</v>
          </cell>
          <cell r="R52" t="str">
            <v>発送止コメントコードを管理する。</v>
          </cell>
          <cell r="S52">
            <v>35195</v>
          </cell>
          <cell r="T52" t="str">
            <v xml:space="preserve">ユニーク
昇順
</v>
          </cell>
          <cell r="U52" t="str">
            <v>●</v>
          </cell>
        </row>
        <row r="53">
          <cell r="B53" t="str">
            <v>TZ60</v>
          </cell>
          <cell r="C53" t="str">
            <v>プラン</v>
          </cell>
          <cell r="D53" t="str">
            <v>TZ60</v>
          </cell>
          <cell r="E53" t="str">
            <v>〃</v>
          </cell>
          <cell r="F53" t="str">
            <v>TBL</v>
          </cell>
          <cell r="H53" t="str">
            <v>ISAM(ﾌｧｲﾙ)</v>
          </cell>
          <cell r="I53" t="str">
            <v>メモリ
端末(SAM)</v>
          </cell>
          <cell r="J53" t="str">
            <v>顧シ部(SO)
顧シ部(料金)</v>
          </cell>
          <cell r="L53" t="str">
            <v>無</v>
          </cell>
          <cell r="N53" t="str">
            <v xml:space="preserve">     52</v>
          </cell>
          <cell r="O53" t="str">
            <v>100</v>
          </cell>
          <cell r="P53" t="str">
            <v>首都圏</v>
          </cell>
          <cell r="Q53" t="str">
            <v>完成</v>
          </cell>
          <cell r="R53" t="str">
            <v>割引プラン名称、割引サービス種類、契約可否情報、割引計算情報等を管理する。</v>
          </cell>
          <cell r="S53">
            <v>35195</v>
          </cell>
          <cell r="T53" t="str">
            <v xml:space="preserve">ユニーク
昇順
</v>
          </cell>
          <cell r="U53" t="str">
            <v>●</v>
          </cell>
          <cell r="AA53" t="str">
            <v>●</v>
          </cell>
        </row>
        <row r="54">
          <cell r="B54" t="str">
            <v>TZ62</v>
          </cell>
          <cell r="C54" t="str">
            <v>明細エラーコメント</v>
          </cell>
          <cell r="D54" t="str">
            <v>TZ62</v>
          </cell>
          <cell r="E54" t="str">
            <v>〃</v>
          </cell>
          <cell r="F54" t="str">
            <v>TBL</v>
          </cell>
          <cell r="H54" t="str">
            <v>ISAM(ﾌｧｲﾙ)</v>
          </cell>
          <cell r="I54" t="str">
            <v>メモリ</v>
          </cell>
          <cell r="J54" t="str">
            <v>顧シ部(料金)</v>
          </cell>
          <cell r="L54" t="str">
            <v>無</v>
          </cell>
          <cell r="N54" t="str">
            <v xml:space="preserve">     39</v>
          </cell>
          <cell r="O54" t="str">
            <v>88</v>
          </cell>
          <cell r="P54" t="str">
            <v>九州</v>
          </cell>
          <cell r="Q54" t="str">
            <v>ﾚﾋﾞｭｰ前</v>
          </cell>
          <cell r="R54" t="str">
            <v>各明細エラーコードのエラーコメント、料金明細内訳書処理情報等を管理する。</v>
          </cell>
          <cell r="S54">
            <v>35195</v>
          </cell>
          <cell r="T54" t="str">
            <v xml:space="preserve">ユニーク
昇順
</v>
          </cell>
          <cell r="U54" t="str">
            <v>●</v>
          </cell>
          <cell r="AA54" t="str">
            <v>●</v>
          </cell>
        </row>
        <row r="55">
          <cell r="B55" t="str">
            <v>TZ63</v>
          </cell>
          <cell r="C55" t="str">
            <v>明細発送止通知文</v>
          </cell>
          <cell r="D55" t="str">
            <v>TZ63</v>
          </cell>
          <cell r="E55" t="str">
            <v>〃</v>
          </cell>
          <cell r="F55" t="str">
            <v>TBL</v>
          </cell>
          <cell r="I55" t="str">
            <v>メモリ</v>
          </cell>
          <cell r="J55" t="str">
            <v>顧シ部(料金)</v>
          </cell>
          <cell r="L55" t="str">
            <v>無</v>
          </cell>
          <cell r="N55" t="str">
            <v xml:space="preserve">      6</v>
          </cell>
          <cell r="O55" t="str">
            <v>360</v>
          </cell>
          <cell r="P55" t="str">
            <v>九州</v>
          </cell>
          <cell r="Q55" t="str">
            <v>ﾚﾋﾞｭｰ前</v>
          </cell>
          <cell r="R55" t="str">
            <v>明細発送止通知書のお知らせ文面を管理する。</v>
          </cell>
          <cell r="S55">
            <v>35195</v>
          </cell>
          <cell r="T55" t="str">
            <v xml:space="preserve">ユニーク
昇順
</v>
          </cell>
        </row>
        <row r="56">
          <cell r="B56" t="str">
            <v>TZ64</v>
          </cell>
          <cell r="C56" t="str">
            <v>メッセージ</v>
          </cell>
          <cell r="D56" t="str">
            <v>TZ64</v>
          </cell>
          <cell r="E56" t="str">
            <v>〃</v>
          </cell>
          <cell r="F56" t="str">
            <v>TBL</v>
          </cell>
          <cell r="G56" t="str">
            <v>ISAM(ﾌｧｲﾙ)</v>
          </cell>
          <cell r="H56" t="str">
            <v>ISAM(ﾌｧｲﾙ)</v>
          </cell>
          <cell r="I56" t="str">
            <v>メモリ
ｻｰﾊﾞ(ISAM)
端末(ISAM)</v>
          </cell>
          <cell r="J56" t="str">
            <v>開発(共通)</v>
          </cell>
          <cell r="L56" t="str">
            <v>無</v>
          </cell>
          <cell r="N56" t="str">
            <v xml:space="preserve">    948</v>
          </cell>
          <cell r="O56" t="str">
            <v>116</v>
          </cell>
          <cell r="P56" t="str">
            <v>情本</v>
          </cell>
          <cell r="Q56" t="str">
            <v>ﾚﾋﾞｭｰ前</v>
          </cell>
          <cell r="R56" t="str">
            <v>各コードのメッセージを管理する。</v>
          </cell>
          <cell r="S56">
            <v>35195</v>
          </cell>
          <cell r="T56" t="str">
            <v xml:space="preserve">ユニーク
昇順
</v>
          </cell>
          <cell r="U56" t="str">
            <v>●</v>
          </cell>
          <cell r="W56" t="str">
            <v>●</v>
          </cell>
          <cell r="X56" t="str">
            <v>●</v>
          </cell>
          <cell r="Y56" t="str">
            <v>●</v>
          </cell>
        </row>
        <row r="57">
          <cell r="B57" t="str">
            <v>TZ65</v>
          </cell>
          <cell r="C57" t="str">
            <v>郵便料金</v>
          </cell>
          <cell r="D57" t="str">
            <v>TZ65</v>
          </cell>
          <cell r="E57" t="str">
            <v>〃</v>
          </cell>
          <cell r="F57" t="str">
            <v>TBL</v>
          </cell>
          <cell r="G57" t="str">
            <v>ISAM(ﾌｧｲﾙ)</v>
          </cell>
          <cell r="H57" t="str">
            <v>ISAM(ﾌｧｲﾙ)</v>
          </cell>
          <cell r="I57" t="str">
            <v>メモリ</v>
          </cell>
          <cell r="J57" t="str">
            <v>開発</v>
          </cell>
          <cell r="L57" t="str">
            <v>無</v>
          </cell>
          <cell r="N57" t="str">
            <v xml:space="preserve">     13</v>
          </cell>
          <cell r="O57" t="str">
            <v>100</v>
          </cell>
          <cell r="P57" t="str">
            <v>九州</v>
          </cell>
          <cell r="Q57" t="str">
            <v>仕様共通</v>
          </cell>
          <cell r="R57" t="str">
            <v>規定重量毎の郵便料金を管理する。</v>
          </cell>
          <cell r="S57">
            <v>35195</v>
          </cell>
          <cell r="T57" t="str">
            <v xml:space="preserve">ユニーク
昇順
</v>
          </cell>
          <cell r="U57" t="str">
            <v>●</v>
          </cell>
          <cell r="W57" t="str">
            <v>●</v>
          </cell>
          <cell r="X57" t="str">
            <v>●</v>
          </cell>
          <cell r="Y57" t="str">
            <v>●</v>
          </cell>
        </row>
        <row r="58">
          <cell r="B58" t="str">
            <v>TZ66</v>
          </cell>
          <cell r="C58" t="str">
            <v>料金業務</v>
          </cell>
          <cell r="D58" t="str">
            <v>TZ66</v>
          </cell>
          <cell r="E58" t="str">
            <v>〃</v>
          </cell>
          <cell r="F58" t="str">
            <v>TBL</v>
          </cell>
          <cell r="H58" t="str">
            <v>SAM(ﾒﾓﾘ)</v>
          </cell>
          <cell r="I58" t="str">
            <v>メモリ
端末(SAM)</v>
          </cell>
          <cell r="J58" t="str">
            <v>顧シ部(料金)</v>
          </cell>
          <cell r="L58" t="str">
            <v>無</v>
          </cell>
          <cell r="N58" t="str">
            <v xml:space="preserve">     67</v>
          </cell>
          <cell r="O58" t="str">
            <v>128</v>
          </cell>
          <cell r="P58" t="str">
            <v>中国</v>
          </cell>
          <cell r="Q58" t="str">
            <v>ﾚﾋﾞｭｰ前</v>
          </cell>
          <cell r="R58" t="str">
            <v>料金の各業務の名称、帳票区分、投入規制情報等を管理する。</v>
          </cell>
          <cell r="S58">
            <v>35195</v>
          </cell>
          <cell r="T58" t="str">
            <v xml:space="preserve">ユニーク
昇順
</v>
          </cell>
          <cell r="U58" t="str">
            <v>●</v>
          </cell>
          <cell r="W58" t="str">
            <v>●</v>
          </cell>
          <cell r="Y58" t="str">
            <v>●</v>
          </cell>
        </row>
        <row r="59">
          <cell r="B59" t="str">
            <v>TZ67</v>
          </cell>
          <cell r="C59" t="str">
            <v>料金局番</v>
          </cell>
          <cell r="D59" t="str">
            <v>TZ67</v>
          </cell>
          <cell r="E59" t="str">
            <v>〃</v>
          </cell>
          <cell r="F59" t="str">
            <v>TBL</v>
          </cell>
          <cell r="H59" t="str">
            <v>SAM(ﾒﾓﾘ)</v>
          </cell>
          <cell r="I59" t="str">
            <v>メモリ
端末(SAM)</v>
          </cell>
          <cell r="J59" t="str">
            <v>顧シ部(料金)</v>
          </cell>
          <cell r="L59" t="str">
            <v>無</v>
          </cell>
          <cell r="M59" t="str">
            <v>○</v>
          </cell>
          <cell r="N59" t="str">
            <v xml:space="preserve">  16891</v>
          </cell>
          <cell r="O59" t="str">
            <v>88</v>
          </cell>
          <cell r="P59" t="str">
            <v>中国</v>
          </cell>
          <cell r="Q59" t="str">
            <v>ﾚﾋﾞｭｰ前</v>
          </cell>
          <cell r="R59" t="str">
            <v>各局番の収入事務担当事業所、売掛金管理事業所等を管理する。</v>
          </cell>
          <cell r="S59">
            <v>35195</v>
          </cell>
          <cell r="T59" t="str">
            <v xml:space="preserve">ユニーク
昇順
</v>
          </cell>
          <cell r="U59" t="str">
            <v>●</v>
          </cell>
          <cell r="V59" t="str">
            <v>●</v>
          </cell>
          <cell r="W59" t="str">
            <v>●</v>
          </cell>
          <cell r="Y59" t="str">
            <v>●</v>
          </cell>
          <cell r="Z59" t="str">
            <v>●</v>
          </cell>
          <cell r="AA59" t="str">
            <v>●</v>
          </cell>
        </row>
        <row r="60">
          <cell r="B60" t="str">
            <v>TZ68</v>
          </cell>
          <cell r="C60" t="str">
            <v>ＡＰＲＩＣＯＴ科目</v>
          </cell>
          <cell r="D60" t="str">
            <v>TZ68</v>
          </cell>
          <cell r="E60" t="str">
            <v>〃</v>
          </cell>
          <cell r="F60" t="str">
            <v>TBL</v>
          </cell>
          <cell r="H60" t="str">
            <v>SAM(ﾒﾓﾘ)</v>
          </cell>
          <cell r="I60" t="str">
            <v>メモリ</v>
          </cell>
          <cell r="J60" t="str">
            <v>顧シ部(料金)</v>
          </cell>
          <cell r="L60" t="str">
            <v>無</v>
          </cell>
          <cell r="M60" t="str">
            <v>○</v>
          </cell>
          <cell r="N60" t="str">
            <v xml:space="preserve">    200</v>
          </cell>
          <cell r="O60" t="str">
            <v>60</v>
          </cell>
          <cell r="P60" t="str">
            <v>中国</v>
          </cell>
          <cell r="Q60" t="str">
            <v>ﾚﾋﾞｭｰ前</v>
          </cell>
          <cell r="R60" t="str">
            <v>ＡＰＲＩＣＯＴに送るデータの振り分け単位を管理する</v>
          </cell>
          <cell r="S60">
            <v>35195</v>
          </cell>
          <cell r="T60" t="str">
            <v xml:space="preserve">ユニーク
昇順
</v>
          </cell>
          <cell r="U60" t="str">
            <v>●</v>
          </cell>
          <cell r="V60" t="str">
            <v>●</v>
          </cell>
          <cell r="Y60" t="str">
            <v>●</v>
          </cell>
          <cell r="Z60" t="str">
            <v>●</v>
          </cell>
          <cell r="AA60" t="str">
            <v>●</v>
          </cell>
        </row>
        <row r="61">
          <cell r="B61" t="str">
            <v>TZ69</v>
          </cell>
          <cell r="C61" t="str">
            <v>ＡＰＲＩＣＯＴ抽出</v>
          </cell>
          <cell r="D61" t="str">
            <v>TZ69</v>
          </cell>
          <cell r="E61" t="str">
            <v>〃</v>
          </cell>
          <cell r="F61" t="str">
            <v>TBL</v>
          </cell>
          <cell r="I61" t="str">
            <v>メモリ</v>
          </cell>
          <cell r="J61" t="str">
            <v>顧シ部(料金)</v>
          </cell>
          <cell r="L61" t="str">
            <v>無</v>
          </cell>
          <cell r="N61" t="str">
            <v xml:space="preserve">     60</v>
          </cell>
          <cell r="O61" t="str">
            <v>60</v>
          </cell>
          <cell r="P61" t="str">
            <v>中国</v>
          </cell>
          <cell r="Q61" t="str">
            <v>ﾚﾋﾞｭｰ前</v>
          </cell>
          <cell r="R61" t="str">
            <v>ＡＰＲＩＣＯＴに接続する疑似内訳を管理する</v>
          </cell>
          <cell r="S61">
            <v>35195</v>
          </cell>
          <cell r="T61" t="str">
            <v xml:space="preserve">ユニーク
昇順
</v>
          </cell>
          <cell r="U61" t="str">
            <v>●</v>
          </cell>
        </row>
        <row r="62">
          <cell r="B62" t="str">
            <v>TZ70</v>
          </cell>
          <cell r="C62" t="str">
            <v>科目相対-仕訳</v>
          </cell>
          <cell r="D62" t="str">
            <v>TZ70</v>
          </cell>
          <cell r="E62" t="str">
            <v>〃</v>
          </cell>
          <cell r="F62" t="str">
            <v>TBL</v>
          </cell>
          <cell r="I62" t="str">
            <v>メモリ</v>
          </cell>
          <cell r="J62" t="str">
            <v>開発</v>
          </cell>
          <cell r="L62" t="str">
            <v>無</v>
          </cell>
          <cell r="N62" t="str">
            <v xml:space="preserve">    304</v>
          </cell>
          <cell r="O62" t="str">
            <v>52</v>
          </cell>
          <cell r="P62" t="str">
            <v>九州</v>
          </cell>
          <cell r="Q62" t="str">
            <v>ﾚﾋﾞｭｰ前</v>
          </cell>
          <cell r="R62" t="str">
            <v>科目相対番号変換情報を管理する</v>
          </cell>
          <cell r="S62">
            <v>35195</v>
          </cell>
          <cell r="T62" t="str">
            <v xml:space="preserve">ユニーク
昇順
</v>
          </cell>
          <cell r="U62" t="str">
            <v>●</v>
          </cell>
        </row>
        <row r="63">
          <cell r="B63" t="str">
            <v>TZ71</v>
          </cell>
          <cell r="C63" t="str">
            <v>サービス種類‐リスト</v>
          </cell>
          <cell r="D63" t="str">
            <v>TZ71</v>
          </cell>
          <cell r="E63" t="str">
            <v>〃</v>
          </cell>
          <cell r="F63" t="str">
            <v>TBL</v>
          </cell>
          <cell r="I63" t="str">
            <v>メモリ</v>
          </cell>
          <cell r="J63" t="str">
            <v>顧シ部(料金)</v>
          </cell>
          <cell r="L63" t="str">
            <v>無</v>
          </cell>
          <cell r="N63" t="str">
            <v xml:space="preserve">     22</v>
          </cell>
          <cell r="O63" t="str">
            <v>64</v>
          </cell>
          <cell r="P63" t="str">
            <v>中国</v>
          </cell>
          <cell r="Q63" t="str">
            <v>ﾚﾋﾞｭｰ前</v>
          </cell>
          <cell r="R63" t="str">
            <v>未納者・利用停止リストに出力するサービスの情報を管理する</v>
          </cell>
          <cell r="S63">
            <v>35195</v>
          </cell>
          <cell r="T63" t="str">
            <v xml:space="preserve">ユニーク
昇順
</v>
          </cell>
          <cell r="U63" t="str">
            <v>●</v>
          </cell>
        </row>
        <row r="64">
          <cell r="B64" t="str">
            <v>TZ72</v>
          </cell>
          <cell r="C64" t="str">
            <v>サービス種類‐未納者</v>
          </cell>
          <cell r="D64" t="str">
            <v>TZ72</v>
          </cell>
          <cell r="E64" t="str">
            <v>〃</v>
          </cell>
          <cell r="F64" t="str">
            <v>TBL</v>
          </cell>
          <cell r="I64" t="str">
            <v>メモリ</v>
          </cell>
          <cell r="J64" t="str">
            <v>顧シ部(料金)</v>
          </cell>
          <cell r="L64" t="str">
            <v>無</v>
          </cell>
          <cell r="N64" t="str">
            <v xml:space="preserve">     22</v>
          </cell>
          <cell r="O64" t="str">
            <v>56</v>
          </cell>
          <cell r="P64" t="str">
            <v>中国</v>
          </cell>
          <cell r="Q64" t="str">
            <v>ﾚﾋﾞｭｰ前</v>
          </cell>
          <cell r="R64" t="str">
            <v>未納者ＦＤに出力するサービスの情報を管理する</v>
          </cell>
          <cell r="S64">
            <v>35195</v>
          </cell>
          <cell r="T64" t="str">
            <v xml:space="preserve">ユニーク
昇順
</v>
          </cell>
          <cell r="U64" t="str">
            <v>●</v>
          </cell>
        </row>
        <row r="65">
          <cell r="B65" t="str">
            <v>TZ73</v>
          </cell>
          <cell r="C65" t="str">
            <v>サービス種類‐利用停止</v>
          </cell>
          <cell r="D65" t="str">
            <v>TZ73</v>
          </cell>
          <cell r="E65" t="str">
            <v>〃</v>
          </cell>
          <cell r="F65" t="str">
            <v>TBL</v>
          </cell>
          <cell r="I65" t="str">
            <v>メモリ</v>
          </cell>
          <cell r="J65" t="str">
            <v>顧シ部(料金)</v>
          </cell>
          <cell r="L65" t="str">
            <v>無</v>
          </cell>
          <cell r="N65" t="str">
            <v xml:space="preserve">     22</v>
          </cell>
          <cell r="O65" t="str">
            <v>56</v>
          </cell>
          <cell r="P65" t="str">
            <v>中国</v>
          </cell>
          <cell r="Q65" t="str">
            <v>ﾚﾋﾞｭｰ前</v>
          </cell>
          <cell r="R65" t="str">
            <v>利用停止ＦＤに出力するサービスの情報を管理する</v>
          </cell>
          <cell r="S65">
            <v>35195</v>
          </cell>
          <cell r="T65" t="str">
            <v xml:space="preserve">ユニーク
昇順
</v>
          </cell>
          <cell r="U65" t="str">
            <v>●</v>
          </cell>
        </row>
        <row r="66">
          <cell r="B66" t="str">
            <v>TZ74</v>
          </cell>
          <cell r="C66" t="str">
            <v>仕訳</v>
          </cell>
          <cell r="D66" t="str">
            <v>TZ74</v>
          </cell>
          <cell r="E66" t="str">
            <v>〃</v>
          </cell>
          <cell r="F66" t="str">
            <v>TBL</v>
          </cell>
          <cell r="I66" t="str">
            <v>メモリ</v>
          </cell>
          <cell r="J66" t="str">
            <v>顧シ部(料金)</v>
          </cell>
          <cell r="L66" t="str">
            <v>無</v>
          </cell>
          <cell r="N66" t="str">
            <v xml:space="preserve">     15</v>
          </cell>
          <cell r="O66" t="str">
            <v>52</v>
          </cell>
          <cell r="P66" t="str">
            <v>九州</v>
          </cell>
          <cell r="Q66" t="str">
            <v>ﾚﾋﾞｭｰ前</v>
          </cell>
          <cell r="R66" t="str">
            <v>仕訳コードにたいする端数優先順位を管理する</v>
          </cell>
          <cell r="S66">
            <v>35195</v>
          </cell>
          <cell r="T66" t="str">
            <v xml:space="preserve">ユニーク
昇順
</v>
          </cell>
          <cell r="U66" t="str">
            <v>●</v>
          </cell>
        </row>
        <row r="67">
          <cell r="B67" t="str">
            <v>TZ75</v>
          </cell>
          <cell r="C67" t="str">
            <v>発行止コメント</v>
          </cell>
          <cell r="D67" t="str">
            <v>TZ75</v>
          </cell>
          <cell r="E67" t="str">
            <v>〃</v>
          </cell>
          <cell r="F67" t="str">
            <v>TBL</v>
          </cell>
          <cell r="I67" t="str">
            <v>メモリ</v>
          </cell>
          <cell r="J67" t="str">
            <v>開発</v>
          </cell>
          <cell r="L67" t="str">
            <v>無</v>
          </cell>
          <cell r="N67" t="str">
            <v xml:space="preserve">     71</v>
          </cell>
          <cell r="O67" t="str">
            <v>76</v>
          </cell>
          <cell r="P67" t="str">
            <v>九州</v>
          </cell>
          <cell r="Q67" t="str">
            <v>ﾚﾋﾞｭｰ前</v>
          </cell>
          <cell r="R67" t="str">
            <v>発行止コメントコードを管理する</v>
          </cell>
          <cell r="S67">
            <v>35195</v>
          </cell>
          <cell r="T67" t="str">
            <v xml:space="preserve">ユニーク
昇順
</v>
          </cell>
        </row>
        <row r="68">
          <cell r="B68" t="str">
            <v>TZ76</v>
          </cell>
          <cell r="C68" t="str">
            <v>明細内訳集計別合計名称</v>
          </cell>
          <cell r="D68" t="str">
            <v>TZ76</v>
          </cell>
          <cell r="E68" t="str">
            <v>〃</v>
          </cell>
          <cell r="F68" t="str">
            <v>TBL</v>
          </cell>
          <cell r="I68" t="str">
            <v>メモリ</v>
          </cell>
          <cell r="J68" t="str">
            <v>開発／顧シ部</v>
          </cell>
          <cell r="L68" t="str">
            <v>無</v>
          </cell>
          <cell r="N68" t="str">
            <v xml:space="preserve">    162</v>
          </cell>
          <cell r="O68" t="str">
            <v>504</v>
          </cell>
          <cell r="P68" t="str">
            <v>九州</v>
          </cell>
          <cell r="Q68" t="str">
            <v>仕様共通→顧シ部（料金）</v>
          </cell>
          <cell r="R68" t="str">
            <v>明細内訳書に出力する利用種類単位の合計名称を管理する</v>
          </cell>
          <cell r="S68">
            <v>35195</v>
          </cell>
          <cell r="T68" t="str">
            <v xml:space="preserve">ユニーク
昇順
</v>
          </cell>
        </row>
        <row r="69">
          <cell r="B69" t="str">
            <v>TZ77</v>
          </cell>
          <cell r="C69" t="str">
            <v>明細内訳書タイトル</v>
          </cell>
          <cell r="D69" t="str">
            <v>TZ77</v>
          </cell>
          <cell r="E69" t="str">
            <v>〃</v>
          </cell>
          <cell r="F69" t="str">
            <v>TBL</v>
          </cell>
          <cell r="I69" t="str">
            <v>メモリ</v>
          </cell>
          <cell r="J69" t="str">
            <v>顧シ部(料金)</v>
          </cell>
          <cell r="L69" t="str">
            <v>無</v>
          </cell>
          <cell r="N69" t="str">
            <v xml:space="preserve">     15</v>
          </cell>
          <cell r="O69" t="str">
            <v>976</v>
          </cell>
          <cell r="P69" t="str">
            <v>九州</v>
          </cell>
          <cell r="Q69" t="str">
            <v>ﾚﾋﾞｭｰ前</v>
          </cell>
          <cell r="R69" t="str">
            <v>サービス毎の明細内訳書のタイトル文、明細見出し文、注釈文を管理する</v>
          </cell>
          <cell r="S69">
            <v>35195</v>
          </cell>
          <cell r="T69" t="str">
            <v xml:space="preserve">ユニーク
昇順
</v>
          </cell>
        </row>
        <row r="70">
          <cell r="B70" t="str">
            <v>TZ78</v>
          </cell>
          <cell r="C70" t="str">
            <v>明細内訳書割引文</v>
          </cell>
          <cell r="D70" t="str">
            <v>TZ78</v>
          </cell>
          <cell r="E70" t="str">
            <v>〃</v>
          </cell>
          <cell r="F70" t="str">
            <v>TBL</v>
          </cell>
          <cell r="I70" t="str">
            <v>メモリ</v>
          </cell>
          <cell r="J70" t="str">
            <v>顧シ部(料金)</v>
          </cell>
          <cell r="L70" t="str">
            <v>無</v>
          </cell>
          <cell r="N70" t="str">
            <v xml:space="preserve">     12</v>
          </cell>
          <cell r="O70" t="str">
            <v>2448</v>
          </cell>
          <cell r="P70" t="str">
            <v>九州</v>
          </cell>
          <cell r="Q70" t="str">
            <v>ﾚﾋﾞｭｰ前</v>
          </cell>
          <cell r="R70" t="str">
            <v>明細内訳書に出力する各割引サービスの割引お知らせ文等の文言を管理する</v>
          </cell>
          <cell r="S70">
            <v>35195</v>
          </cell>
          <cell r="T70" t="str">
            <v xml:space="preserve">ユニーク
昇順
</v>
          </cell>
        </row>
        <row r="71">
          <cell r="B71" t="str">
            <v>TZ79</v>
          </cell>
          <cell r="C71" t="str">
            <v>明細内訳利用種類合計名称</v>
          </cell>
          <cell r="D71" t="str">
            <v>TZ79</v>
          </cell>
          <cell r="E71" t="str">
            <v>〃</v>
          </cell>
          <cell r="F71" t="str">
            <v>TBL</v>
          </cell>
          <cell r="I71" t="str">
            <v>メモリ</v>
          </cell>
          <cell r="J71" t="str">
            <v>顧シ部(料金)</v>
          </cell>
          <cell r="L71" t="str">
            <v>無</v>
          </cell>
          <cell r="N71" t="str">
            <v xml:space="preserve">    834</v>
          </cell>
          <cell r="O71" t="str">
            <v>128</v>
          </cell>
          <cell r="P71" t="str">
            <v>九州</v>
          </cell>
          <cell r="Q71" t="str">
            <v>ﾚﾋﾞｭｰ前</v>
          </cell>
          <cell r="R71" t="str">
            <v>サービス別、集計別の明細内訳書の合計部文言を管理する</v>
          </cell>
          <cell r="S71">
            <v>35195</v>
          </cell>
          <cell r="T71" t="str">
            <v xml:space="preserve">ユニーク
昇順
</v>
          </cell>
        </row>
        <row r="72">
          <cell r="B72" t="str">
            <v>TZ80</v>
          </cell>
          <cell r="C72" t="str">
            <v>明細センタ</v>
          </cell>
          <cell r="D72" t="str">
            <v>TZ80</v>
          </cell>
          <cell r="E72" t="str">
            <v>〃</v>
          </cell>
          <cell r="F72" t="str">
            <v>TBL</v>
          </cell>
          <cell r="I72" t="str">
            <v>メモリ</v>
          </cell>
          <cell r="J72" t="str">
            <v>運用</v>
          </cell>
          <cell r="L72" t="str">
            <v>無</v>
          </cell>
          <cell r="N72" t="str">
            <v xml:space="preserve">     10</v>
          </cell>
          <cell r="O72" t="str">
            <v>64</v>
          </cell>
          <cell r="P72" t="str">
            <v>九州</v>
          </cell>
          <cell r="Q72" t="str">
            <v>ﾚﾋﾞｭｰ前</v>
          </cell>
          <cell r="R72" t="str">
            <v>料金明細センタと新通話センタの接続開始終了時期の情報を管理する</v>
          </cell>
          <cell r="S72">
            <v>35195</v>
          </cell>
          <cell r="T72" t="str">
            <v xml:space="preserve">ユニーク
昇順
</v>
          </cell>
          <cell r="U72" t="str">
            <v>●</v>
          </cell>
        </row>
        <row r="73">
          <cell r="B73" t="str">
            <v>TZ81</v>
          </cell>
          <cell r="C73" t="str">
            <v>明細通話料割引基本</v>
          </cell>
          <cell r="D73" t="str">
            <v>TZ81</v>
          </cell>
          <cell r="E73" t="str">
            <v>〃</v>
          </cell>
          <cell r="F73" t="str">
            <v>TBL</v>
          </cell>
          <cell r="I73" t="str">
            <v>メモリ</v>
          </cell>
          <cell r="J73" t="str">
            <v>開発／顧シ部</v>
          </cell>
          <cell r="L73" t="str">
            <v>無</v>
          </cell>
          <cell r="N73" t="str">
            <v xml:space="preserve">    155</v>
          </cell>
          <cell r="O73" t="str">
            <v>444</v>
          </cell>
          <cell r="P73" t="str">
            <v>九州</v>
          </cell>
          <cell r="Q73" t="str">
            <v>仕様共通→顧シ部（料金）→試験</v>
          </cell>
          <cell r="R73" t="str">
            <v>割引プラン毎の料金明細内訳書用の契約情報を管理する</v>
          </cell>
          <cell r="S73">
            <v>35195</v>
          </cell>
          <cell r="T73" t="str">
            <v xml:space="preserve">ユニーク
昇順
</v>
          </cell>
          <cell r="U73" t="str">
            <v>●</v>
          </cell>
        </row>
        <row r="74">
          <cell r="B74" t="str">
            <v>TZ82</v>
          </cell>
          <cell r="C74" t="str">
            <v>明細手数料</v>
          </cell>
          <cell r="D74" t="str">
            <v>TZ82</v>
          </cell>
          <cell r="E74" t="str">
            <v>〃</v>
          </cell>
          <cell r="F74" t="str">
            <v>TBL</v>
          </cell>
          <cell r="I74" t="str">
            <v>メモリ</v>
          </cell>
          <cell r="J74" t="str">
            <v>顧シ部</v>
          </cell>
          <cell r="L74" t="str">
            <v>無</v>
          </cell>
          <cell r="N74" t="str">
            <v xml:space="preserve">      3</v>
          </cell>
          <cell r="O74" t="str">
            <v>584</v>
          </cell>
          <cell r="P74" t="str">
            <v>九州</v>
          </cell>
          <cell r="Q74" t="str">
            <v>仕様共通→顧シ部（料金）</v>
          </cell>
          <cell r="R74" t="str">
            <v>明細内訳書の作成料・郵送料を管理する</v>
          </cell>
          <cell r="S74">
            <v>35195</v>
          </cell>
          <cell r="T74" t="str">
            <v xml:space="preserve">ユニーク
昇順
</v>
          </cell>
          <cell r="U74" t="str">
            <v>●</v>
          </cell>
        </row>
        <row r="75">
          <cell r="B75" t="str">
            <v>TZ83</v>
          </cell>
          <cell r="C75" t="str">
            <v>明細発送止異動</v>
          </cell>
          <cell r="D75" t="str">
            <v>TZ83</v>
          </cell>
          <cell r="E75" t="str">
            <v>〃</v>
          </cell>
          <cell r="F75" t="str">
            <v>TBL</v>
          </cell>
          <cell r="I75" t="str">
            <v>メモリ</v>
          </cell>
          <cell r="J75" t="str">
            <v>開発</v>
          </cell>
          <cell r="L75" t="str">
            <v>無</v>
          </cell>
          <cell r="N75" t="str">
            <v xml:space="preserve">  20160</v>
          </cell>
          <cell r="O75" t="str">
            <v>72</v>
          </cell>
          <cell r="P75" t="str">
            <v>九州</v>
          </cell>
          <cell r="Q75" t="str">
            <v>仕様共通→顧シ部（料金）</v>
          </cell>
          <cell r="R75" t="str">
            <v>異動情報による明細内訳書と発送止通知はがきの作成要否を管理する</v>
          </cell>
          <cell r="S75">
            <v>35195</v>
          </cell>
          <cell r="T75" t="str">
            <v xml:space="preserve">ユニーク
昇順
</v>
          </cell>
        </row>
        <row r="76">
          <cell r="B76" t="str">
            <v>TZ84</v>
          </cell>
          <cell r="C76" t="str">
            <v>明細利用種類変換</v>
          </cell>
          <cell r="D76" t="str">
            <v>TZ84</v>
          </cell>
          <cell r="E76" t="str">
            <v>〃</v>
          </cell>
          <cell r="F76" t="str">
            <v>TBL</v>
          </cell>
          <cell r="I76" t="str">
            <v>メモリ</v>
          </cell>
          <cell r="J76" t="str">
            <v>顧シ部／開発</v>
          </cell>
          <cell r="L76" t="str">
            <v>無</v>
          </cell>
          <cell r="N76" t="str">
            <v xml:space="preserve">   1004</v>
          </cell>
          <cell r="O76" t="str">
            <v>148</v>
          </cell>
          <cell r="P76" t="str">
            <v>九州</v>
          </cell>
          <cell r="Q76" t="str">
            <v>ﾚﾋﾞｭｰ前</v>
          </cell>
          <cell r="R76" t="str">
            <v>明細内訳書（ＭＴ，ＦＤ）出力用の利用種類情報を管理する</v>
          </cell>
          <cell r="S76">
            <v>35195</v>
          </cell>
          <cell r="T76" t="str">
            <v xml:space="preserve">ユニーク
昇順
</v>
          </cell>
        </row>
        <row r="77">
          <cell r="B77" t="str">
            <v>TZ85</v>
          </cell>
          <cell r="C77" t="str">
            <v>仕訳送付番号</v>
          </cell>
          <cell r="D77" t="str">
            <v>TZ85</v>
          </cell>
          <cell r="E77" t="str">
            <v>〃</v>
          </cell>
          <cell r="F77" t="str">
            <v>TBL</v>
          </cell>
          <cell r="I77" t="str">
            <v>メモリ</v>
          </cell>
          <cell r="J77" t="str">
            <v>顧シ部(料金)</v>
          </cell>
          <cell r="L77" t="str">
            <v>無</v>
          </cell>
          <cell r="N77" t="str">
            <v xml:space="preserve">   2550</v>
          </cell>
          <cell r="O77" t="str">
            <v>56</v>
          </cell>
          <cell r="P77" t="str">
            <v>中国</v>
          </cell>
          <cell r="Q77" t="str">
            <v>ﾚﾋﾞｭｰ前</v>
          </cell>
          <cell r="R77" t="str">
            <v>仕訳簿テープを作成する際の送付番号を管理する。</v>
          </cell>
          <cell r="S77">
            <v>35195</v>
          </cell>
          <cell r="T77" t="str">
            <v xml:space="preserve">ユニーク
昇順
</v>
          </cell>
          <cell r="U77" t="str">
            <v>●</v>
          </cell>
          <cell r="Z77" t="str">
            <v>●</v>
          </cell>
          <cell r="AA77" t="str">
            <v>●</v>
          </cell>
        </row>
        <row r="78">
          <cell r="B78" t="str">
            <v>TZ86</v>
          </cell>
          <cell r="C78" t="str">
            <v>エリアチェック</v>
          </cell>
          <cell r="D78" t="str">
            <v>TZ86</v>
          </cell>
          <cell r="E78" t="str">
            <v>〃</v>
          </cell>
          <cell r="F78" t="str">
            <v>TBL</v>
          </cell>
          <cell r="I78" t="str">
            <v>メモリ</v>
          </cell>
          <cell r="J78" t="str">
            <v>開発(共通)</v>
          </cell>
          <cell r="L78" t="str">
            <v>無</v>
          </cell>
          <cell r="N78" t="str">
            <v xml:space="preserve">     50</v>
          </cell>
          <cell r="O78" t="str">
            <v>96</v>
          </cell>
          <cell r="P78" t="str">
            <v>情本</v>
          </cell>
          <cell r="Q78" t="str">
            <v>仕様共通→顧シ部（料金）</v>
          </cell>
          <cell r="R78" t="str">
            <v>事業所単位に各サービスの更新および照会可否を示す</v>
          </cell>
          <cell r="S78">
            <v>35195</v>
          </cell>
          <cell r="T78" t="str">
            <v xml:space="preserve">ユニーク
昇順
</v>
          </cell>
          <cell r="U78" t="str">
            <v>●</v>
          </cell>
          <cell r="Z78" t="str">
            <v>●</v>
          </cell>
          <cell r="AA78" t="str">
            <v>●</v>
          </cell>
        </row>
        <row r="79">
          <cell r="B79" t="str">
            <v>TZ87</v>
          </cell>
          <cell r="C79" t="str">
            <v>コメント索引</v>
          </cell>
          <cell r="D79" t="str">
            <v>TZ87</v>
          </cell>
          <cell r="E79" t="str">
            <v>〃</v>
          </cell>
          <cell r="F79" t="str">
            <v>TBL</v>
          </cell>
          <cell r="I79" t="str">
            <v>メモリ</v>
          </cell>
          <cell r="J79" t="str">
            <v>顧シ部</v>
          </cell>
          <cell r="L79" t="str">
            <v>無</v>
          </cell>
          <cell r="N79" t="str">
            <v xml:space="preserve">    500</v>
          </cell>
          <cell r="O79" t="str">
            <v>68</v>
          </cell>
          <cell r="P79" t="str">
            <v>九州</v>
          </cell>
          <cell r="Q79" t="str">
            <v>仕様共通</v>
          </cell>
          <cell r="R79" t="str">
            <v>内訳書コメントコードの組合せを管理する。</v>
          </cell>
          <cell r="S79">
            <v>35195</v>
          </cell>
          <cell r="T79" t="str">
            <v xml:space="preserve">ユニーク
昇順
</v>
          </cell>
        </row>
        <row r="80">
          <cell r="B80" t="str">
            <v>TZ88</v>
          </cell>
          <cell r="C80" t="str">
            <v>コメント編集</v>
          </cell>
          <cell r="D80" t="str">
            <v>TZ88</v>
          </cell>
          <cell r="E80" t="str">
            <v>〃</v>
          </cell>
          <cell r="F80" t="str">
            <v>TBL</v>
          </cell>
          <cell r="I80" t="str">
            <v>メモリ</v>
          </cell>
          <cell r="J80" t="str">
            <v>顧シ部(料金)</v>
          </cell>
          <cell r="L80" t="str">
            <v>無</v>
          </cell>
          <cell r="N80" t="str">
            <v xml:space="preserve">    500</v>
          </cell>
          <cell r="O80" t="str">
            <v>96</v>
          </cell>
          <cell r="P80" t="str">
            <v>九州</v>
          </cell>
          <cell r="Q80" t="str">
            <v>仕様共通→顧シ部（料金）</v>
          </cell>
          <cell r="R80" t="str">
            <v>コメント分を編集するための内訳書コメントコードとの関連を管理する。</v>
          </cell>
          <cell r="S80">
            <v>35195</v>
          </cell>
          <cell r="T80" t="str">
            <v xml:space="preserve">ユニーク
昇順
</v>
          </cell>
        </row>
        <row r="81">
          <cell r="B81" t="str">
            <v>TZ89</v>
          </cell>
          <cell r="C81" t="str">
            <v>内訳書タイトル</v>
          </cell>
          <cell r="D81" t="str">
            <v>TZ89</v>
          </cell>
          <cell r="E81" t="str">
            <v>〃</v>
          </cell>
          <cell r="F81" t="str">
            <v>TBL</v>
          </cell>
          <cell r="I81" t="str">
            <v>メモリ</v>
          </cell>
          <cell r="J81" t="str">
            <v>顧シ部(料金)</v>
          </cell>
          <cell r="L81" t="str">
            <v>無</v>
          </cell>
          <cell r="N81" t="str">
            <v xml:space="preserve">     50</v>
          </cell>
          <cell r="O81" t="str">
            <v>2584</v>
          </cell>
          <cell r="P81" t="str">
            <v>九州</v>
          </cell>
          <cell r="Q81" t="str">
            <v>ﾚﾋﾞｭｰ前</v>
          </cell>
          <cell r="R81" t="str">
            <v>ホスト課金内訳書／詳細内訳書のお知らせ文言、見出し文言を管理する。</v>
          </cell>
          <cell r="S81">
            <v>35195</v>
          </cell>
          <cell r="T81" t="str">
            <v xml:space="preserve">ユニーク
昇順
</v>
          </cell>
        </row>
        <row r="82">
          <cell r="B82" t="str">
            <v>TZ90</v>
          </cell>
          <cell r="C82" t="str">
            <v>内訳書集計項目</v>
          </cell>
          <cell r="D82" t="str">
            <v>TZ90</v>
          </cell>
          <cell r="E82" t="str">
            <v>〃</v>
          </cell>
          <cell r="F82" t="str">
            <v>TBL</v>
          </cell>
          <cell r="I82" t="str">
            <v>メモリ</v>
          </cell>
          <cell r="J82" t="str">
            <v>顧シ部(料金)</v>
          </cell>
          <cell r="L82" t="str">
            <v>無</v>
          </cell>
          <cell r="N82" t="str">
            <v xml:space="preserve">   5000</v>
          </cell>
          <cell r="O82" t="str">
            <v>56</v>
          </cell>
          <cell r="P82" t="str">
            <v>九州</v>
          </cell>
          <cell r="Q82" t="str">
            <v>顧シ部(料金)</v>
          </cell>
          <cell r="R82" t="str">
            <v>ホスト課金内訳書／在日米軍内訳書出力項目と集計対象疑似内訳種類の対応を管理する。</v>
          </cell>
          <cell r="S82">
            <v>35195</v>
          </cell>
          <cell r="T82" t="str">
            <v xml:space="preserve">ユニーク
昇順
</v>
          </cell>
        </row>
        <row r="83">
          <cell r="B83" t="str">
            <v>TZ91</v>
          </cell>
          <cell r="C83" t="str">
            <v>在日米軍内訳書編集</v>
          </cell>
          <cell r="D83" t="str">
            <v>TZ91</v>
          </cell>
          <cell r="E83" t="str">
            <v>〃</v>
          </cell>
          <cell r="F83" t="str">
            <v>TBL</v>
          </cell>
          <cell r="I83" t="str">
            <v>メモリ</v>
          </cell>
          <cell r="J83" t="str">
            <v>開発</v>
          </cell>
          <cell r="L83" t="str">
            <v>無</v>
          </cell>
          <cell r="N83" t="str">
            <v xml:space="preserve">    200</v>
          </cell>
          <cell r="O83" t="str">
            <v>92</v>
          </cell>
          <cell r="P83" t="str">
            <v>九州</v>
          </cell>
          <cell r="Q83" t="str">
            <v>ﾚﾋﾞｭｰ前</v>
          </cell>
          <cell r="R83" t="str">
            <v>在日米軍内訳書への出力位置との関連を管理する。</v>
          </cell>
          <cell r="S83">
            <v>35195</v>
          </cell>
          <cell r="T83" t="str">
            <v xml:space="preserve">ユニーク
昇順
</v>
          </cell>
        </row>
        <row r="84">
          <cell r="B84" t="str">
            <v>TZ92</v>
          </cell>
          <cell r="C84" t="str">
            <v>社内ＶＡＮ分割管理</v>
          </cell>
          <cell r="D84" t="str">
            <v>TZ92</v>
          </cell>
          <cell r="E84" t="str">
            <v>〃</v>
          </cell>
          <cell r="F84" t="str">
            <v>TBL</v>
          </cell>
          <cell r="I84" t="str">
            <v>メモリ</v>
          </cell>
          <cell r="J84" t="str">
            <v>開発(方式)</v>
          </cell>
          <cell r="L84" t="str">
            <v>無</v>
          </cell>
          <cell r="N84" t="str">
            <v>200</v>
          </cell>
          <cell r="O84" t="str">
            <v>364</v>
          </cell>
          <cell r="P84" t="str">
            <v>中国</v>
          </cell>
          <cell r="Q84" t="str">
            <v>仕様共通→顧シ部（料金）</v>
          </cell>
          <cell r="R84" t="str">
            <v>社内ＶＡＮのファイル転送において、転送ファイルを物理分割するための情報を管理する。</v>
          </cell>
          <cell r="S84">
            <v>35195</v>
          </cell>
          <cell r="T84" t="str">
            <v xml:space="preserve">ユニーク
昇順
</v>
          </cell>
          <cell r="U84" t="str">
            <v>●</v>
          </cell>
          <cell r="V84" t="str">
            <v xml:space="preserve"> </v>
          </cell>
        </row>
        <row r="85">
          <cell r="B85" t="str">
            <v>TZ94</v>
          </cell>
          <cell r="C85" t="str">
            <v>帳票管理</v>
          </cell>
          <cell r="D85" t="str">
            <v>TZ94</v>
          </cell>
          <cell r="E85" t="str">
            <v>〃</v>
          </cell>
          <cell r="F85" t="str">
            <v>TBL</v>
          </cell>
          <cell r="I85" t="str">
            <v>メモリ</v>
          </cell>
          <cell r="J85" t="str">
            <v>開発(共通)
顧シ部(SO)
顧シ部(料金)</v>
          </cell>
          <cell r="L85" t="str">
            <v>無</v>
          </cell>
          <cell r="N85">
            <v>350</v>
          </cell>
          <cell r="O85" t="str">
            <v>128</v>
          </cell>
          <cell r="P85" t="str">
            <v>情本</v>
          </cell>
          <cell r="Q85" t="str">
            <v>ﾚﾋﾞｭｰ前</v>
          </cell>
          <cell r="R85" t="str">
            <v>ＲＢ処理、Ｆ転処理において、ＩＲＩＳヘッダレコードを編集するための帳票情報を管理する。</v>
          </cell>
          <cell r="S85">
            <v>35195</v>
          </cell>
          <cell r="T85" t="str">
            <v xml:space="preserve">ユニーク
昇順
</v>
          </cell>
          <cell r="U85" t="str">
            <v>●</v>
          </cell>
          <cell r="V85" t="str">
            <v xml:space="preserve"> </v>
          </cell>
        </row>
        <row r="86">
          <cell r="B86" t="str">
            <v>TZ95</v>
          </cell>
          <cell r="C86" t="str">
            <v>業務振分け</v>
          </cell>
          <cell r="D86" t="str">
            <v>TZ95</v>
          </cell>
          <cell r="E86" t="str">
            <v>〃</v>
          </cell>
          <cell r="F86" t="str">
            <v>TBL</v>
          </cell>
          <cell r="I86" t="str">
            <v>メモリ</v>
          </cell>
          <cell r="J86" t="str">
            <v>開発(共通)</v>
          </cell>
          <cell r="L86" t="str">
            <v>無</v>
          </cell>
          <cell r="N86">
            <v>350</v>
          </cell>
          <cell r="O86" t="str">
            <v>120</v>
          </cell>
          <cell r="P86" t="str">
            <v>情本</v>
          </cell>
          <cell r="Q86" t="str">
            <v>ﾚﾋﾞｭｰ前</v>
          </cell>
          <cell r="R86" t="str">
            <v>電文ＩＤとプログラムＩＤのリンク付けを管理する。</v>
          </cell>
          <cell r="S86">
            <v>35195</v>
          </cell>
          <cell r="T86" t="str">
            <v xml:space="preserve">ユニーク
昇順
</v>
          </cell>
          <cell r="U86" t="str">
            <v>●</v>
          </cell>
        </row>
        <row r="87">
          <cell r="B87" t="str">
            <v>TZ96</v>
          </cell>
          <cell r="C87" t="str">
            <v>サービス名称</v>
          </cell>
          <cell r="D87" t="str">
            <v>TZ96</v>
          </cell>
          <cell r="E87" t="str">
            <v>〃</v>
          </cell>
          <cell r="F87" t="str">
            <v>TBL</v>
          </cell>
          <cell r="H87" t="str">
            <v>SAM(ﾒﾓﾘ)</v>
          </cell>
          <cell r="I87" t="str">
            <v>メモリ
端末(SAM)</v>
          </cell>
          <cell r="J87" t="str">
            <v>顧シ部(料金)</v>
          </cell>
          <cell r="L87" t="str">
            <v>無</v>
          </cell>
          <cell r="N87" t="str">
            <v xml:space="preserve">      5</v>
          </cell>
          <cell r="O87" t="str">
            <v>112</v>
          </cell>
          <cell r="P87" t="str">
            <v>中国</v>
          </cell>
          <cell r="Q87" t="str">
            <v>ﾚﾋﾞｭｰ前</v>
          </cell>
          <cell r="R87" t="str">
            <v>ＣＵＳＴＯＭからのサービス名を管理する。</v>
          </cell>
          <cell r="S87">
            <v>35195</v>
          </cell>
          <cell r="T87" t="str">
            <v xml:space="preserve">ユニーク
昇順
</v>
          </cell>
          <cell r="U87" t="str">
            <v>●</v>
          </cell>
          <cell r="Z87" t="str">
            <v>●</v>
          </cell>
          <cell r="AA87" t="str">
            <v>●</v>
          </cell>
        </row>
        <row r="88">
          <cell r="B88" t="str">
            <v>TZ97</v>
          </cell>
          <cell r="C88" t="str">
            <v>ＳＯ重畳契約チェック</v>
          </cell>
          <cell r="D88" t="str">
            <v>TZ97</v>
          </cell>
          <cell r="E88" t="str">
            <v>〃</v>
          </cell>
          <cell r="F88" t="str">
            <v>TBL</v>
          </cell>
          <cell r="H88" t="str">
            <v>SAM(ﾒﾓﾘ)</v>
          </cell>
          <cell r="I88" t="str">
            <v>メモリ</v>
          </cell>
          <cell r="J88" t="str">
            <v>顧シ部(SO)</v>
          </cell>
          <cell r="L88" t="str">
            <v>無</v>
          </cell>
          <cell r="N88" t="str">
            <v xml:space="preserve">     55</v>
          </cell>
          <cell r="O88" t="str">
            <v>52</v>
          </cell>
          <cell r="P88" t="str">
            <v>首都圏</v>
          </cell>
          <cell r="Q88" t="str">
            <v>完成</v>
          </cell>
          <cell r="R88" t="str">
            <v>ＳＯ業務で回線の重畳サービスが可能かのチェックを行う情報を管理する。</v>
          </cell>
          <cell r="S88">
            <v>35195</v>
          </cell>
          <cell r="T88" t="str">
            <v xml:space="preserve">ユニーク
昇順
</v>
          </cell>
          <cell r="U88" t="str">
            <v>●</v>
          </cell>
          <cell r="Z88" t="str">
            <v>●</v>
          </cell>
          <cell r="AA88" t="str">
            <v>●</v>
          </cell>
        </row>
        <row r="89">
          <cell r="B89" t="str">
            <v>TZ99</v>
          </cell>
          <cell r="C89" t="str">
            <v>プラン別コメント</v>
          </cell>
          <cell r="D89" t="str">
            <v>TZ99</v>
          </cell>
          <cell r="E89" t="str">
            <v>〃</v>
          </cell>
          <cell r="F89" t="str">
            <v>TBL</v>
          </cell>
          <cell r="I89" t="str">
            <v>メモリ</v>
          </cell>
          <cell r="J89" t="str">
            <v xml:space="preserve">開発
顧シ部(料金)
</v>
          </cell>
          <cell r="L89" t="str">
            <v>無</v>
          </cell>
          <cell r="N89" t="str">
            <v xml:space="preserve">    500</v>
          </cell>
          <cell r="O89" t="str">
            <v>124</v>
          </cell>
          <cell r="P89" t="str">
            <v>九州</v>
          </cell>
          <cell r="Q89" t="str">
            <v>ﾚﾋﾞｭｰ前</v>
          </cell>
          <cell r="R89" t="str">
            <v>プランコード単位に請求書のコメントコードを管理する</v>
          </cell>
          <cell r="S89">
            <v>35195</v>
          </cell>
          <cell r="T89" t="str">
            <v xml:space="preserve">ユニーク
昇順
</v>
          </cell>
        </row>
        <row r="90">
          <cell r="B90" t="str">
            <v>TZA0</v>
          </cell>
          <cell r="C90" t="str">
            <v>プラン別割引対象疑似</v>
          </cell>
          <cell r="D90" t="str">
            <v>TZA0</v>
          </cell>
          <cell r="E90" t="str">
            <v>〃</v>
          </cell>
          <cell r="F90" t="str">
            <v>TBL</v>
          </cell>
          <cell r="I90" t="str">
            <v>メモリ</v>
          </cell>
          <cell r="J90" t="str">
            <v>顧シ部(料金)</v>
          </cell>
          <cell r="L90" t="str">
            <v>無</v>
          </cell>
          <cell r="N90" t="str">
            <v xml:space="preserve">   1000</v>
          </cell>
          <cell r="O90" t="str">
            <v>52</v>
          </cell>
          <cell r="P90" t="str">
            <v>九州</v>
          </cell>
          <cell r="Q90" t="str">
            <v>ﾚﾋﾞｭｰ前</v>
          </cell>
          <cell r="R90" t="str">
            <v>プランコード単位に割引計算対象の疑似請求内訳を管理する</v>
          </cell>
          <cell r="S90">
            <v>35195</v>
          </cell>
          <cell r="T90" t="str">
            <v xml:space="preserve">ユニーク
昇順
</v>
          </cell>
          <cell r="U90" t="str">
            <v>●</v>
          </cell>
          <cell r="AA90" t="str">
            <v>●</v>
          </cell>
        </row>
        <row r="91">
          <cell r="B91" t="str">
            <v>TZA2</v>
          </cell>
          <cell r="C91" t="str">
            <v>割引計算課金止</v>
          </cell>
          <cell r="D91" t="str">
            <v>TZA2</v>
          </cell>
          <cell r="E91" t="str">
            <v>〃</v>
          </cell>
          <cell r="F91" t="str">
            <v>TBL</v>
          </cell>
          <cell r="I91" t="str">
            <v>メモリ</v>
          </cell>
          <cell r="J91" t="str">
            <v>顧シ部(料金)</v>
          </cell>
          <cell r="L91" t="str">
            <v>無</v>
          </cell>
          <cell r="N91" t="str">
            <v xml:space="preserve">   2000</v>
          </cell>
          <cell r="O91" t="str">
            <v>60</v>
          </cell>
          <cell r="P91" t="str">
            <v>九州</v>
          </cell>
          <cell r="Q91" t="str">
            <v>ﾚﾋﾞｭｰ前</v>
          </cell>
          <cell r="R91" t="str">
            <v>プランコード単位で課金止を管理する</v>
          </cell>
          <cell r="S91">
            <v>35195</v>
          </cell>
          <cell r="T91" t="str">
            <v xml:space="preserve">ユニーク
昇順
</v>
          </cell>
          <cell r="U91" t="str">
            <v>●</v>
          </cell>
          <cell r="AA91" t="str">
            <v>●</v>
          </cell>
        </row>
        <row r="92">
          <cell r="B92" t="str">
            <v>TZA3</v>
          </cell>
          <cell r="C92" t="str">
            <v>単回線割引通常通話</v>
          </cell>
          <cell r="D92" t="str">
            <v>TZA3</v>
          </cell>
          <cell r="E92" t="str">
            <v>〃</v>
          </cell>
          <cell r="F92" t="str">
            <v>TBL</v>
          </cell>
          <cell r="I92" t="str">
            <v>メモリ</v>
          </cell>
          <cell r="J92" t="str">
            <v>顧シ部(料金)</v>
          </cell>
          <cell r="L92" t="str">
            <v>無</v>
          </cell>
          <cell r="N92" t="str">
            <v xml:space="preserve">    100</v>
          </cell>
          <cell r="O92" t="str">
            <v>56</v>
          </cell>
          <cell r="P92" t="str">
            <v>九州</v>
          </cell>
          <cell r="Q92" t="str">
            <v>ﾚﾋﾞｭｰ前</v>
          </cell>
          <cell r="R92" t="str">
            <v>単回線系割引サービスの通常通話料の疑似請求内訳種類に変換する</v>
          </cell>
          <cell r="S92">
            <v>35195</v>
          </cell>
          <cell r="T92" t="str">
            <v xml:space="preserve">ユニーク
昇順
</v>
          </cell>
        </row>
        <row r="93">
          <cell r="B93" t="str">
            <v>TZA4</v>
          </cell>
          <cell r="C93" t="str">
            <v>料金表選択</v>
          </cell>
          <cell r="D93" t="str">
            <v>TZA4</v>
          </cell>
          <cell r="E93" t="str">
            <v>〃</v>
          </cell>
          <cell r="F93" t="str">
            <v>TBL</v>
          </cell>
          <cell r="I93" t="str">
            <v>メモリ</v>
          </cell>
          <cell r="J93" t="str">
            <v>顧シ部(料金)</v>
          </cell>
          <cell r="L93" t="str">
            <v>無</v>
          </cell>
          <cell r="N93" t="str">
            <v xml:space="preserve">    500</v>
          </cell>
          <cell r="O93" t="str">
            <v>68</v>
          </cell>
          <cell r="P93" t="str">
            <v>九州</v>
          </cell>
          <cell r="Q93" t="str">
            <v>ﾚﾋﾞｭｰ前</v>
          </cell>
          <cell r="R93" t="str">
            <v>プランコードから計算式を選択する</v>
          </cell>
          <cell r="S93">
            <v>35195</v>
          </cell>
          <cell r="T93" t="str">
            <v xml:space="preserve">ユニーク
昇順
</v>
          </cell>
          <cell r="U93" t="str">
            <v>●</v>
          </cell>
        </row>
        <row r="94">
          <cell r="B94" t="str">
            <v>TZA5</v>
          </cell>
          <cell r="C94" t="str">
            <v>内訳書度数集計項目</v>
          </cell>
          <cell r="D94" t="str">
            <v>TZA5</v>
          </cell>
          <cell r="E94" t="str">
            <v>〃</v>
          </cell>
          <cell r="F94" t="str">
            <v>TBL</v>
          </cell>
          <cell r="I94" t="str">
            <v>メモリ</v>
          </cell>
          <cell r="J94" t="str">
            <v>顧シ部(料金)</v>
          </cell>
          <cell r="L94" t="str">
            <v>無</v>
          </cell>
          <cell r="N94" t="str">
            <v xml:space="preserve">    500</v>
          </cell>
          <cell r="O94" t="str">
            <v>64</v>
          </cell>
          <cell r="P94" t="str">
            <v>九州</v>
          </cell>
          <cell r="Q94" t="str">
            <v>ﾚﾋﾞｭｰ前</v>
          </cell>
          <cell r="R94" t="str">
            <v>ホスト課金内訳書の度数集計処理を管理する</v>
          </cell>
          <cell r="S94">
            <v>35195</v>
          </cell>
          <cell r="T94" t="str">
            <v xml:space="preserve">ユニーク
昇順
</v>
          </cell>
          <cell r="U94" t="str">
            <v>●</v>
          </cell>
        </row>
        <row r="95">
          <cell r="B95" t="str">
            <v>TZA6</v>
          </cell>
          <cell r="C95" t="str">
            <v>集約サービス対象管理</v>
          </cell>
          <cell r="D95" t="str">
            <v>TZA6</v>
          </cell>
          <cell r="E95" t="str">
            <v>〃</v>
          </cell>
          <cell r="F95" t="str">
            <v>TBL</v>
          </cell>
          <cell r="I95" t="str">
            <v>メモリ</v>
          </cell>
          <cell r="J95" t="str">
            <v>顧シ部(料金)</v>
          </cell>
          <cell r="L95" t="str">
            <v>無</v>
          </cell>
          <cell r="N95" t="str">
            <v xml:space="preserve">     15</v>
          </cell>
          <cell r="O95" t="str">
            <v>56</v>
          </cell>
          <cell r="P95" t="str">
            <v>九州</v>
          </cell>
          <cell r="Q95" t="str">
            <v>ﾚﾋﾞｭｰ前</v>
          </cell>
          <cell r="R95" t="str">
            <v>割引サービス単位に割引計算情報を管理する</v>
          </cell>
          <cell r="S95">
            <v>35195</v>
          </cell>
          <cell r="T95" t="str">
            <v xml:space="preserve">ユニーク
昇順
</v>
          </cell>
          <cell r="U95" t="str">
            <v>●</v>
          </cell>
          <cell r="AA95" t="str">
            <v>●</v>
          </cell>
        </row>
        <row r="96">
          <cell r="B96" t="str">
            <v>TZA7</v>
          </cell>
          <cell r="C96" t="str">
            <v>基本料大口割引計算料金表</v>
          </cell>
          <cell r="D96" t="str">
            <v>TZA7</v>
          </cell>
          <cell r="E96" t="str">
            <v>〃</v>
          </cell>
          <cell r="F96" t="str">
            <v>TBL</v>
          </cell>
          <cell r="I96" t="str">
            <v>メモリ</v>
          </cell>
          <cell r="J96" t="str">
            <v>顧シ部(料金)</v>
          </cell>
          <cell r="L96" t="str">
            <v>無</v>
          </cell>
          <cell r="N96">
            <v>10</v>
          </cell>
          <cell r="O96" t="str">
            <v>540</v>
          </cell>
          <cell r="P96" t="str">
            <v>九州</v>
          </cell>
          <cell r="Q96" t="str">
            <v>ﾚﾋﾞｭｰ前</v>
          </cell>
          <cell r="R96" t="str">
            <v>通話料割引計算の割引率、ゾーンを管理する</v>
          </cell>
          <cell r="S96">
            <v>35195</v>
          </cell>
          <cell r="T96" t="str">
            <v xml:space="preserve">ユニーク
昇順
</v>
          </cell>
          <cell r="U96" t="str">
            <v>●</v>
          </cell>
          <cell r="AA96" t="str">
            <v>●</v>
          </cell>
        </row>
        <row r="97">
          <cell r="B97" t="str">
            <v>TZA8</v>
          </cell>
          <cell r="C97" t="str">
            <v>プラン組合せ</v>
          </cell>
          <cell r="D97" t="str">
            <v>TZA8</v>
          </cell>
          <cell r="E97" t="str">
            <v>〃</v>
          </cell>
          <cell r="F97" t="str">
            <v>TBL</v>
          </cell>
          <cell r="H97" t="str">
            <v>SAM(ﾒﾓﾘ)</v>
          </cell>
          <cell r="I97" t="str">
            <v>メモリ</v>
          </cell>
          <cell r="J97" t="str">
            <v>顧シ部(SO)</v>
          </cell>
          <cell r="L97" t="str">
            <v>無</v>
          </cell>
          <cell r="N97">
            <v>100</v>
          </cell>
          <cell r="O97" t="str">
            <v>304</v>
          </cell>
          <cell r="P97" t="str">
            <v>首都圏</v>
          </cell>
          <cell r="Q97" t="str">
            <v>完成</v>
          </cell>
          <cell r="R97" t="str">
            <v>プラン対プランの組合せ可否(組合せ可能分を設定する)</v>
          </cell>
          <cell r="S97">
            <v>35195</v>
          </cell>
          <cell r="T97" t="str">
            <v xml:space="preserve">ユニーク
昇順
</v>
          </cell>
          <cell r="U97" t="str">
            <v>●</v>
          </cell>
        </row>
        <row r="98">
          <cell r="B98" t="str">
            <v>TZA9</v>
          </cell>
          <cell r="C98" t="str">
            <v>プラン変更可否</v>
          </cell>
          <cell r="D98" t="str">
            <v>TZA9</v>
          </cell>
          <cell r="E98" t="str">
            <v>〃</v>
          </cell>
          <cell r="F98" t="str">
            <v>TBL</v>
          </cell>
          <cell r="H98" t="str">
            <v>SAM(ﾒﾓﾘ)</v>
          </cell>
          <cell r="I98" t="str">
            <v>メモリ</v>
          </cell>
          <cell r="J98" t="str">
            <v>顧シ部(SO)</v>
          </cell>
          <cell r="L98" t="str">
            <v>無</v>
          </cell>
          <cell r="N98">
            <v>100</v>
          </cell>
          <cell r="O98" t="str">
            <v>60</v>
          </cell>
          <cell r="P98" t="str">
            <v>首都圏</v>
          </cell>
          <cell r="Q98" t="str">
            <v>完成</v>
          </cell>
          <cell r="R98" t="str">
            <v>プラン修正時の変更可否(変更可能分を設定する)</v>
          </cell>
          <cell r="S98">
            <v>35195</v>
          </cell>
          <cell r="T98" t="str">
            <v xml:space="preserve">ユニーク
昇順
</v>
          </cell>
        </row>
        <row r="99">
          <cell r="B99" t="str">
            <v>TZB0</v>
          </cell>
          <cell r="C99" t="str">
            <v>計上サービスセンタ</v>
          </cell>
          <cell r="D99" t="str">
            <v>TZB0</v>
          </cell>
          <cell r="E99" t="str">
            <v>〃</v>
          </cell>
          <cell r="F99" t="str">
            <v>TBL</v>
          </cell>
          <cell r="H99" t="str">
            <v>SAM(ﾒﾓﾘ)</v>
          </cell>
          <cell r="I99" t="str">
            <v>メモリ</v>
          </cell>
          <cell r="J99" t="str">
            <v>顧シ部(料金)</v>
          </cell>
          <cell r="L99" t="str">
            <v>無</v>
          </cell>
          <cell r="N99">
            <v>10</v>
          </cell>
          <cell r="O99" t="str">
            <v>56</v>
          </cell>
          <cell r="P99" t="str">
            <v>中国</v>
          </cell>
          <cell r="Q99" t="str">
            <v>ﾚﾋﾞｭｰ前</v>
          </cell>
          <cell r="R99" t="str">
            <v>集約サービスコード(ﾒﾝﾊﾞｰｽﾞ)に対するサービスセンタコードの検索用</v>
          </cell>
          <cell r="S99">
            <v>35195</v>
          </cell>
          <cell r="T99" t="str">
            <v xml:space="preserve">ユニーク
昇順
</v>
          </cell>
          <cell r="U99" t="str">
            <v>●</v>
          </cell>
          <cell r="Z99" t="str">
            <v>●</v>
          </cell>
          <cell r="AA99" t="str">
            <v>●</v>
          </cell>
        </row>
        <row r="100">
          <cell r="B100" t="str">
            <v>TZB1</v>
          </cell>
          <cell r="C100" t="str">
            <v>専用線疑似請求内訳変換</v>
          </cell>
          <cell r="D100" t="str">
            <v>TZB1</v>
          </cell>
          <cell r="E100" t="str">
            <v>〃</v>
          </cell>
          <cell r="F100" t="str">
            <v>TBL</v>
          </cell>
          <cell r="I100" t="str">
            <v>メモリ</v>
          </cell>
          <cell r="J100" t="str">
            <v>顧シ部(料金)</v>
          </cell>
          <cell r="L100" t="str">
            <v>無</v>
          </cell>
          <cell r="N100">
            <v>100</v>
          </cell>
          <cell r="O100" t="str">
            <v>52</v>
          </cell>
          <cell r="P100" t="str">
            <v>九州</v>
          </cell>
          <cell r="Q100" t="str">
            <v>ﾚﾋﾞｭｰ前</v>
          </cell>
          <cell r="R100" t="str">
            <v>専用線の請求情報から擬似請求内訳種類へ変換する</v>
          </cell>
          <cell r="S100">
            <v>35195</v>
          </cell>
          <cell r="T100" t="str">
            <v xml:space="preserve">ユニーク
昇順
</v>
          </cell>
          <cell r="U100" t="str">
            <v>●</v>
          </cell>
          <cell r="W100" t="str">
            <v>●</v>
          </cell>
          <cell r="Z100" t="str">
            <v>●</v>
          </cell>
          <cell r="AA100" t="str">
            <v>●</v>
          </cell>
        </row>
        <row r="101">
          <cell r="B101" t="str">
            <v>TZB2</v>
          </cell>
          <cell r="C101" t="str">
            <v>会計パケット専用線事業部</v>
          </cell>
          <cell r="D101" t="str">
            <v>TZB2</v>
          </cell>
          <cell r="E101" t="str">
            <v>〃</v>
          </cell>
          <cell r="F101" t="str">
            <v>TBL</v>
          </cell>
          <cell r="I101" t="str">
            <v>メモリ</v>
          </cell>
          <cell r="J101" t="str">
            <v>顧シ部(料金)</v>
          </cell>
          <cell r="L101" t="str">
            <v>無</v>
          </cell>
          <cell r="N101">
            <v>10</v>
          </cell>
          <cell r="O101" t="str">
            <v>136</v>
          </cell>
          <cell r="P101" t="str">
            <v>中国</v>
          </cell>
          <cell r="Q101" t="str">
            <v>ﾚﾋﾞｭｰ前</v>
          </cell>
          <cell r="R101" t="str">
            <v>網種類から事業部コードを取得する。（パケット事業部、専用線事業部）</v>
          </cell>
          <cell r="S101">
            <v>35195</v>
          </cell>
          <cell r="T101" t="str">
            <v xml:space="preserve">ユニーク
昇順
</v>
          </cell>
          <cell r="U101" t="str">
            <v>●</v>
          </cell>
          <cell r="W101" t="str">
            <v>●</v>
          </cell>
          <cell r="X101" t="str">
            <v>●</v>
          </cell>
          <cell r="Z101" t="str">
            <v>●</v>
          </cell>
        </row>
        <row r="102">
          <cell r="B102" t="str">
            <v>TZB3</v>
          </cell>
          <cell r="C102" t="str">
            <v>サービスセンタ管轄</v>
          </cell>
          <cell r="D102" t="str">
            <v>TZB3</v>
          </cell>
          <cell r="E102" t="str">
            <v>〃</v>
          </cell>
          <cell r="F102" t="str">
            <v>TBL</v>
          </cell>
          <cell r="I102" t="str">
            <v>メモリ</v>
          </cell>
          <cell r="J102" t="str">
            <v>顧シ部(SO)</v>
          </cell>
          <cell r="L102" t="str">
            <v>無</v>
          </cell>
          <cell r="N102">
            <v>10</v>
          </cell>
          <cell r="O102" t="str">
            <v>60</v>
          </cell>
          <cell r="P102" t="str">
            <v>首都圏</v>
          </cell>
          <cell r="Q102" t="str">
            <v>完成</v>
          </cell>
          <cell r="R102" t="str">
            <v>サービスセンターが管理する市外局番を設定する</v>
          </cell>
          <cell r="S102">
            <v>35195</v>
          </cell>
          <cell r="T102" t="str">
            <v xml:space="preserve">ユニーク
昇順
</v>
          </cell>
          <cell r="U102" t="str">
            <v>●</v>
          </cell>
          <cell r="X102" t="str">
            <v>●</v>
          </cell>
          <cell r="Z102" t="str">
            <v>●</v>
          </cell>
        </row>
        <row r="103">
          <cell r="B103" t="str">
            <v>TZB5</v>
          </cell>
          <cell r="C103" t="str">
            <v>パケット支店</v>
          </cell>
          <cell r="D103" t="str">
            <v>TZB5</v>
          </cell>
          <cell r="E103" t="str">
            <v>〃</v>
          </cell>
          <cell r="F103" t="str">
            <v>TBL</v>
          </cell>
          <cell r="H103" t="str">
            <v>SAM(ﾒﾓﾘ)</v>
          </cell>
          <cell r="I103" t="str">
            <v>端末(SAM)</v>
          </cell>
          <cell r="J103" t="str">
            <v>顧シ部(SO)
顧シ部(料金)</v>
          </cell>
          <cell r="L103" t="str">
            <v>無</v>
          </cell>
          <cell r="O103" t="str">
            <v>52</v>
          </cell>
          <cell r="P103" t="str">
            <v>中国</v>
          </cell>
          <cell r="Q103" t="str">
            <v>ﾚﾋﾞｭｰ前</v>
          </cell>
          <cell r="R103" t="str">
            <v>Ｓ－ＰＣＳＳへのメール送信先を設定（画面チェック用）</v>
          </cell>
          <cell r="S103">
            <v>35195</v>
          </cell>
          <cell r="T103" t="str">
            <v xml:space="preserve">ユニーク
昇順
</v>
          </cell>
        </row>
        <row r="104">
          <cell r="B104" t="str">
            <v>TZB6</v>
          </cell>
          <cell r="C104" t="str">
            <v>専用線支店</v>
          </cell>
          <cell r="D104" t="str">
            <v>TZB6</v>
          </cell>
          <cell r="E104" t="str">
            <v>〃</v>
          </cell>
          <cell r="F104" t="str">
            <v>TBL</v>
          </cell>
          <cell r="H104" t="str">
            <v>SAM(ﾒﾓﾘ)</v>
          </cell>
          <cell r="I104" t="str">
            <v>端末(SAM)</v>
          </cell>
          <cell r="J104" t="str">
            <v>顧シ部(SO)
顧シ部(料金)</v>
          </cell>
          <cell r="L104" t="str">
            <v>無</v>
          </cell>
          <cell r="O104" t="str">
            <v>52</v>
          </cell>
          <cell r="P104" t="str">
            <v>中国</v>
          </cell>
          <cell r="Q104" t="str">
            <v>ﾚﾋﾞｭｰ前</v>
          </cell>
          <cell r="R104" t="str">
            <v>Ｎ－ＬＩＮＣＳへのメール送信先を設定（画面チェック用）</v>
          </cell>
          <cell r="S104">
            <v>35195</v>
          </cell>
          <cell r="T104" t="str">
            <v xml:space="preserve">ユニーク
昇順
</v>
          </cell>
        </row>
        <row r="105">
          <cell r="B105" t="str">
            <v>TZB7</v>
          </cell>
          <cell r="C105" t="str">
            <v>ＳＯ期別</v>
          </cell>
          <cell r="D105" t="str">
            <v>TZB7</v>
          </cell>
          <cell r="E105" t="str">
            <v>〃</v>
          </cell>
          <cell r="F105" t="str">
            <v>TBL</v>
          </cell>
          <cell r="H105" t="str">
            <v>SAM(ﾒﾓﾘ)</v>
          </cell>
          <cell r="I105" t="str">
            <v>メモリ</v>
          </cell>
          <cell r="J105" t="str">
            <v>顧シ部(SO)</v>
          </cell>
          <cell r="L105" t="str">
            <v>無</v>
          </cell>
          <cell r="O105" t="str">
            <v>84</v>
          </cell>
          <cell r="P105" t="str">
            <v>首都圏</v>
          </cell>
          <cell r="Q105" t="str">
            <v>完成</v>
          </cell>
          <cell r="R105" t="str">
            <v>複合包括グループの登録・廃止時の期別を管理する</v>
          </cell>
          <cell r="S105">
            <v>35195</v>
          </cell>
          <cell r="T105" t="str">
            <v xml:space="preserve">ユニーク
昇順
</v>
          </cell>
        </row>
        <row r="106">
          <cell r="B106" t="str">
            <v>TZB8</v>
          </cell>
          <cell r="C106" t="str">
            <v>複合包括組合せ</v>
          </cell>
          <cell r="D106" t="str">
            <v>TZB8</v>
          </cell>
          <cell r="E106" t="str">
            <v>〃</v>
          </cell>
          <cell r="F106" t="str">
            <v>TBL</v>
          </cell>
          <cell r="H106" t="str">
            <v>SAM(ﾒﾓﾘ)</v>
          </cell>
          <cell r="I106" t="str">
            <v>メモリ
端末(SAM)</v>
          </cell>
          <cell r="J106" t="str">
            <v>顧シ部(SO)</v>
          </cell>
          <cell r="L106" t="str">
            <v>無</v>
          </cell>
          <cell r="O106" t="str">
            <v>52</v>
          </cell>
          <cell r="P106" t="str">
            <v>首都圏</v>
          </cell>
          <cell r="Q106" t="str">
            <v>完成</v>
          </cell>
          <cell r="R106" t="str">
            <v>複合包括ＩＤ内に登録可能なサービスを設定</v>
          </cell>
          <cell r="S106">
            <v>35195</v>
          </cell>
          <cell r="T106" t="str">
            <v xml:space="preserve">ユニーク
昇順
</v>
          </cell>
        </row>
        <row r="107">
          <cell r="B107" t="str">
            <v>TZC0</v>
          </cell>
          <cell r="C107" t="str">
            <v>パケット科目相対</v>
          </cell>
          <cell r="D107" t="str">
            <v>TZC0</v>
          </cell>
          <cell r="E107" t="str">
            <v>〃</v>
          </cell>
          <cell r="F107" t="str">
            <v>TBL</v>
          </cell>
          <cell r="H107" t="str">
            <v>SAM(ﾒﾓﾘ)</v>
          </cell>
          <cell r="I107" t="str">
            <v>メモリ
端末(SAM)</v>
          </cell>
          <cell r="J107" t="str">
            <v>顧シ部(料金)</v>
          </cell>
          <cell r="L107" t="str">
            <v>無</v>
          </cell>
          <cell r="N107">
            <v>320</v>
          </cell>
          <cell r="O107" t="str">
            <v>112</v>
          </cell>
          <cell r="P107" t="str">
            <v>中国</v>
          </cell>
          <cell r="Q107" t="str">
            <v>ﾚﾋﾞｭｰ前</v>
          </cell>
          <cell r="R107" t="str">
            <v>複合包括ＩＤ内に登録可能なサービスを設定</v>
          </cell>
          <cell r="S107">
            <v>35195</v>
          </cell>
          <cell r="T107" t="str">
            <v xml:space="preserve">ユニーク
昇順
</v>
          </cell>
          <cell r="U107" t="str">
            <v>●</v>
          </cell>
          <cell r="W107" t="str">
            <v>●</v>
          </cell>
          <cell r="X107" t="str">
            <v>●</v>
          </cell>
          <cell r="Z107" t="str">
            <v>●</v>
          </cell>
          <cell r="AA107" t="str">
            <v>●</v>
          </cell>
        </row>
        <row r="108">
          <cell r="B108" t="str">
            <v>TZC1</v>
          </cell>
          <cell r="C108" t="str">
            <v>パケット疑似請求内訳</v>
          </cell>
          <cell r="D108" t="str">
            <v>TZC1</v>
          </cell>
          <cell r="E108" t="str">
            <v>〃</v>
          </cell>
          <cell r="F108" t="str">
            <v>TBL</v>
          </cell>
          <cell r="H108" t="str">
            <v>SAM(ﾒﾓﾘ)</v>
          </cell>
          <cell r="I108" t="str">
            <v>メモリ
端末(SAM)</v>
          </cell>
          <cell r="J108" t="str">
            <v>顧シ部(料金)</v>
          </cell>
          <cell r="L108" t="str">
            <v>無</v>
          </cell>
          <cell r="N108" t="str">
            <v xml:space="preserve">    320</v>
          </cell>
          <cell r="O108" t="str">
            <v>240</v>
          </cell>
          <cell r="P108" t="str">
            <v>九州</v>
          </cell>
          <cell r="Q108" t="str">
            <v>ﾚﾋﾞｭｰ前</v>
          </cell>
          <cell r="S108">
            <v>35195</v>
          </cell>
          <cell r="T108" t="str">
            <v xml:space="preserve">ユニーク
昇順
</v>
          </cell>
          <cell r="U108" t="str">
            <v>●</v>
          </cell>
          <cell r="W108" t="str">
            <v>●</v>
          </cell>
          <cell r="X108" t="str">
            <v>●</v>
          </cell>
          <cell r="Z108" t="str">
            <v>●</v>
          </cell>
          <cell r="AA108" t="str">
            <v>●</v>
          </cell>
        </row>
        <row r="109">
          <cell r="B109" t="str">
            <v>TZC2</v>
          </cell>
          <cell r="C109" t="str">
            <v>専用線疑似請求内訳</v>
          </cell>
          <cell r="D109" t="str">
            <v>TZC2</v>
          </cell>
          <cell r="E109" t="str">
            <v>〃</v>
          </cell>
          <cell r="F109" t="str">
            <v>TBL</v>
          </cell>
          <cell r="H109" t="str">
            <v>SAM(ﾒﾓﾘ)</v>
          </cell>
          <cell r="I109" t="str">
            <v>メモリ
端末(SAM)</v>
          </cell>
          <cell r="J109" t="str">
            <v>顧シ部(料金)</v>
          </cell>
          <cell r="L109" t="str">
            <v>無</v>
          </cell>
          <cell r="N109" t="str">
            <v xml:space="preserve">    200</v>
          </cell>
          <cell r="O109" t="str">
            <v>124</v>
          </cell>
          <cell r="P109" t="str">
            <v>九州</v>
          </cell>
          <cell r="Q109" t="str">
            <v>ﾚﾋﾞｭｰ前</v>
          </cell>
          <cell r="S109">
            <v>35195</v>
          </cell>
          <cell r="T109" t="str">
            <v xml:space="preserve">ユニーク
昇順
</v>
          </cell>
          <cell r="U109" t="str">
            <v>●</v>
          </cell>
          <cell r="W109" t="str">
            <v>●</v>
          </cell>
          <cell r="X109" t="str">
            <v>●</v>
          </cell>
        </row>
        <row r="110">
          <cell r="B110" t="str">
            <v>TZC3</v>
          </cell>
          <cell r="C110" t="str">
            <v>パケット疑似請求内訳変換</v>
          </cell>
          <cell r="D110" t="str">
            <v>TZC3</v>
          </cell>
          <cell r="E110" t="str">
            <v>〃</v>
          </cell>
          <cell r="F110" t="str">
            <v>TBL</v>
          </cell>
          <cell r="H110" t="str">
            <v>SAM(ﾒﾓﾘ)</v>
          </cell>
          <cell r="I110" t="str">
            <v>メモリ</v>
          </cell>
          <cell r="J110" t="str">
            <v>顧シ部(料金)</v>
          </cell>
          <cell r="L110" t="str">
            <v>無</v>
          </cell>
          <cell r="N110">
            <v>320</v>
          </cell>
          <cell r="O110" t="str">
            <v>68</v>
          </cell>
          <cell r="P110" t="str">
            <v>九州</v>
          </cell>
          <cell r="Q110" t="str">
            <v>ﾚﾋﾞｭｰ前</v>
          </cell>
          <cell r="S110">
            <v>35195</v>
          </cell>
          <cell r="T110" t="str">
            <v xml:space="preserve">ユニーク
昇順
</v>
          </cell>
          <cell r="U110" t="str">
            <v>●</v>
          </cell>
          <cell r="W110" t="str">
            <v>●</v>
          </cell>
          <cell r="X110" t="str">
            <v>●</v>
          </cell>
        </row>
        <row r="111">
          <cell r="B111" t="str">
            <v>TZC5</v>
          </cell>
          <cell r="C111" t="str">
            <v>専用線科目相対番号変換</v>
          </cell>
          <cell r="D111" t="str">
            <v>TZC5</v>
          </cell>
          <cell r="E111" t="str">
            <v>〃</v>
          </cell>
          <cell r="F111" t="str">
            <v>TBL</v>
          </cell>
          <cell r="I111" t="str">
            <v>メモリ</v>
          </cell>
          <cell r="J111" t="str">
            <v>顧シ部(料金)</v>
          </cell>
          <cell r="L111" t="str">
            <v>無</v>
          </cell>
          <cell r="N111">
            <v>200</v>
          </cell>
          <cell r="O111" t="str">
            <v>68</v>
          </cell>
          <cell r="P111" t="str">
            <v>九州</v>
          </cell>
          <cell r="Q111" t="str">
            <v>ﾚﾋﾞｭｰ前</v>
          </cell>
          <cell r="S111">
            <v>35195</v>
          </cell>
          <cell r="T111" t="str">
            <v xml:space="preserve">ユニーク
昇順
</v>
          </cell>
          <cell r="U111" t="str">
            <v>●</v>
          </cell>
          <cell r="W111" t="str">
            <v>●</v>
          </cell>
          <cell r="AA111" t="str">
            <v>●</v>
          </cell>
        </row>
        <row r="112">
          <cell r="B112" t="str">
            <v>TZC6</v>
          </cell>
          <cell r="C112" t="str">
            <v>専用線科目相対</v>
          </cell>
          <cell r="D112" t="str">
            <v>TZC6</v>
          </cell>
          <cell r="E112" t="str">
            <v>〃</v>
          </cell>
          <cell r="F112" t="str">
            <v>TBL</v>
          </cell>
          <cell r="H112" t="str">
            <v>SAM(ﾒﾓﾘ)</v>
          </cell>
          <cell r="I112" t="str">
            <v>メモリ
端末(SAM)</v>
          </cell>
          <cell r="J112" t="str">
            <v>顧シ部(料金)</v>
          </cell>
          <cell r="L112" t="str">
            <v>無</v>
          </cell>
          <cell r="N112">
            <v>200</v>
          </cell>
          <cell r="O112" t="str">
            <v>108</v>
          </cell>
          <cell r="P112" t="str">
            <v>中国</v>
          </cell>
          <cell r="Q112" t="str">
            <v>ﾚﾋﾞｭｰ前</v>
          </cell>
          <cell r="S112">
            <v>35195</v>
          </cell>
          <cell r="T112" t="str">
            <v xml:space="preserve">ユニーク
昇順
</v>
          </cell>
          <cell r="U112" t="str">
            <v>●</v>
          </cell>
          <cell r="W112" t="str">
            <v>●</v>
          </cell>
          <cell r="X112" t="str">
            <v>●</v>
          </cell>
          <cell r="Z112" t="str">
            <v>●</v>
          </cell>
          <cell r="AA112" t="str">
            <v>●</v>
          </cell>
        </row>
        <row r="113">
          <cell r="B113" t="str">
            <v>TZC8</v>
          </cell>
          <cell r="C113" t="str">
            <v>仕訳簿専用線事業所</v>
          </cell>
          <cell r="D113" t="str">
            <v>TZC8</v>
          </cell>
          <cell r="E113" t="str">
            <v>〃</v>
          </cell>
          <cell r="F113" t="str">
            <v>TBL</v>
          </cell>
          <cell r="H113" t="str">
            <v>SAM(ﾒﾓﾘ)</v>
          </cell>
          <cell r="I113" t="str">
            <v>メモリ</v>
          </cell>
          <cell r="J113" t="str">
            <v>顧シ部(料金)</v>
          </cell>
          <cell r="L113" t="str">
            <v>無</v>
          </cell>
          <cell r="N113">
            <v>200</v>
          </cell>
          <cell r="O113" t="str">
            <v>52</v>
          </cell>
          <cell r="P113" t="str">
            <v>中国</v>
          </cell>
          <cell r="Q113" t="str">
            <v>ﾚﾋﾞｭｰ前</v>
          </cell>
          <cell r="S113">
            <v>35195</v>
          </cell>
          <cell r="T113" t="str">
            <v>キーなし</v>
          </cell>
          <cell r="U113" t="str">
            <v>●</v>
          </cell>
          <cell r="W113" t="str">
            <v>●</v>
          </cell>
          <cell r="X113" t="str">
            <v>●</v>
          </cell>
          <cell r="Z113" t="str">
            <v>●</v>
          </cell>
          <cell r="AA113" t="str">
            <v>●</v>
          </cell>
        </row>
        <row r="114">
          <cell r="B114" t="str">
            <v>TZC9</v>
          </cell>
          <cell r="C114" t="str">
            <v>移行期別請求群</v>
          </cell>
          <cell r="D114" t="str">
            <v>TZC9</v>
          </cell>
          <cell r="E114" t="str">
            <v>〃</v>
          </cell>
          <cell r="F114" t="str">
            <v>TBL</v>
          </cell>
          <cell r="I114" t="str">
            <v>メモリ</v>
          </cell>
          <cell r="J114" t="str">
            <v>移行
顧シ部(料金)</v>
          </cell>
          <cell r="L114" t="str">
            <v>無</v>
          </cell>
          <cell r="N114">
            <v>1</v>
          </cell>
          <cell r="O114" t="str">
            <v>60</v>
          </cell>
          <cell r="P114" t="str">
            <v>中国</v>
          </cell>
          <cell r="Q114" t="str">
            <v>ﾚﾋﾞｭｰ前</v>
          </cell>
          <cell r="R114" t="str">
            <v>集約移行分の最後の随時請求ＩＤを設定する。当請求ＩＤより大きＩＤは企業総合で作成したＩＤとなる。</v>
          </cell>
          <cell r="S114">
            <v>35195</v>
          </cell>
          <cell r="T114" t="str">
            <v>キーなし</v>
          </cell>
          <cell r="U114" t="str">
            <v>●</v>
          </cell>
          <cell r="Z114" t="str">
            <v>●</v>
          </cell>
          <cell r="AA114" t="str">
            <v>●</v>
          </cell>
        </row>
        <row r="115">
          <cell r="B115" t="str">
            <v>TZD0</v>
          </cell>
          <cell r="C115" t="str">
            <v>ＳＯＣＵＳＴＯＭ注文種類</v>
          </cell>
          <cell r="D115" t="str">
            <v>TZD0</v>
          </cell>
          <cell r="E115" t="str">
            <v>〃</v>
          </cell>
          <cell r="F115" t="str">
            <v>TBL</v>
          </cell>
          <cell r="H115" t="str">
            <v>SAM(ﾒﾓﾘ)</v>
          </cell>
          <cell r="I115" t="str">
            <v>端末(SAM)</v>
          </cell>
          <cell r="J115" t="str">
            <v>顧シ部(SO)</v>
          </cell>
          <cell r="L115" t="str">
            <v>無</v>
          </cell>
          <cell r="N115">
            <v>100</v>
          </cell>
          <cell r="O115" t="str">
            <v>72</v>
          </cell>
          <cell r="P115" t="str">
            <v>首都圏</v>
          </cell>
          <cell r="Q115" t="str">
            <v>完成</v>
          </cell>
          <cell r="R115" t="str">
            <v>集約移行分の最後の随時請求ＩＤを設定する。当請求ＩＤより大きＩＤは企業総合で作成したＩＤとなる。</v>
          </cell>
          <cell r="S115">
            <v>35195</v>
          </cell>
          <cell r="T115" t="str">
            <v xml:space="preserve">ユニーク
昇順
</v>
          </cell>
          <cell r="U115" t="str">
            <v>●</v>
          </cell>
          <cell r="Z115" t="str">
            <v>●</v>
          </cell>
        </row>
        <row r="116">
          <cell r="B116" t="str">
            <v>TZD1</v>
          </cell>
          <cell r="C116" t="str">
            <v>コメント索引パケット</v>
          </cell>
          <cell r="D116" t="str">
            <v>TZD1</v>
          </cell>
          <cell r="E116" t="str">
            <v>〃</v>
          </cell>
          <cell r="F116" t="str">
            <v>TBL</v>
          </cell>
          <cell r="H116" t="str">
            <v>SAM(ﾒﾓﾘ)</v>
          </cell>
          <cell r="I116" t="str">
            <v>メモリ</v>
          </cell>
          <cell r="J116" t="str">
            <v>開発
顧シ部(料金)</v>
          </cell>
          <cell r="L116" t="str">
            <v>無</v>
          </cell>
          <cell r="N116" t="str">
            <v>－</v>
          </cell>
          <cell r="O116" t="str">
            <v>60</v>
          </cell>
          <cell r="P116" t="str">
            <v>九州</v>
          </cell>
          <cell r="Q116" t="str">
            <v>ﾚﾋﾞｭｰ前</v>
          </cell>
          <cell r="R116" t="str">
            <v>番号別明細内訳書のお知らせ欄出力編集用</v>
          </cell>
          <cell r="S116">
            <v>35195</v>
          </cell>
          <cell r="T116" t="str">
            <v xml:space="preserve">ユニーク
昇順
</v>
          </cell>
        </row>
        <row r="117">
          <cell r="B117" t="str">
            <v>TZD2</v>
          </cell>
          <cell r="C117" t="str">
            <v>内訳書コメントパケット</v>
          </cell>
          <cell r="D117" t="str">
            <v>TZD2</v>
          </cell>
          <cell r="E117" t="str">
            <v>〃</v>
          </cell>
          <cell r="F117" t="str">
            <v>TBL</v>
          </cell>
          <cell r="I117" t="str">
            <v>メモリ</v>
          </cell>
          <cell r="J117" t="str">
            <v>開発
顧シ部(料金)</v>
          </cell>
          <cell r="L117" t="str">
            <v>無</v>
          </cell>
          <cell r="N117" t="str">
            <v>－</v>
          </cell>
          <cell r="O117" t="str">
            <v>176</v>
          </cell>
          <cell r="P117" t="str">
            <v>九州</v>
          </cell>
          <cell r="Q117" t="str">
            <v>ﾚﾋﾞｭｰ前</v>
          </cell>
          <cell r="R117" t="str">
            <v>番号別明細内訳書のお知らせ欄出力編集用</v>
          </cell>
          <cell r="S117">
            <v>35195</v>
          </cell>
          <cell r="T117" t="str">
            <v xml:space="preserve">ユニーク
昇順
</v>
          </cell>
        </row>
        <row r="118">
          <cell r="B118" t="str">
            <v>TZD3</v>
          </cell>
          <cell r="C118" t="str">
            <v>集約料金対象中間勘定</v>
          </cell>
          <cell r="D118" t="str">
            <v>TZD3</v>
          </cell>
          <cell r="E118" t="str">
            <v>〃</v>
          </cell>
          <cell r="F118" t="str">
            <v>TBL</v>
          </cell>
          <cell r="I118" t="str">
            <v>メモリ</v>
          </cell>
          <cell r="J118" t="str">
            <v>顧シ部(料金)</v>
          </cell>
          <cell r="L118" t="str">
            <v>無</v>
          </cell>
          <cell r="N118">
            <v>300</v>
          </cell>
          <cell r="O118" t="str">
            <v>60</v>
          </cell>
          <cell r="P118" t="str">
            <v>中国</v>
          </cell>
          <cell r="Q118" t="str">
            <v>ﾚﾋﾞｭｰ前</v>
          </cell>
          <cell r="R118" t="str">
            <v>集約料金移行分の中間勘定を管理する</v>
          </cell>
          <cell r="S118">
            <v>35195</v>
          </cell>
          <cell r="T118" t="str">
            <v xml:space="preserve">ユニーク
昇順
</v>
          </cell>
          <cell r="U118" t="str">
            <v>●</v>
          </cell>
          <cell r="Z118" t="str">
            <v>●</v>
          </cell>
        </row>
        <row r="119">
          <cell r="B119" t="str">
            <v>TZD4</v>
          </cell>
          <cell r="C119" t="str">
            <v>番号別明細専用線タイトル</v>
          </cell>
          <cell r="D119" t="str">
            <v>TZD4</v>
          </cell>
          <cell r="E119" t="str">
            <v>〃</v>
          </cell>
          <cell r="F119" t="str">
            <v>TBL</v>
          </cell>
          <cell r="I119" t="str">
            <v>メモリ</v>
          </cell>
          <cell r="J119" t="str">
            <v>顧シ部(料金)</v>
          </cell>
          <cell r="L119" t="str">
            <v>無</v>
          </cell>
          <cell r="N119" t="str">
            <v>－</v>
          </cell>
          <cell r="O119" t="str">
            <v>168</v>
          </cell>
          <cell r="P119" t="str">
            <v>九州</v>
          </cell>
          <cell r="Q119" t="str">
            <v>ﾚﾋﾞｭｰ前</v>
          </cell>
          <cell r="R119" t="str">
            <v>番号別明細内訳書のタイトル部出力編集用</v>
          </cell>
          <cell r="S119">
            <v>35195</v>
          </cell>
          <cell r="T119" t="str">
            <v xml:space="preserve">ユニーク
昇順
</v>
          </cell>
          <cell r="U119" t="str">
            <v>●</v>
          </cell>
          <cell r="Z119" t="str">
            <v>●</v>
          </cell>
        </row>
        <row r="120">
          <cell r="B120" t="str">
            <v>TZD5</v>
          </cell>
          <cell r="C120" t="str">
            <v>番号別明細専用線出力順</v>
          </cell>
          <cell r="D120" t="str">
            <v>TZD5</v>
          </cell>
          <cell r="E120" t="str">
            <v>〃</v>
          </cell>
          <cell r="F120" t="str">
            <v>TBL</v>
          </cell>
          <cell r="I120" t="str">
            <v>メモリ</v>
          </cell>
          <cell r="J120" t="str">
            <v>顧シ部(料金)</v>
          </cell>
          <cell r="L120" t="str">
            <v>無</v>
          </cell>
          <cell r="N120">
            <v>700</v>
          </cell>
          <cell r="O120" t="str">
            <v>52</v>
          </cell>
          <cell r="P120" t="str">
            <v>九州</v>
          </cell>
          <cell r="Q120" t="str">
            <v>顧シ部(料金)</v>
          </cell>
          <cell r="R120" t="str">
            <v>専用線番号別明細内訳書作成時の内訳単位情報出力の出力順を管理する</v>
          </cell>
          <cell r="S120">
            <v>35195</v>
          </cell>
          <cell r="T120" t="str">
            <v xml:space="preserve">ユニーク
昇順
</v>
          </cell>
        </row>
        <row r="121">
          <cell r="B121" t="str">
            <v>TZD6</v>
          </cell>
          <cell r="C121" t="str">
            <v>基本料大口割引擬似内訳</v>
          </cell>
          <cell r="D121" t="str">
            <v>TZD6</v>
          </cell>
          <cell r="E121" t="str">
            <v>〃</v>
          </cell>
          <cell r="F121" t="str">
            <v>TBL</v>
          </cell>
          <cell r="I121" t="str">
            <v>メモリ</v>
          </cell>
          <cell r="J121" t="str">
            <v>顧シ部(料金)</v>
          </cell>
          <cell r="L121" t="str">
            <v>無</v>
          </cell>
          <cell r="N121">
            <v>1</v>
          </cell>
          <cell r="O121" t="str">
            <v>56</v>
          </cell>
          <cell r="P121" t="str">
            <v>九州</v>
          </cell>
          <cell r="Q121" t="str">
            <v>ﾚﾋﾞｭｰ前</v>
          </cell>
          <cell r="R121" t="str">
            <v>割引計算を実行するための必要な固有情報を管理する（ＫＥＹなし、データ件数は１件）</v>
          </cell>
          <cell r="S121">
            <v>35195</v>
          </cell>
          <cell r="T121" t="str">
            <v>－|</v>
          </cell>
          <cell r="U121" t="str">
            <v>●</v>
          </cell>
        </row>
        <row r="122">
          <cell r="B122" t="str">
            <v>TZD7</v>
          </cell>
          <cell r="C122" t="str">
            <v>電話種類選択</v>
          </cell>
          <cell r="D122" t="str">
            <v>TZD7</v>
          </cell>
          <cell r="E122" t="str">
            <v>〃</v>
          </cell>
          <cell r="F122" t="str">
            <v>TBL</v>
          </cell>
          <cell r="H122" t="str">
            <v>SAM(ﾒﾓﾘ)</v>
          </cell>
          <cell r="I122" t="str">
            <v>メモリ
端末(SAM)</v>
          </cell>
          <cell r="J122" t="str">
            <v>顧シ部(SO)</v>
          </cell>
          <cell r="L122" t="str">
            <v>無</v>
          </cell>
          <cell r="N122">
            <v>10</v>
          </cell>
          <cell r="O122" t="str">
            <v>120</v>
          </cell>
          <cell r="P122" t="str">
            <v>首都圏</v>
          </cell>
          <cell r="Q122" t="str">
            <v>完成</v>
          </cell>
          <cell r="R122" t="str">
            <v>電話種類のグループ分けを管理する</v>
          </cell>
          <cell r="S122">
            <v>35195</v>
          </cell>
          <cell r="T122" t="str">
            <v xml:space="preserve">ユニーク
昇順
</v>
          </cell>
          <cell r="U122" t="str">
            <v>●</v>
          </cell>
        </row>
        <row r="123">
          <cell r="B123" t="str">
            <v>TZE0</v>
          </cell>
          <cell r="C123" t="str">
            <v>配信宛て先</v>
          </cell>
          <cell r="D123" t="str">
            <v>TZE0</v>
          </cell>
          <cell r="E123" t="str">
            <v>〃</v>
          </cell>
          <cell r="F123" t="str">
            <v>TBL</v>
          </cell>
          <cell r="H123" t="str">
            <v>SAM(ﾒﾓﾘ)</v>
          </cell>
          <cell r="I123" t="str">
            <v>メモリ</v>
          </cell>
          <cell r="J123" t="str">
            <v>開発(共通)</v>
          </cell>
          <cell r="L123" t="str">
            <v>無</v>
          </cell>
          <cell r="N123">
            <v>10</v>
          </cell>
          <cell r="O123" t="str">
            <v>1748</v>
          </cell>
          <cell r="P123" t="str">
            <v>情本</v>
          </cell>
          <cell r="Q123" t="str">
            <v>ﾚﾋﾞｭｰ前</v>
          </cell>
          <cell r="R123" t="str">
            <v>電話種類のグループ分けを管理する</v>
          </cell>
          <cell r="S123">
            <v>35195</v>
          </cell>
          <cell r="T123" t="str">
            <v xml:space="preserve">ユニーク
昇順
</v>
          </cell>
        </row>
        <row r="124">
          <cell r="B124" t="str">
            <v>TZE3</v>
          </cell>
          <cell r="C124" t="str">
            <v>複合包括適応プラン</v>
          </cell>
          <cell r="D124" t="str">
            <v>TZE3</v>
          </cell>
          <cell r="E124" t="str">
            <v>〃</v>
          </cell>
          <cell r="F124" t="str">
            <v>TBL</v>
          </cell>
          <cell r="I124" t="str">
            <v>メモリ</v>
          </cell>
          <cell r="J124" t="str">
            <v>顧シ部(SO)</v>
          </cell>
          <cell r="L124" t="str">
            <v>無</v>
          </cell>
          <cell r="O124" t="str">
            <v>208</v>
          </cell>
          <cell r="P124" t="str">
            <v>首都圏</v>
          </cell>
          <cell r="Q124" t="str">
            <v>完成</v>
          </cell>
          <cell r="S124">
            <v>35195</v>
          </cell>
          <cell r="T124" t="str">
            <v xml:space="preserve">ユニーク
昇順
</v>
          </cell>
        </row>
        <row r="125">
          <cell r="B125" t="str">
            <v>TZE4</v>
          </cell>
          <cell r="C125" t="str">
            <v>発行内訳表作成‐電話</v>
          </cell>
          <cell r="D125" t="str">
            <v>TZE4</v>
          </cell>
          <cell r="E125" t="str">
            <v>〃</v>
          </cell>
          <cell r="F125" t="str">
            <v>TBL</v>
          </cell>
          <cell r="I125" t="str">
            <v>メモリ</v>
          </cell>
          <cell r="J125" t="str">
            <v>顧シ部(料金)
開発</v>
          </cell>
          <cell r="L125" t="str">
            <v>無</v>
          </cell>
          <cell r="N125">
            <v>9999</v>
          </cell>
          <cell r="O125" t="str">
            <v>104</v>
          </cell>
          <cell r="P125" t="str">
            <v>中国</v>
          </cell>
          <cell r="Q125" t="str">
            <v>ﾚﾋﾞｭｰ前</v>
          </cell>
          <cell r="S125">
            <v>35195</v>
          </cell>
          <cell r="T125" t="str">
            <v xml:space="preserve">ユニーク
昇順
</v>
          </cell>
          <cell r="U125" t="str">
            <v>●</v>
          </cell>
          <cell r="Z125" t="str">
            <v>●</v>
          </cell>
        </row>
        <row r="126">
          <cell r="B126" t="str">
            <v>TZE5</v>
          </cell>
          <cell r="C126" t="str">
            <v>発行内訳表作成‐パケット</v>
          </cell>
          <cell r="D126" t="str">
            <v>TZE5</v>
          </cell>
          <cell r="E126" t="str">
            <v>〃</v>
          </cell>
          <cell r="F126" t="str">
            <v>TBL</v>
          </cell>
          <cell r="I126" t="str">
            <v>メモリ</v>
          </cell>
          <cell r="J126" t="str">
            <v>顧シ部(料金)
開発</v>
          </cell>
          <cell r="L126" t="str">
            <v>無</v>
          </cell>
          <cell r="N126">
            <v>9999</v>
          </cell>
          <cell r="O126" t="str">
            <v>104</v>
          </cell>
          <cell r="P126" t="str">
            <v>中国</v>
          </cell>
          <cell r="Q126" t="str">
            <v>ﾚﾋﾞｭｰ前</v>
          </cell>
          <cell r="S126">
            <v>35195</v>
          </cell>
          <cell r="T126" t="str">
            <v xml:space="preserve">ユニーク
昇順
</v>
          </cell>
          <cell r="U126" t="str">
            <v>●</v>
          </cell>
          <cell r="Z126" t="str">
            <v>●</v>
          </cell>
        </row>
        <row r="127">
          <cell r="B127" t="str">
            <v>TZE6</v>
          </cell>
          <cell r="C127" t="str">
            <v>発行内訳表作成‐専用線</v>
          </cell>
          <cell r="D127" t="str">
            <v>TZE6</v>
          </cell>
          <cell r="E127" t="str">
            <v>〃</v>
          </cell>
          <cell r="F127" t="str">
            <v>TBL</v>
          </cell>
          <cell r="I127" t="str">
            <v>メモリ</v>
          </cell>
          <cell r="J127" t="str">
            <v>顧シ部(料金)
開発</v>
          </cell>
          <cell r="L127" t="str">
            <v>無</v>
          </cell>
          <cell r="N127">
            <v>9999</v>
          </cell>
          <cell r="O127" t="str">
            <v>104</v>
          </cell>
          <cell r="P127" t="str">
            <v>中国</v>
          </cell>
          <cell r="Q127" t="str">
            <v>ﾚﾋﾞｭｰ前</v>
          </cell>
          <cell r="S127">
            <v>35195</v>
          </cell>
          <cell r="T127" t="str">
            <v xml:space="preserve">ユニーク
昇順
</v>
          </cell>
          <cell r="U127" t="str">
            <v>●</v>
          </cell>
          <cell r="Z127" t="str">
            <v>●</v>
          </cell>
        </row>
        <row r="128">
          <cell r="B128" t="str">
            <v>TZE7</v>
          </cell>
          <cell r="C128" t="str">
            <v>専用線特殊科目相対番号変換</v>
          </cell>
          <cell r="D128" t="str">
            <v>TZE7</v>
          </cell>
          <cell r="E128" t="str">
            <v>〃</v>
          </cell>
          <cell r="F128" t="str">
            <v>TBL</v>
          </cell>
          <cell r="I128" t="str">
            <v>メモリ</v>
          </cell>
          <cell r="J128" t="str">
            <v>顧シ部(料金)</v>
          </cell>
          <cell r="L128" t="str">
            <v>無</v>
          </cell>
          <cell r="N128">
            <v>200</v>
          </cell>
          <cell r="O128" t="str">
            <v>56</v>
          </cell>
          <cell r="P128" t="str">
            <v>中国</v>
          </cell>
          <cell r="Q128" t="str">
            <v>ﾚﾋﾞｭｰ前</v>
          </cell>
          <cell r="S128">
            <v>35195</v>
          </cell>
          <cell r="T128" t="str">
            <v xml:space="preserve">ユニーク
昇順
</v>
          </cell>
          <cell r="U128" t="str">
            <v>●</v>
          </cell>
          <cell r="W128" t="str">
            <v>●</v>
          </cell>
          <cell r="Z128" t="str">
            <v>●</v>
          </cell>
        </row>
        <row r="129">
          <cell r="B129" t="str">
            <v>TZF0</v>
          </cell>
          <cell r="C129" t="str">
            <v>特記登録</v>
          </cell>
          <cell r="D129" t="str">
            <v>TZF0</v>
          </cell>
          <cell r="E129" t="str">
            <v>〃</v>
          </cell>
          <cell r="F129" t="str">
            <v>TBL</v>
          </cell>
          <cell r="I129" t="str">
            <v>メモリ</v>
          </cell>
          <cell r="J129" t="str">
            <v>顧シ部(SO)</v>
          </cell>
          <cell r="L129" t="str">
            <v>無</v>
          </cell>
          <cell r="N129">
            <v>9999</v>
          </cell>
          <cell r="O129">
            <v>68</v>
          </cell>
          <cell r="P129" t="str">
            <v>首都圏</v>
          </cell>
          <cell r="Q129" t="str">
            <v>完成</v>
          </cell>
          <cell r="S129">
            <v>35195</v>
          </cell>
          <cell r="T129" t="str">
            <v xml:space="preserve">ユニーク
昇順
</v>
          </cell>
          <cell r="U129" t="str">
            <v>●</v>
          </cell>
          <cell r="W129" t="str">
            <v>●</v>
          </cell>
          <cell r="Z129" t="str">
            <v>●</v>
          </cell>
        </row>
        <row r="130">
          <cell r="B130" t="str">
            <v>TZF2</v>
          </cell>
          <cell r="C130" t="str">
            <v>審査額算出表</v>
          </cell>
          <cell r="D130" t="str">
            <v>TZF2</v>
          </cell>
          <cell r="E130" t="str">
            <v>〃</v>
          </cell>
          <cell r="F130" t="str">
            <v>TBL</v>
          </cell>
          <cell r="I130" t="str">
            <v>メモリ</v>
          </cell>
          <cell r="J130" t="str">
            <v>顧シ部(料金)</v>
          </cell>
          <cell r="L130" t="str">
            <v>無</v>
          </cell>
          <cell r="N130">
            <v>50</v>
          </cell>
          <cell r="O130">
            <v>56</v>
          </cell>
          <cell r="P130" t="str">
            <v>九州</v>
          </cell>
          <cell r="Q130" t="str">
            <v>仕様共通→顧シ部（料金）</v>
          </cell>
          <cell r="S130">
            <v>35195</v>
          </cell>
          <cell r="T130" t="str">
            <v xml:space="preserve">ユニーク
昇順
</v>
          </cell>
          <cell r="U130" t="str">
            <v>●</v>
          </cell>
          <cell r="W130" t="str">
            <v>●</v>
          </cell>
        </row>
        <row r="131">
          <cell r="B131" t="str">
            <v>TZF3</v>
          </cell>
          <cell r="C131" t="str">
            <v>基本料大口コメント</v>
          </cell>
          <cell r="D131" t="str">
            <v>TZF3</v>
          </cell>
          <cell r="E131" t="str">
            <v>〃</v>
          </cell>
          <cell r="F131" t="str">
            <v>TBL</v>
          </cell>
          <cell r="I131" t="str">
            <v>メモリ</v>
          </cell>
          <cell r="J131" t="str">
            <v>顧シ部(料金)</v>
          </cell>
          <cell r="L131" t="str">
            <v>無</v>
          </cell>
          <cell r="N131">
            <v>3</v>
          </cell>
          <cell r="O131">
            <v>72</v>
          </cell>
          <cell r="P131" t="str">
            <v>中国</v>
          </cell>
          <cell r="Q131" t="str">
            <v>仕様共通</v>
          </cell>
          <cell r="S131">
            <v>35195</v>
          </cell>
          <cell r="T131" t="str">
            <v xml:space="preserve">ユニーク
昇順
</v>
          </cell>
          <cell r="U131" t="str">
            <v>●</v>
          </cell>
        </row>
        <row r="132">
          <cell r="B132" t="str">
            <v>TZF4</v>
          </cell>
          <cell r="C132" t="str">
            <v>仕訳ＶＦ名</v>
          </cell>
          <cell r="D132" t="str">
            <v>TZF4</v>
          </cell>
          <cell r="E132" t="str">
            <v>〃</v>
          </cell>
          <cell r="F132" t="str">
            <v>TBL</v>
          </cell>
          <cell r="I132" t="str">
            <v>メモリ</v>
          </cell>
          <cell r="J132" t="str">
            <v>顧シ部(料金)</v>
          </cell>
          <cell r="L132" t="str">
            <v>無</v>
          </cell>
          <cell r="N132">
            <v>13</v>
          </cell>
          <cell r="O132">
            <v>68</v>
          </cell>
          <cell r="P132" t="str">
            <v>中国</v>
          </cell>
          <cell r="Q132" t="str">
            <v>仕様共通→顧シ部（料金）</v>
          </cell>
          <cell r="S132">
            <v>35195</v>
          </cell>
          <cell r="T132" t="str">
            <v xml:space="preserve">ユニーク
昇順
</v>
          </cell>
          <cell r="U132" t="str">
            <v>●</v>
          </cell>
          <cell r="Z132" t="str">
            <v>●</v>
          </cell>
          <cell r="AA132" t="str">
            <v>●</v>
          </cell>
        </row>
        <row r="133">
          <cell r="B133" t="str">
            <v>TZF5</v>
          </cell>
          <cell r="C133" t="str">
            <v>プラン内容</v>
          </cell>
          <cell r="D133" t="str">
            <v>TZF5</v>
          </cell>
          <cell r="E133" t="str">
            <v>〃</v>
          </cell>
          <cell r="F133" t="str">
            <v>TBL</v>
          </cell>
          <cell r="I133" t="str">
            <v>メモリ</v>
          </cell>
          <cell r="J133" t="str">
            <v>顧シ部(料金)</v>
          </cell>
          <cell r="L133" t="str">
            <v>無</v>
          </cell>
          <cell r="N133">
            <v>3</v>
          </cell>
          <cell r="O133">
            <v>140</v>
          </cell>
          <cell r="P133" t="str">
            <v>九州</v>
          </cell>
          <cell r="Q133" t="str">
            <v>仕様共通</v>
          </cell>
          <cell r="S133">
            <v>35195</v>
          </cell>
          <cell r="T133" t="str">
            <v xml:space="preserve">ユニーク
昇順
</v>
          </cell>
          <cell r="U133" t="str">
            <v>●</v>
          </cell>
          <cell r="Z133" t="str">
            <v>●</v>
          </cell>
          <cell r="AA133" t="str">
            <v>●</v>
          </cell>
        </row>
        <row r="134">
          <cell r="B134" t="str">
            <v>TZF6</v>
          </cell>
          <cell r="C134" t="str">
            <v>企総注文種類変換１</v>
          </cell>
          <cell r="D134" t="str">
            <v>TZF6</v>
          </cell>
          <cell r="E134" t="str">
            <v>〃</v>
          </cell>
          <cell r="F134" t="str">
            <v>TBL</v>
          </cell>
          <cell r="I134" t="str">
            <v>削除</v>
          </cell>
          <cell r="J134" t="str">
            <v>削除</v>
          </cell>
          <cell r="L134" t="str">
            <v>無</v>
          </cell>
          <cell r="N134">
            <v>13</v>
          </cell>
          <cell r="O134">
            <v>64</v>
          </cell>
          <cell r="P134" t="str">
            <v>中国</v>
          </cell>
          <cell r="Q134" t="str">
            <v>ﾚﾋﾞｭｰ前</v>
          </cell>
          <cell r="R134" t="str">
            <v>ＫＥＹ項目　：　ＣＳＯ注文種類コード　＆　ＣＵＳＴＯＭ商品コード　＆　ＣＵＳＴＯＭ増減区分</v>
          </cell>
          <cell r="S134">
            <v>35195</v>
          </cell>
          <cell r="T134" t="str">
            <v xml:space="preserve">ユニーク
昇順
</v>
          </cell>
          <cell r="U134" t="str">
            <v>●</v>
          </cell>
          <cell r="Z134" t="str">
            <v>●</v>
          </cell>
          <cell r="AA134" t="str">
            <v>●</v>
          </cell>
        </row>
        <row r="135">
          <cell r="B135" t="str">
            <v>TZF7</v>
          </cell>
          <cell r="C135" t="str">
            <v>メンバ利用度数名称</v>
          </cell>
          <cell r="D135" t="str">
            <v>TZF7</v>
          </cell>
          <cell r="E135" t="str">
            <v>〃</v>
          </cell>
          <cell r="F135" t="str">
            <v>TBL</v>
          </cell>
          <cell r="I135" t="str">
            <v>メモリ</v>
          </cell>
          <cell r="J135" t="str">
            <v>顧シ部(料金)</v>
          </cell>
          <cell r="L135" t="str">
            <v>無</v>
          </cell>
          <cell r="O135">
            <v>80</v>
          </cell>
          <cell r="P135" t="str">
            <v>九州</v>
          </cell>
          <cell r="Q135" t="str">
            <v>ﾚﾋﾞｭｰ前</v>
          </cell>
          <cell r="R135" t="str">
            <v>ＫＥＹ項目　：　ＣＳＯ注文種類コード　＆　ＣＵＳＴＯＭ商品コード　＆　ＣＵＳＴＯＭ増減区分</v>
          </cell>
          <cell r="S135">
            <v>35195</v>
          </cell>
          <cell r="T135" t="str">
            <v xml:space="preserve">ユニーク
昇順
</v>
          </cell>
        </row>
        <row r="136">
          <cell r="B136" t="str">
            <v>TZF8</v>
          </cell>
          <cell r="C136" t="str">
            <v>計上サービスセンタ集約</v>
          </cell>
          <cell r="D136" t="str">
            <v>TZF8</v>
          </cell>
          <cell r="E136" t="str">
            <v>〃</v>
          </cell>
          <cell r="F136" t="str">
            <v>TBL</v>
          </cell>
          <cell r="I136" t="str">
            <v>メモリ</v>
          </cell>
          <cell r="J136" t="str">
            <v>顧シ部(料金)</v>
          </cell>
          <cell r="L136" t="str">
            <v>無</v>
          </cell>
          <cell r="N136">
            <v>2</v>
          </cell>
          <cell r="O136">
            <v>56</v>
          </cell>
          <cell r="P136" t="str">
            <v>中国</v>
          </cell>
          <cell r="Q136" t="str">
            <v>ﾚﾋﾞｭｰ前</v>
          </cell>
          <cell r="R136" t="str">
            <v>ＫＥＹ項目　：　ＣＳＯ注文種類コード　＆　ＣＵＳＴＯＭ商品コード　＆　ＣＵＳＴＯＭ増減区分</v>
          </cell>
          <cell r="S136">
            <v>35195</v>
          </cell>
          <cell r="T136" t="str">
            <v xml:space="preserve">ユニーク
昇順
</v>
          </cell>
          <cell r="U136" t="str">
            <v>●</v>
          </cell>
          <cell r="Z136" t="str">
            <v>●</v>
          </cell>
        </row>
        <row r="137">
          <cell r="B137" t="str">
            <v>TZF9</v>
          </cell>
          <cell r="C137" t="str">
            <v>企総注文種類変換２</v>
          </cell>
          <cell r="D137" t="str">
            <v>TZF9</v>
          </cell>
          <cell r="E137" t="str">
            <v>〃</v>
          </cell>
          <cell r="F137" t="str">
            <v>TBL</v>
          </cell>
          <cell r="I137" t="str">
            <v>削除</v>
          </cell>
          <cell r="J137" t="str">
            <v>削除</v>
          </cell>
          <cell r="L137" t="str">
            <v>無</v>
          </cell>
          <cell r="N137">
            <v>1</v>
          </cell>
          <cell r="O137">
            <v>64</v>
          </cell>
          <cell r="P137" t="str">
            <v>九州</v>
          </cell>
          <cell r="Q137" t="str">
            <v>顧シ部(料金)</v>
          </cell>
          <cell r="R137" t="str">
            <v>ＫＥＹ項目　：　注文種類コード　＆　集約サービスコード　＆　ＩＳＤＮ電種</v>
          </cell>
          <cell r="S137">
            <v>35195</v>
          </cell>
          <cell r="T137" t="str">
            <v xml:space="preserve">ユニーク
昇順
</v>
          </cell>
          <cell r="U137" t="str">
            <v>●</v>
          </cell>
          <cell r="Z137" t="str">
            <v>●</v>
          </cell>
        </row>
        <row r="138">
          <cell r="B138" t="str">
            <v>TZG0</v>
          </cell>
          <cell r="C138" t="str">
            <v>ＣＵＳＴＯＭ電話種類変換１</v>
          </cell>
          <cell r="D138" t="str">
            <v>TZG0</v>
          </cell>
          <cell r="E138" t="str">
            <v>〃</v>
          </cell>
          <cell r="F138" t="str">
            <v>TBL</v>
          </cell>
          <cell r="H138" t="str">
            <v>ISAM(ﾌｧｲﾙ)</v>
          </cell>
          <cell r="I138" t="str">
            <v>メモリ
端末(SAM)</v>
          </cell>
          <cell r="J138" t="str">
            <v>顧シ部(SO)</v>
          </cell>
          <cell r="L138" t="str">
            <v>無</v>
          </cell>
          <cell r="N138">
            <v>1</v>
          </cell>
          <cell r="O138">
            <v>60</v>
          </cell>
          <cell r="P138" t="str">
            <v>首都圏</v>
          </cell>
          <cell r="Q138" t="str">
            <v>完成</v>
          </cell>
          <cell r="R138" t="str">
            <v>ＫＥＹ項目　：　電話種類名</v>
          </cell>
          <cell r="S138">
            <v>35195</v>
          </cell>
          <cell r="T138" t="str">
            <v xml:space="preserve">ユニーク
昇順
</v>
          </cell>
          <cell r="U138" t="str">
            <v>●</v>
          </cell>
          <cell r="Z138" t="str">
            <v>●</v>
          </cell>
        </row>
        <row r="139">
          <cell r="B139" t="str">
            <v>TZG1</v>
          </cell>
          <cell r="C139" t="str">
            <v>ＣＵＳＴＯＭ電話種類変換２</v>
          </cell>
          <cell r="D139" t="str">
            <v>TZG1</v>
          </cell>
          <cell r="E139" t="str">
            <v>〃</v>
          </cell>
          <cell r="F139" t="str">
            <v>TBL</v>
          </cell>
          <cell r="H139" t="str">
            <v>ISAM(ﾌｧｲﾙ)</v>
          </cell>
          <cell r="I139" t="str">
            <v>メモリ
端末(SAM)</v>
          </cell>
          <cell r="J139" t="str">
            <v>顧シ部(SO)</v>
          </cell>
          <cell r="L139" t="str">
            <v>無</v>
          </cell>
          <cell r="O139">
            <v>60</v>
          </cell>
          <cell r="P139" t="str">
            <v>首都圏</v>
          </cell>
          <cell r="Q139" t="str">
            <v>完成</v>
          </cell>
          <cell r="R139" t="str">
            <v>ＫＥＹ項目　：　電話種類</v>
          </cell>
          <cell r="S139">
            <v>35195</v>
          </cell>
          <cell r="T139" t="str">
            <v xml:space="preserve">ユニーク
昇順
</v>
          </cell>
        </row>
        <row r="140">
          <cell r="B140" t="str">
            <v>TZG2</v>
          </cell>
          <cell r="C140" t="str">
            <v>在米内訳書集計項目</v>
          </cell>
          <cell r="D140" t="str">
            <v>TZG2</v>
          </cell>
          <cell r="E140" t="str">
            <v>〃</v>
          </cell>
          <cell r="F140" t="str">
            <v>TBL</v>
          </cell>
          <cell r="H140" t="str">
            <v>ISAM(ﾌｧｲﾙ)</v>
          </cell>
          <cell r="I140" t="str">
            <v>メモリ</v>
          </cell>
          <cell r="J140" t="str">
            <v>顧シ部(SO)</v>
          </cell>
          <cell r="L140" t="str">
            <v>無</v>
          </cell>
          <cell r="O140">
            <v>60</v>
          </cell>
          <cell r="P140" t="str">
            <v>九州</v>
          </cell>
          <cell r="Q140" t="str">
            <v>仕様共通→顧シ部（料金）</v>
          </cell>
          <cell r="R140" t="str">
            <v>ＫＥＹ項目　：　電話種類名</v>
          </cell>
          <cell r="S140">
            <v>35195</v>
          </cell>
          <cell r="T140" t="str">
            <v xml:space="preserve">ユニーク
昇順
</v>
          </cell>
        </row>
        <row r="141">
          <cell r="B141" t="str">
            <v>TZG3</v>
          </cell>
          <cell r="C141" t="str">
            <v>ビリングレポート処理状況</v>
          </cell>
          <cell r="D141" t="str">
            <v>TZG3</v>
          </cell>
          <cell r="E141" t="str">
            <v>〃</v>
          </cell>
          <cell r="F141" t="str">
            <v>TBL</v>
          </cell>
          <cell r="H141" t="str">
            <v>ISAM(ﾌｧｲﾙ)</v>
          </cell>
          <cell r="I141" t="str">
            <v>メモリ</v>
          </cell>
          <cell r="J141" t="str">
            <v>顧シ部(SO)</v>
          </cell>
          <cell r="L141" t="str">
            <v>無</v>
          </cell>
          <cell r="O141">
            <v>132</v>
          </cell>
          <cell r="P141" t="str">
            <v>九州</v>
          </cell>
          <cell r="Q141" t="str">
            <v>仕様共通→顧シ部（料金）</v>
          </cell>
          <cell r="R141" t="str">
            <v>ＫＥＹ項目　：　電話種類</v>
          </cell>
          <cell r="S141">
            <v>35195</v>
          </cell>
          <cell r="T141" t="str">
            <v xml:space="preserve">ユニーク
昇順
</v>
          </cell>
        </row>
        <row r="142">
          <cell r="B142" t="str">
            <v>TZG4</v>
          </cell>
          <cell r="C142" t="str">
            <v>監査対象業務</v>
          </cell>
          <cell r="D142" t="str">
            <v>TZG4</v>
          </cell>
          <cell r="E142" t="str">
            <v>〃</v>
          </cell>
          <cell r="F142" t="str">
            <v>TBL</v>
          </cell>
          <cell r="I142" t="str">
            <v>メモリ</v>
          </cell>
          <cell r="J142" t="str">
            <v>顧シ部(SO)
顧シ部(料金)</v>
          </cell>
          <cell r="L142" t="str">
            <v>無</v>
          </cell>
          <cell r="O142">
            <v>172</v>
          </cell>
          <cell r="P142" t="str">
            <v>情本</v>
          </cell>
          <cell r="Q142" t="str">
            <v>仕様共通→顧シ部（料金）</v>
          </cell>
          <cell r="S142">
            <v>35195</v>
          </cell>
          <cell r="T142" t="str">
            <v xml:space="preserve">ユニーク
昇順
</v>
          </cell>
        </row>
        <row r="143">
          <cell r="B143" t="str">
            <v>TZG5</v>
          </cell>
          <cell r="C143" t="str">
            <v>サービス別加入可能電種</v>
          </cell>
          <cell r="D143" t="str">
            <v>TZG5</v>
          </cell>
          <cell r="E143" t="str">
            <v>〃</v>
          </cell>
          <cell r="F143" t="str">
            <v>TBL</v>
          </cell>
          <cell r="I143" t="str">
            <v>メモリ</v>
          </cell>
          <cell r="J143" t="str">
            <v>顧シ部(SO)</v>
          </cell>
          <cell r="L143" t="str">
            <v>無</v>
          </cell>
          <cell r="O143">
            <v>56</v>
          </cell>
          <cell r="P143" t="str">
            <v>首都圏</v>
          </cell>
          <cell r="Q143" t="str">
            <v>完成</v>
          </cell>
          <cell r="S143">
            <v>35195</v>
          </cell>
          <cell r="T143" t="str">
            <v xml:space="preserve">ユニーク
昇順
</v>
          </cell>
        </row>
        <row r="144">
          <cell r="B144" t="str">
            <v>TZG6</v>
          </cell>
          <cell r="C144" t="str">
            <v>ＣＵＳＴＯＭ顧客タイプ変換１</v>
          </cell>
          <cell r="D144" t="str">
            <v>TZG6</v>
          </cell>
          <cell r="E144" t="str">
            <v>〃</v>
          </cell>
          <cell r="F144" t="str">
            <v>TBL</v>
          </cell>
          <cell r="I144" t="str">
            <v>メモリ
端末(SAM)</v>
          </cell>
          <cell r="J144" t="str">
            <v>顧シ部(SO)</v>
          </cell>
          <cell r="L144" t="str">
            <v>無</v>
          </cell>
          <cell r="O144">
            <v>60</v>
          </cell>
          <cell r="P144" t="str">
            <v>首都圏</v>
          </cell>
          <cell r="Q144" t="str">
            <v>完成</v>
          </cell>
          <cell r="R144" t="str">
            <v>ＫＥＹ項目　：　特殊利用形態名</v>
          </cell>
          <cell r="S144">
            <v>35195</v>
          </cell>
          <cell r="T144" t="str">
            <v xml:space="preserve">ユニーク
昇順
</v>
          </cell>
        </row>
        <row r="145">
          <cell r="B145" t="str">
            <v>TZG7</v>
          </cell>
          <cell r="C145" t="str">
            <v>ＣＵＳＴＯＭ顧客タイプ変換２</v>
          </cell>
          <cell r="D145" t="str">
            <v>TZG7</v>
          </cell>
          <cell r="E145" t="str">
            <v>〃</v>
          </cell>
          <cell r="F145" t="str">
            <v>TBL</v>
          </cell>
          <cell r="I145" t="str">
            <v>メモリ
端末(SAM)</v>
          </cell>
          <cell r="J145" t="str">
            <v>顧シ部(SO)</v>
          </cell>
          <cell r="L145" t="str">
            <v>無</v>
          </cell>
          <cell r="O145">
            <v>60</v>
          </cell>
          <cell r="P145" t="str">
            <v>首都圏</v>
          </cell>
          <cell r="Q145" t="str">
            <v>完成</v>
          </cell>
          <cell r="R145" t="str">
            <v>ＫＥＹ項目　：　特殊利用形態コード</v>
          </cell>
          <cell r="S145">
            <v>35195</v>
          </cell>
          <cell r="T145" t="str">
            <v xml:space="preserve">ユニーク
昇順
</v>
          </cell>
        </row>
        <row r="146">
          <cell r="B146" t="str">
            <v>TZG8</v>
          </cell>
          <cell r="C146" t="str">
            <v>論理端末</v>
          </cell>
          <cell r="D146" t="str">
            <v>TZG8</v>
          </cell>
          <cell r="E146" t="str">
            <v>〃</v>
          </cell>
          <cell r="F146" t="str">
            <v>TBL</v>
          </cell>
          <cell r="I146" t="str">
            <v>メモリ</v>
          </cell>
          <cell r="J146" t="str">
            <v>開発(共通)</v>
          </cell>
          <cell r="L146" t="str">
            <v>無</v>
          </cell>
          <cell r="O146">
            <v>72</v>
          </cell>
          <cell r="P146" t="str">
            <v>情本</v>
          </cell>
          <cell r="Q146" t="str">
            <v>ﾚﾋﾞｭｰ前</v>
          </cell>
          <cell r="R146" t="str">
            <v>ＫＥＹ項目　：　特殊利用形態名</v>
          </cell>
          <cell r="S146">
            <v>35195</v>
          </cell>
          <cell r="T146" t="str">
            <v xml:space="preserve">ユニーク
昇順
</v>
          </cell>
        </row>
        <row r="147">
          <cell r="B147" t="str">
            <v>TZG9</v>
          </cell>
          <cell r="C147" t="str">
            <v>ＣＵＳＴＯＭ異動パターン</v>
          </cell>
          <cell r="D147" t="str">
            <v>TZG9</v>
          </cell>
          <cell r="E147" t="str">
            <v>〃</v>
          </cell>
          <cell r="F147" t="str">
            <v>TBL</v>
          </cell>
          <cell r="I147" t="str">
            <v>メモリ</v>
          </cell>
          <cell r="J147" t="str">
            <v>顧シ部(料金)</v>
          </cell>
          <cell r="L147" t="str">
            <v>無</v>
          </cell>
          <cell r="O147">
            <v>60</v>
          </cell>
          <cell r="P147" t="str">
            <v>九州</v>
          </cell>
          <cell r="Q147" t="str">
            <v>仕様共通</v>
          </cell>
          <cell r="R147" t="str">
            <v>ＫＥＹ項目　：　特殊利用形態コード</v>
          </cell>
          <cell r="S147">
            <v>35195</v>
          </cell>
          <cell r="T147" t="str">
            <v xml:space="preserve">ユニーク
昇順
</v>
          </cell>
        </row>
        <row r="148">
          <cell r="B148" t="str">
            <v>TZH0</v>
          </cell>
          <cell r="C148" t="str">
            <v>ＣＵＳＴＯＭＵＳＯＣ取得</v>
          </cell>
          <cell r="D148" t="str">
            <v>TZH0</v>
          </cell>
          <cell r="E148" t="str">
            <v>〃</v>
          </cell>
          <cell r="F148" t="str">
            <v>TBL</v>
          </cell>
          <cell r="H148" t="str">
            <v>SAM(ﾒﾓﾘ)</v>
          </cell>
          <cell r="I148" t="str">
            <v>メモリ
端末(SAM)</v>
          </cell>
          <cell r="J148" t="str">
            <v>顧シ部(SO)</v>
          </cell>
          <cell r="L148" t="str">
            <v>無</v>
          </cell>
          <cell r="O148">
            <v>80</v>
          </cell>
          <cell r="P148" t="str">
            <v>首都圏</v>
          </cell>
          <cell r="Q148" t="str">
            <v>完成</v>
          </cell>
          <cell r="R148" t="str">
            <v>ＣＵＳＴＯＭオーダー発行時にＣＵＳＴＯＭ－ＵＳＯＣを取得する</v>
          </cell>
          <cell r="S148">
            <v>35195</v>
          </cell>
          <cell r="T148" t="str">
            <v xml:space="preserve">ユニーク
昇順
</v>
          </cell>
        </row>
        <row r="149">
          <cell r="B149" t="str">
            <v>TZH1</v>
          </cell>
          <cell r="C149" t="str">
            <v>企総注文種類取得</v>
          </cell>
          <cell r="D149" t="str">
            <v>TZH1</v>
          </cell>
          <cell r="E149" t="str">
            <v>〃</v>
          </cell>
          <cell r="F149" t="str">
            <v>TBL</v>
          </cell>
          <cell r="H149" t="str">
            <v>SAM(ﾒﾓﾘ)</v>
          </cell>
          <cell r="I149" t="str">
            <v>メモリ
端末(SAM)</v>
          </cell>
          <cell r="J149" t="str">
            <v>顧シ部(SO)</v>
          </cell>
          <cell r="L149" t="str">
            <v>無</v>
          </cell>
          <cell r="O149">
            <v>70</v>
          </cell>
          <cell r="P149" t="str">
            <v>首都圏</v>
          </cell>
          <cell r="Q149" t="str">
            <v>完成</v>
          </cell>
          <cell r="R149" t="str">
            <v>ＣＵＳＴＯＭメールの情報から企総注文種類を取得する</v>
          </cell>
          <cell r="S149">
            <v>35195</v>
          </cell>
          <cell r="T149" t="str">
            <v xml:space="preserve">ユニーク
昇順
</v>
          </cell>
        </row>
        <row r="150">
          <cell r="B150" t="str">
            <v>テーブルＩＤ</v>
          </cell>
          <cell r="C150" t="str">
            <v>端末(料金）テーブル名</v>
          </cell>
          <cell r="D150" t="str">
            <v>テーブルＩＤ</v>
          </cell>
          <cell r="E150" t="str">
            <v>展開場所</v>
          </cell>
          <cell r="F150" t="str">
            <v>ホスト</v>
          </cell>
          <cell r="G150" t="str">
            <v>サーバ</v>
          </cell>
          <cell r="H150" t="str">
            <v>端末</v>
          </cell>
          <cell r="I150" t="str">
            <v>メモリ
端末(SAM)</v>
          </cell>
          <cell r="J150" t="str">
            <v>設定主管</v>
          </cell>
          <cell r="K150" t="str">
            <v>相関関係</v>
          </cell>
          <cell r="L150" t="str">
            <v>更新</v>
          </cell>
          <cell r="M150" t="str">
            <v>移行</v>
          </cell>
          <cell r="N150" t="str">
            <v>行数</v>
          </cell>
          <cell r="O150" t="str">
            <v>行長</v>
          </cell>
          <cell r="P150" t="str">
            <v>作成元</v>
          </cell>
          <cell r="Q150" t="str">
            <v>設定条件書</v>
          </cell>
          <cell r="R150" t="str">
            <v>テ　ー　ブ　ル　の　説　明</v>
          </cell>
          <cell r="S150">
            <v>35195</v>
          </cell>
          <cell r="T150" t="str">
            <v xml:space="preserve">ユニーク
昇順
</v>
          </cell>
        </row>
        <row r="151">
          <cell r="B151" t="str">
            <v>TR01</v>
          </cell>
          <cell r="C151" t="str">
            <v>照会指定区分</v>
          </cell>
          <cell r="D151" t="str">
            <v>TR01</v>
          </cell>
          <cell r="E151" t="str">
            <v>端末専用</v>
          </cell>
          <cell r="F151" t="str">
            <v>TBL</v>
          </cell>
          <cell r="H151" t="str">
            <v>SAM(ﾒﾓﾘ)</v>
          </cell>
          <cell r="I151" t="str">
            <v>メモリ
端末(SAM)</v>
          </cell>
          <cell r="J151" t="str">
            <v>顧シ部(SO)</v>
          </cell>
          <cell r="L151" t="str">
            <v>無</v>
          </cell>
          <cell r="M151" t="str">
            <v>○</v>
          </cell>
          <cell r="O151">
            <v>70</v>
          </cell>
          <cell r="P151" t="str">
            <v>首都圏</v>
          </cell>
          <cell r="Q151" t="str">
            <v>移行→試験</v>
          </cell>
          <cell r="R151" t="str">
            <v>ＣＵＳＴＯＭメールの情報から企総注文種類を取得する</v>
          </cell>
          <cell r="S151">
            <v>35195</v>
          </cell>
          <cell r="T151" t="str">
            <v xml:space="preserve">ユニーク
昇順
</v>
          </cell>
        </row>
        <row r="152">
          <cell r="B152" t="str">
            <v>TR02</v>
          </cell>
          <cell r="C152" t="str">
            <v>照会サービス区分</v>
          </cell>
          <cell r="D152" t="str">
            <v>TR02</v>
          </cell>
          <cell r="E152" t="str">
            <v>端末専用</v>
          </cell>
          <cell r="F152" t="str">
            <v>DB</v>
          </cell>
          <cell r="H152" t="str">
            <v>SAM(ﾒﾓﾘ)</v>
          </cell>
          <cell r="I152" t="str">
            <v>ＤＢ</v>
          </cell>
          <cell r="J152" t="str">
            <v>顧シ部(SO)</v>
          </cell>
          <cell r="L152" t="str">
            <v>無</v>
          </cell>
          <cell r="M152" t="str">
            <v>○</v>
          </cell>
          <cell r="P152" t="str">
            <v>首都圏</v>
          </cell>
          <cell r="Q152" t="str">
            <v>移行→試験</v>
          </cell>
          <cell r="R152" t="str">
            <v>回収情報集計処理で、マネジメント接続ファイル出力時に使用する</v>
          </cell>
          <cell r="S152">
            <v>35195</v>
          </cell>
          <cell r="T152" t="str">
            <v xml:space="preserve">ユニーク
昇順
</v>
          </cell>
        </row>
        <row r="153">
          <cell r="B153" t="str">
            <v>TR03</v>
          </cell>
          <cell r="C153" t="str">
            <v>有無区分</v>
          </cell>
          <cell r="D153" t="str">
            <v>TR03</v>
          </cell>
          <cell r="E153" t="str">
            <v>端末専用</v>
          </cell>
          <cell r="F153" t="str">
            <v>DB</v>
          </cell>
          <cell r="H153" t="str">
            <v>SAM(ﾒﾓﾘ)</v>
          </cell>
          <cell r="I153" t="str">
            <v>ＤＢ</v>
          </cell>
          <cell r="J153" t="str">
            <v>顧シ部(SO)</v>
          </cell>
          <cell r="L153" t="str">
            <v>無</v>
          </cell>
          <cell r="M153" t="str">
            <v>○</v>
          </cell>
          <cell r="P153" t="str">
            <v>首都圏</v>
          </cell>
          <cell r="Q153" t="str">
            <v>移行→試験</v>
          </cell>
          <cell r="S153">
            <v>35195</v>
          </cell>
          <cell r="T153" t="str">
            <v xml:space="preserve">ユニーク
昇順
</v>
          </cell>
        </row>
        <row r="154">
          <cell r="B154" t="str">
            <v>TR04</v>
          </cell>
          <cell r="C154" t="str">
            <v>ＭＴ区分</v>
          </cell>
          <cell r="D154" t="str">
            <v>TR04</v>
          </cell>
          <cell r="E154" t="str">
            <v>端末専用</v>
          </cell>
          <cell r="F154" t="str">
            <v>DB</v>
          </cell>
          <cell r="G154" t="str">
            <v>ISAM(ﾌｧｲﾙ)</v>
          </cell>
          <cell r="H154" t="str">
            <v>SAM(ﾒﾓﾘ)</v>
          </cell>
          <cell r="I154" t="str">
            <v>ＤＢ</v>
          </cell>
          <cell r="J154" t="str">
            <v>顧シ部(SO)</v>
          </cell>
          <cell r="L154" t="str">
            <v>無</v>
          </cell>
          <cell r="M154" t="str">
            <v>○</v>
          </cell>
          <cell r="P154" t="str">
            <v>首都圏</v>
          </cell>
          <cell r="Q154" t="str">
            <v>移行→試験</v>
          </cell>
          <cell r="S154">
            <v>35195</v>
          </cell>
          <cell r="T154" t="str">
            <v xml:space="preserve">ユニーク
昇順
</v>
          </cell>
        </row>
        <row r="155">
          <cell r="B155" t="str">
            <v>TR05</v>
          </cell>
          <cell r="C155" t="str">
            <v>請求ＩＤ管理</v>
          </cell>
          <cell r="D155" t="str">
            <v>TR05</v>
          </cell>
          <cell r="E155" t="str">
            <v>端末専用</v>
          </cell>
          <cell r="F155" t="str">
            <v>DB</v>
          </cell>
          <cell r="G155" t="str">
            <v>ISAM(ﾌｧｲﾙ)</v>
          </cell>
          <cell r="H155" t="str">
            <v>SAM(ﾒﾓﾘ)</v>
          </cell>
          <cell r="I155" t="str">
            <v>ＤＢ</v>
          </cell>
          <cell r="J155" t="str">
            <v>顧シ部(SO)</v>
          </cell>
          <cell r="L155" t="str">
            <v>無</v>
          </cell>
          <cell r="M155" t="str">
            <v>△</v>
          </cell>
          <cell r="P155" t="str">
            <v>首都圏</v>
          </cell>
          <cell r="Q155" t="str">
            <v>移行→試験</v>
          </cell>
          <cell r="R155" t="str">
            <v>請求書発行件数処理で、マネジメント接続ファイル出力時に使用する</v>
          </cell>
          <cell r="S155">
            <v>35195</v>
          </cell>
          <cell r="T155" t="str">
            <v xml:space="preserve">ユニーク
昇順
</v>
          </cell>
        </row>
        <row r="156">
          <cell r="B156" t="str">
            <v>TR06</v>
          </cell>
          <cell r="C156" t="str">
            <v>料金群</v>
          </cell>
          <cell r="D156" t="str">
            <v>TR06</v>
          </cell>
          <cell r="E156" t="str">
            <v>端末専用</v>
          </cell>
          <cell r="F156" t="str">
            <v>DB</v>
          </cell>
          <cell r="G156" t="str">
            <v>ISAM(ﾌｧｲﾙ)</v>
          </cell>
          <cell r="H156" t="str">
            <v>SAM(ﾒﾓﾘ)</v>
          </cell>
          <cell r="I156" t="str">
            <v>ＤＢ
ｻｰﾊﾞ(ISAM)
端末(ISAM)</v>
          </cell>
          <cell r="J156" t="str">
            <v>顧シ部(SO)</v>
          </cell>
          <cell r="L156" t="str">
            <v>無</v>
          </cell>
          <cell r="M156" t="str">
            <v>○</v>
          </cell>
          <cell r="P156" t="str">
            <v>情本</v>
          </cell>
          <cell r="Q156" t="str">
            <v>移行</v>
          </cell>
          <cell r="R156" t="str">
            <v>付替先事業所をリスト出力する際使用する</v>
          </cell>
          <cell r="S156">
            <v>35195</v>
          </cell>
          <cell r="T156" t="str">
            <v xml:space="preserve">ユニーク
昇順
</v>
          </cell>
        </row>
        <row r="157">
          <cell r="B157" t="str">
            <v>TR07</v>
          </cell>
          <cell r="C157" t="str">
            <v>月額日割区分</v>
          </cell>
          <cell r="D157" t="str">
            <v>TR07</v>
          </cell>
          <cell r="E157" t="str">
            <v>端末専用</v>
          </cell>
          <cell r="F157" t="str">
            <v>DB</v>
          </cell>
          <cell r="G157" t="str">
            <v>ISAM(ﾌｧｲﾙ)</v>
          </cell>
          <cell r="H157" t="str">
            <v>SAM(ﾒﾓﾘ)</v>
          </cell>
          <cell r="I157" t="str">
            <v>ＤＢ
ｻｰﾊﾞ(ISAM)
端末(ISAM)</v>
          </cell>
          <cell r="J157" t="str">
            <v>開発(共通)</v>
          </cell>
          <cell r="L157" t="str">
            <v>無</v>
          </cell>
          <cell r="M157" t="str">
            <v>○</v>
          </cell>
          <cell r="P157" t="str">
            <v>情本</v>
          </cell>
          <cell r="Q157" t="str">
            <v>移行→試験</v>
          </cell>
          <cell r="S157">
            <v>35195</v>
          </cell>
          <cell r="T157" t="str">
            <v xml:space="preserve">ユニーク
昇順
</v>
          </cell>
        </row>
        <row r="158">
          <cell r="B158" t="str">
            <v>TR08</v>
          </cell>
          <cell r="C158" t="str">
            <v>消費税額計算要否</v>
          </cell>
          <cell r="D158" t="str">
            <v>TR08</v>
          </cell>
          <cell r="E158" t="str">
            <v>端末専用</v>
          </cell>
          <cell r="F158" t="str">
            <v>DB</v>
          </cell>
          <cell r="G158" t="str">
            <v>ISAM(ﾌｧｲﾙ)</v>
          </cell>
          <cell r="H158" t="str">
            <v>SAM(ﾒﾓﾘ)</v>
          </cell>
          <cell r="I158" t="str">
            <v>ＤＢ</v>
          </cell>
          <cell r="J158" t="str">
            <v>運用</v>
          </cell>
          <cell r="L158" t="str">
            <v>無</v>
          </cell>
          <cell r="M158" t="str">
            <v>○</v>
          </cell>
          <cell r="P158" t="str">
            <v>九州</v>
          </cell>
          <cell r="Q158" t="str">
            <v>試験</v>
          </cell>
          <cell r="R158" t="str">
            <v>番号別明細内訳書の作成単位（印字単位）を指定する</v>
          </cell>
          <cell r="S158">
            <v>35195</v>
          </cell>
          <cell r="T158" t="str">
            <v xml:space="preserve">ユニーク
昇順
</v>
          </cell>
        </row>
        <row r="159">
          <cell r="B159" t="str">
            <v>TR09</v>
          </cell>
          <cell r="C159" t="str">
            <v>作成区分</v>
          </cell>
          <cell r="D159" t="str">
            <v>TR09</v>
          </cell>
          <cell r="E159" t="str">
            <v>端末専用</v>
          </cell>
          <cell r="F159" t="str">
            <v>DB</v>
          </cell>
          <cell r="G159" t="str">
            <v>ISAM(ﾌｧｲﾙ)</v>
          </cell>
          <cell r="H159" t="str">
            <v>SAM(ﾒﾓﾘ)</v>
          </cell>
          <cell r="I159" t="str">
            <v>ＤＢ</v>
          </cell>
          <cell r="J159" t="str">
            <v>開発(共通)</v>
          </cell>
          <cell r="L159" t="str">
            <v>無</v>
          </cell>
          <cell r="M159" t="str">
            <v>○</v>
          </cell>
          <cell r="P159" t="str">
            <v>情本</v>
          </cell>
          <cell r="Q159" t="str">
            <v>仕様共通→環境</v>
          </cell>
          <cell r="S159">
            <v>35195</v>
          </cell>
          <cell r="T159" t="str">
            <v xml:space="preserve">ユニーク
昇順
</v>
          </cell>
        </row>
        <row r="160">
          <cell r="B160" t="str">
            <v>TR10</v>
          </cell>
          <cell r="C160" t="str">
            <v>内訳書区分</v>
          </cell>
          <cell r="D160" t="str">
            <v>TR10</v>
          </cell>
          <cell r="E160" t="str">
            <v>端末専用</v>
          </cell>
          <cell r="F160" t="str">
            <v>DB</v>
          </cell>
          <cell r="H160" t="str">
            <v>SAM(ﾒﾓﾘ)</v>
          </cell>
          <cell r="I160" t="str">
            <v>ＤＢ</v>
          </cell>
          <cell r="J160" t="str">
            <v>開発(共通)</v>
          </cell>
          <cell r="L160" t="str">
            <v>無</v>
          </cell>
          <cell r="P160" t="str">
            <v>情本</v>
          </cell>
          <cell r="Q160" t="str">
            <v>仕様共通→環境</v>
          </cell>
          <cell r="S160">
            <v>35195</v>
          </cell>
          <cell r="T160" t="str">
            <v xml:space="preserve">ユニーク
昇順
</v>
          </cell>
        </row>
        <row r="161">
          <cell r="B161" t="str">
            <v>TR11</v>
          </cell>
          <cell r="C161" t="str">
            <v>発行止区分</v>
          </cell>
          <cell r="D161" t="str">
            <v>TR11</v>
          </cell>
          <cell r="E161" t="str">
            <v>端末専用</v>
          </cell>
          <cell r="F161" t="str">
            <v>TBL</v>
          </cell>
          <cell r="G161" t="str">
            <v>ISAM(ﾌｧｲﾙ)</v>
          </cell>
          <cell r="H161" t="str">
            <v>SAM(ﾒﾓﾘ)</v>
          </cell>
          <cell r="I161" t="str">
            <v>ＤＢ
ｻｰﾊﾞ(ISAM)
端末(ISAM)</v>
          </cell>
          <cell r="J161" t="str">
            <v>開発(業共)</v>
          </cell>
          <cell r="K161" t="str">
            <v>無</v>
          </cell>
          <cell r="L161" t="str">
            <v>無</v>
          </cell>
          <cell r="M161" t="str">
            <v>○</v>
          </cell>
          <cell r="P161" t="str">
            <v>方式</v>
          </cell>
          <cell r="Q161" t="str">
            <v>方式</v>
          </cell>
          <cell r="R161" t="str">
            <v>業務ＡＰタスクへの振り分け情報を管理する。</v>
          </cell>
          <cell r="S161">
            <v>35195</v>
          </cell>
          <cell r="T161" t="str">
            <v xml:space="preserve">ユニーク
昇順
</v>
          </cell>
        </row>
        <row r="162">
          <cell r="B162" t="str">
            <v>TR12</v>
          </cell>
          <cell r="C162" t="str">
            <v>料金業務略称</v>
          </cell>
          <cell r="D162" t="str">
            <v>TR12</v>
          </cell>
          <cell r="E162" t="str">
            <v>端末専用</v>
          </cell>
          <cell r="F162" t="str">
            <v>TBL</v>
          </cell>
          <cell r="H162" t="str">
            <v>SAM(ﾒﾓﾘ)</v>
          </cell>
          <cell r="I162" t="str">
            <v>ＤＢ</v>
          </cell>
          <cell r="J162" t="str">
            <v>開発(方式)</v>
          </cell>
          <cell r="K162" t="str">
            <v>無</v>
          </cell>
          <cell r="L162" t="str">
            <v>無</v>
          </cell>
          <cell r="P162" t="str">
            <v>方式</v>
          </cell>
          <cell r="Q162" t="str">
            <v>方式</v>
          </cell>
          <cell r="R162" t="str">
            <v>ＲＢ管理・配信管理でアクセスするＮＤＢ情報を管理する。</v>
          </cell>
          <cell r="S162">
            <v>35195</v>
          </cell>
          <cell r="T162" t="str">
            <v xml:space="preserve">ユニーク
昇順
</v>
          </cell>
        </row>
        <row r="163">
          <cell r="B163" t="str">
            <v>TR13</v>
          </cell>
          <cell r="C163" t="str">
            <v>出入区分</v>
          </cell>
          <cell r="D163" t="str">
            <v>TR13</v>
          </cell>
          <cell r="E163" t="str">
            <v>端末専用</v>
          </cell>
          <cell r="F163" t="str">
            <v>TBL</v>
          </cell>
          <cell r="H163" t="str">
            <v>SAM(ﾒﾓﾘ)</v>
          </cell>
          <cell r="J163" t="str">
            <v>開発(方式)</v>
          </cell>
          <cell r="K163" t="str">
            <v>無</v>
          </cell>
          <cell r="L163" t="str">
            <v>無</v>
          </cell>
          <cell r="P163" t="str">
            <v>方式</v>
          </cell>
          <cell r="Q163" t="str">
            <v>方式</v>
          </cell>
          <cell r="R163" t="str">
            <v>ＴＢ及びＢＭＰ管理テーブルの使用個別部番号の管理、ＴＢ管理の媒体情報の定義。</v>
          </cell>
          <cell r="S163">
            <v>35195</v>
          </cell>
          <cell r="T163" t="str">
            <v xml:space="preserve">ユニーク
昇順
</v>
          </cell>
        </row>
        <row r="164">
          <cell r="B164" t="str">
            <v>TR14</v>
          </cell>
          <cell r="C164" t="str">
            <v>再計算状態区分</v>
          </cell>
          <cell r="D164" t="str">
            <v>TR14</v>
          </cell>
          <cell r="E164" t="str">
            <v>端末専用</v>
          </cell>
          <cell r="F164" t="str">
            <v>TBL</v>
          </cell>
          <cell r="H164" t="str">
            <v>SAM(ﾒﾓﾘ)</v>
          </cell>
          <cell r="J164" t="str">
            <v>開発(方式)</v>
          </cell>
          <cell r="K164" t="str">
            <v>有</v>
          </cell>
          <cell r="L164" t="str">
            <v>無</v>
          </cell>
          <cell r="P164" t="str">
            <v>方式</v>
          </cell>
          <cell r="Q164" t="str">
            <v>方式</v>
          </cell>
          <cell r="R164" t="str">
            <v>ＴＢ管理の処理状態等を管理する。</v>
          </cell>
          <cell r="S164">
            <v>35195</v>
          </cell>
          <cell r="T164" t="str">
            <v xml:space="preserve">ユニーク
昇順
</v>
          </cell>
        </row>
        <row r="165">
          <cell r="B165" t="str">
            <v>TR15</v>
          </cell>
          <cell r="C165" t="str">
            <v>組織部課別変更区分</v>
          </cell>
          <cell r="D165" t="str">
            <v>TR15</v>
          </cell>
          <cell r="E165" t="str">
            <v>端末専用</v>
          </cell>
          <cell r="F165" t="str">
            <v>TBL</v>
          </cell>
          <cell r="H165" t="str">
            <v>SAM(ﾒﾓﾘ)</v>
          </cell>
          <cell r="J165" t="str">
            <v>開発(方式)</v>
          </cell>
          <cell r="K165" t="str">
            <v>有</v>
          </cell>
          <cell r="L165" t="str">
            <v>無</v>
          </cell>
          <cell r="P165" t="str">
            <v>方式</v>
          </cell>
          <cell r="Q165" t="str">
            <v>方式</v>
          </cell>
          <cell r="R165" t="str">
            <v>ＢＭＰ管理の処理状態等を管理する。</v>
          </cell>
          <cell r="S165">
            <v>35195</v>
          </cell>
          <cell r="T165" t="str">
            <v xml:space="preserve">ユニーク
昇順
</v>
          </cell>
        </row>
        <row r="166">
          <cell r="B166" t="str">
            <v>TR16</v>
          </cell>
          <cell r="C166" t="str">
            <v>組織部課別</v>
          </cell>
          <cell r="D166" t="str">
            <v>TR16</v>
          </cell>
          <cell r="E166" t="str">
            <v>端末専用</v>
          </cell>
          <cell r="F166" t="str">
            <v>TBL</v>
          </cell>
          <cell r="H166" t="str">
            <v>SAM(ﾒﾓﾘ)</v>
          </cell>
          <cell r="J166" t="str">
            <v>開発(方式)</v>
          </cell>
          <cell r="K166" t="str">
            <v>無</v>
          </cell>
          <cell r="L166" t="str">
            <v>無</v>
          </cell>
          <cell r="P166" t="str">
            <v>方式</v>
          </cell>
          <cell r="Q166" t="str">
            <v>方式</v>
          </cell>
          <cell r="R166" t="str">
            <v>ＲＢ管理のＳＧ値を管理する。</v>
          </cell>
          <cell r="S166">
            <v>35195</v>
          </cell>
          <cell r="T166" t="str">
            <v xml:space="preserve">ユニーク
昇順
</v>
          </cell>
        </row>
        <row r="167">
          <cell r="B167" t="str">
            <v>TR17</v>
          </cell>
          <cell r="C167" t="str">
            <v>請求グループ登録区分</v>
          </cell>
          <cell r="D167" t="str">
            <v>TR17</v>
          </cell>
          <cell r="E167" t="str">
            <v>端末専用</v>
          </cell>
          <cell r="F167" t="str">
            <v>TBL</v>
          </cell>
          <cell r="H167" t="str">
            <v>SAM(ﾒﾓﾘ)</v>
          </cell>
          <cell r="J167" t="str">
            <v>開発(方式)</v>
          </cell>
          <cell r="K167" t="str">
            <v>無</v>
          </cell>
          <cell r="L167" t="str">
            <v>無</v>
          </cell>
          <cell r="P167" t="str">
            <v>方式</v>
          </cell>
          <cell r="Q167" t="str">
            <v>方式</v>
          </cell>
          <cell r="R167" t="str">
            <v>現在使用していない。</v>
          </cell>
          <cell r="S167">
            <v>35195</v>
          </cell>
          <cell r="T167" t="str">
            <v xml:space="preserve">ユニーク
昇順
</v>
          </cell>
        </row>
        <row r="168">
          <cell r="B168" t="str">
            <v>TR19</v>
          </cell>
          <cell r="C168" t="str">
            <v>ユーザグループＩＤ変更区分</v>
          </cell>
          <cell r="D168" t="str">
            <v>TR19</v>
          </cell>
          <cell r="E168" t="str">
            <v>端末専用</v>
          </cell>
          <cell r="F168" t="str">
            <v>TBL</v>
          </cell>
          <cell r="H168" t="str">
            <v>SAM(ﾒﾓﾘ)</v>
          </cell>
          <cell r="J168" t="str">
            <v>開発(方式)</v>
          </cell>
          <cell r="K168" t="str">
            <v>無</v>
          </cell>
          <cell r="L168" t="str">
            <v>無</v>
          </cell>
          <cell r="P168" t="str">
            <v>方式</v>
          </cell>
          <cell r="Q168" t="str">
            <v>方式</v>
          </cell>
          <cell r="R168" t="str">
            <v>サーバＩＤに対応するリトライ情報を管理する。</v>
          </cell>
          <cell r="S168">
            <v>35195</v>
          </cell>
          <cell r="T168" t="str">
            <v xml:space="preserve">ユニーク
昇順
</v>
          </cell>
        </row>
        <row r="169">
          <cell r="B169" t="str">
            <v>TR20</v>
          </cell>
          <cell r="C169" t="str">
            <v>定期請求送付先変更区分</v>
          </cell>
          <cell r="D169" t="str">
            <v>TR20</v>
          </cell>
          <cell r="E169" t="str">
            <v>端末専用</v>
          </cell>
          <cell r="F169" t="str">
            <v>TBL</v>
          </cell>
          <cell r="H169" t="str">
            <v>SAM(ﾒﾓﾘ)</v>
          </cell>
          <cell r="J169" t="str">
            <v>開発(方式)</v>
          </cell>
          <cell r="K169" t="str">
            <v>有</v>
          </cell>
          <cell r="L169" t="str">
            <v>無</v>
          </cell>
          <cell r="P169" t="str">
            <v>方式</v>
          </cell>
          <cell r="Q169" t="str">
            <v>方式</v>
          </cell>
          <cell r="R169" t="str">
            <v>各テーブルの属性情報を定義する(メモリ/DASDの全テーブルが対象)</v>
          </cell>
          <cell r="S169">
            <v>35195</v>
          </cell>
          <cell r="T169" t="str">
            <v xml:space="preserve">ユニーク
昇順
</v>
          </cell>
        </row>
        <row r="170">
          <cell r="B170" t="str">
            <v>TR21</v>
          </cell>
          <cell r="C170" t="str">
            <v>発行止変更区分</v>
          </cell>
          <cell r="D170" t="str">
            <v>TR21</v>
          </cell>
          <cell r="E170" t="str">
            <v>端末専用</v>
          </cell>
          <cell r="F170" t="str">
            <v>TBL</v>
          </cell>
          <cell r="H170" t="str">
            <v>SAM(ﾒﾓﾘ)</v>
          </cell>
          <cell r="J170" t="str">
            <v>開発(方式)</v>
          </cell>
          <cell r="K170" t="str">
            <v>無</v>
          </cell>
          <cell r="L170" t="str">
            <v>無</v>
          </cell>
          <cell r="P170" t="str">
            <v>方式</v>
          </cell>
          <cell r="Q170" t="str">
            <v>方式</v>
          </cell>
          <cell r="R170" t="str">
            <v>業務APが使用するボリュームを定義する</v>
          </cell>
          <cell r="S170">
            <v>35195</v>
          </cell>
          <cell r="T170" t="str">
            <v xml:space="preserve">ユニーク
昇順
</v>
          </cell>
        </row>
        <row r="171">
          <cell r="B171" t="str">
            <v>TR22</v>
          </cell>
          <cell r="C171" t="str">
            <v>住所区分</v>
          </cell>
          <cell r="D171" t="str">
            <v>TR22</v>
          </cell>
          <cell r="E171" t="str">
            <v>端末専用</v>
          </cell>
          <cell r="F171" t="str">
            <v>TBL</v>
          </cell>
          <cell r="H171" t="str">
            <v>SAM(ﾒﾓﾘ)</v>
          </cell>
          <cell r="J171" t="str">
            <v>開発(方式)</v>
          </cell>
          <cell r="K171" t="str">
            <v>無</v>
          </cell>
          <cell r="L171" t="str">
            <v>無</v>
          </cell>
          <cell r="P171" t="str">
            <v>方式</v>
          </cell>
          <cell r="Q171" t="str">
            <v>方式</v>
          </cell>
          <cell r="R171" t="str">
            <v>ユーザログID毎のログ取得要/不要を定義する</v>
          </cell>
          <cell r="S171">
            <v>35195</v>
          </cell>
          <cell r="T171" t="str">
            <v xml:space="preserve">ユニーク
昇順
</v>
          </cell>
        </row>
        <row r="172">
          <cell r="B172" t="str">
            <v>TR23</v>
          </cell>
          <cell r="C172" t="str">
            <v>明細内訳書送付先変更区分</v>
          </cell>
          <cell r="D172" t="str">
            <v>TR23</v>
          </cell>
          <cell r="E172" t="str">
            <v>端末専用</v>
          </cell>
          <cell r="F172" t="str">
            <v>TBL</v>
          </cell>
          <cell r="H172" t="str">
            <v>SAM(ﾒﾓﾘ)</v>
          </cell>
          <cell r="J172" t="str">
            <v>開発(方式)</v>
          </cell>
          <cell r="K172" t="str">
            <v>無</v>
          </cell>
          <cell r="L172" t="str">
            <v>無</v>
          </cell>
          <cell r="P172" t="str">
            <v>方式</v>
          </cell>
          <cell r="Q172" t="str">
            <v>方式</v>
          </cell>
          <cell r="R172" t="str">
            <v>保存媒体管理の制御対象となるCMTを管理する</v>
          </cell>
          <cell r="S172">
            <v>35195</v>
          </cell>
          <cell r="T172" t="str">
            <v xml:space="preserve">ユニーク
昇順
</v>
          </cell>
        </row>
        <row r="173">
          <cell r="B173" t="str">
            <v>TR24</v>
          </cell>
          <cell r="C173" t="str">
            <v>送付希望区分</v>
          </cell>
          <cell r="D173" t="str">
            <v>TR24</v>
          </cell>
          <cell r="E173" t="str">
            <v>端末専用</v>
          </cell>
          <cell r="F173" t="str">
            <v>TBL</v>
          </cell>
          <cell r="H173" t="str">
            <v>SAM(ﾒﾓﾘ)</v>
          </cell>
          <cell r="J173" t="str">
            <v>開発(方式)</v>
          </cell>
          <cell r="K173" t="str">
            <v>無</v>
          </cell>
          <cell r="L173" t="str">
            <v>無</v>
          </cell>
          <cell r="P173" t="str">
            <v>方式</v>
          </cell>
          <cell r="Q173" t="str">
            <v>方式</v>
          </cell>
          <cell r="R173" t="str">
            <v>保存媒体管理の動作環境を定義する</v>
          </cell>
          <cell r="S173">
            <v>35195</v>
          </cell>
          <cell r="T173" t="str">
            <v xml:space="preserve">ユニーク
昇順
</v>
          </cell>
        </row>
        <row r="174">
          <cell r="B174" t="str">
            <v>TR25</v>
          </cell>
          <cell r="C174" t="str">
            <v>回線出力要否</v>
          </cell>
          <cell r="D174" t="str">
            <v>TR25</v>
          </cell>
          <cell r="E174" t="str">
            <v>端末専用</v>
          </cell>
          <cell r="F174" t="str">
            <v>TBL</v>
          </cell>
          <cell r="H174" t="str">
            <v>SAM(ﾒﾓﾘ)</v>
          </cell>
          <cell r="J174" t="str">
            <v>開発(方式)</v>
          </cell>
          <cell r="K174" t="str">
            <v>有</v>
          </cell>
          <cell r="L174" t="str">
            <v>無</v>
          </cell>
          <cell r="P174" t="str">
            <v>方式</v>
          </cell>
          <cell r="Q174" t="str">
            <v>方式</v>
          </cell>
          <cell r="R174" t="str">
            <v>CMTの投入数/空き数を管理する</v>
          </cell>
          <cell r="S174">
            <v>35195</v>
          </cell>
          <cell r="T174" t="str">
            <v xml:space="preserve">ユニーク
昇順
</v>
          </cell>
        </row>
        <row r="175">
          <cell r="B175" t="str">
            <v>TR26</v>
          </cell>
          <cell r="C175" t="str">
            <v>口座振替変更区分</v>
          </cell>
          <cell r="D175" t="str">
            <v>TR26</v>
          </cell>
          <cell r="E175" t="str">
            <v>端末専用</v>
          </cell>
          <cell r="F175" t="str">
            <v>TBL</v>
          </cell>
          <cell r="H175" t="str">
            <v>SAM(ﾒﾓﾘ)</v>
          </cell>
          <cell r="J175" t="str">
            <v>開発(業共)</v>
          </cell>
          <cell r="K175" t="str">
            <v>有</v>
          </cell>
          <cell r="L175" t="str">
            <v>無</v>
          </cell>
          <cell r="P175" t="str">
            <v>方式</v>
          </cell>
          <cell r="Q175" t="str">
            <v>方式</v>
          </cell>
          <cell r="R175" t="str">
            <v>複数ファイルを同時にバックアップするため、ファイルのグループ情報を定義する</v>
          </cell>
          <cell r="S175">
            <v>35195</v>
          </cell>
          <cell r="T175" t="str">
            <v xml:space="preserve">ユニーク
昇順
</v>
          </cell>
        </row>
        <row r="176">
          <cell r="B176" t="str">
            <v>TR27</v>
          </cell>
          <cell r="C176" t="str">
            <v>早期領収希望</v>
          </cell>
          <cell r="D176" t="str">
            <v>TR27</v>
          </cell>
          <cell r="E176" t="str">
            <v>端末専用</v>
          </cell>
          <cell r="F176" t="str">
            <v>TBL</v>
          </cell>
          <cell r="H176" t="str">
            <v>SAM(ﾒﾓﾘ)</v>
          </cell>
          <cell r="J176" t="str">
            <v>開発(方式)</v>
          </cell>
          <cell r="K176" t="str">
            <v>無</v>
          </cell>
          <cell r="L176" t="str">
            <v>無</v>
          </cell>
          <cell r="P176" t="str">
            <v>方式</v>
          </cell>
          <cell r="Q176" t="str">
            <v>方式</v>
          </cell>
          <cell r="R176" t="str">
            <v>編集済ジャーナルファイルとCMTの対応を管理する</v>
          </cell>
          <cell r="S176">
            <v>35195</v>
          </cell>
          <cell r="T176" t="str">
            <v xml:space="preserve">ユニーク
昇順
</v>
          </cell>
        </row>
        <row r="177">
          <cell r="B177" t="str">
            <v>TR28</v>
          </cell>
          <cell r="C177" t="str">
            <v>口座通帳番号等非出力</v>
          </cell>
          <cell r="D177" t="str">
            <v>TR28</v>
          </cell>
          <cell r="E177" t="str">
            <v>端末専用</v>
          </cell>
          <cell r="F177" t="str">
            <v>TBL</v>
          </cell>
          <cell r="H177" t="str">
            <v>SAM(ﾒﾓﾘ)</v>
          </cell>
          <cell r="I177" t="str">
            <v>メモリ</v>
          </cell>
          <cell r="J177" t="str">
            <v>開発(方式)</v>
          </cell>
          <cell r="K177" t="str">
            <v>無</v>
          </cell>
          <cell r="L177" t="str">
            <v>無</v>
          </cell>
          <cell r="N177" t="str">
            <v>200</v>
          </cell>
          <cell r="O177" t="str">
            <v>92</v>
          </cell>
          <cell r="P177" t="str">
            <v>方式</v>
          </cell>
          <cell r="Q177" t="str">
            <v>方式</v>
          </cell>
          <cell r="R177" t="str">
            <v>編集済性能ログファイルとCMTの対応を管理する</v>
          </cell>
          <cell r="S177">
            <v>35195</v>
          </cell>
          <cell r="T177" t="str">
            <v xml:space="preserve">ユニーク
昇順
</v>
          </cell>
        </row>
        <row r="178">
          <cell r="B178" t="str">
            <v>TR29</v>
          </cell>
          <cell r="C178" t="str">
            <v>一括送付変更区分</v>
          </cell>
          <cell r="D178" t="str">
            <v>TR29</v>
          </cell>
          <cell r="E178" t="str">
            <v>端末専用</v>
          </cell>
          <cell r="F178" t="str">
            <v>TBL</v>
          </cell>
          <cell r="H178" t="str">
            <v>SAM(ﾒﾓﾘ)</v>
          </cell>
          <cell r="I178" t="str">
            <v>メモリ</v>
          </cell>
          <cell r="J178" t="str">
            <v>開発(方式)</v>
          </cell>
          <cell r="K178" t="str">
            <v>無</v>
          </cell>
          <cell r="L178" t="str">
            <v>無</v>
          </cell>
          <cell r="P178" t="str">
            <v>方式</v>
          </cell>
          <cell r="Q178" t="str">
            <v>方式</v>
          </cell>
          <cell r="R178" t="str">
            <v>バックアップ済のファイルとCMTの対応を管理する(TUSC～TUSMはハッシュテーブル)</v>
          </cell>
          <cell r="S178">
            <v>35195</v>
          </cell>
          <cell r="T178" t="str">
            <v xml:space="preserve">ユニーク
昇順
</v>
          </cell>
        </row>
        <row r="179">
          <cell r="B179" t="str">
            <v>TR30</v>
          </cell>
          <cell r="C179" t="str">
            <v>内訳書送付媒体内訳書区分</v>
          </cell>
          <cell r="D179" t="str">
            <v>TR30</v>
          </cell>
          <cell r="E179" t="str">
            <v>端末専用</v>
          </cell>
          <cell r="F179" t="str">
            <v>TBL</v>
          </cell>
          <cell r="H179" t="str">
            <v>SAM(ﾒﾓﾘ)</v>
          </cell>
          <cell r="I179" t="str">
            <v>メモリ</v>
          </cell>
          <cell r="J179" t="str">
            <v>開発(方式)</v>
          </cell>
          <cell r="K179" t="str">
            <v>無</v>
          </cell>
          <cell r="L179" t="str">
            <v>無</v>
          </cell>
          <cell r="P179" t="str">
            <v>方式</v>
          </cell>
          <cell r="Q179" t="str">
            <v>方式</v>
          </cell>
          <cell r="R179" t="str">
            <v>バックアップ済のファイルとCMTの対応を管理する(TUSC～TUSMはハッシュテーブル)</v>
          </cell>
          <cell r="S179">
            <v>35195</v>
          </cell>
          <cell r="T179" t="str">
            <v xml:space="preserve">ユニーク
昇順
</v>
          </cell>
        </row>
        <row r="180">
          <cell r="B180" t="str">
            <v>TR31</v>
          </cell>
          <cell r="C180" t="str">
            <v>口振開廃</v>
          </cell>
          <cell r="D180" t="str">
            <v>TR31</v>
          </cell>
          <cell r="E180" t="str">
            <v>端末専用</v>
          </cell>
          <cell r="F180" t="str">
            <v>TBL</v>
          </cell>
          <cell r="H180" t="str">
            <v>SAM(ﾒﾓﾘ)</v>
          </cell>
          <cell r="I180" t="str">
            <v>メモリ</v>
          </cell>
          <cell r="J180" t="str">
            <v>開発(方式)</v>
          </cell>
          <cell r="K180" t="str">
            <v>無</v>
          </cell>
          <cell r="L180" t="str">
            <v>無</v>
          </cell>
          <cell r="P180" t="str">
            <v>方式</v>
          </cell>
          <cell r="Q180" t="str">
            <v>方式</v>
          </cell>
          <cell r="R180" t="str">
            <v>バックアップ済のファイルとCMTの対応を管理する(TUSC～TUSMはハッシュテーブル)</v>
          </cell>
          <cell r="S180">
            <v>35195</v>
          </cell>
          <cell r="T180" t="str">
            <v xml:space="preserve">ユニーク
昇順
</v>
          </cell>
        </row>
        <row r="181">
          <cell r="B181" t="str">
            <v>TR32</v>
          </cell>
          <cell r="C181" t="str">
            <v>福祉契約者</v>
          </cell>
          <cell r="D181" t="str">
            <v>TR32</v>
          </cell>
          <cell r="E181" t="str">
            <v>端末専用</v>
          </cell>
          <cell r="F181" t="str">
            <v>TBL</v>
          </cell>
          <cell r="H181" t="str">
            <v>SAM(ﾒﾓﾘ)</v>
          </cell>
          <cell r="I181" t="str">
            <v>メモリ</v>
          </cell>
          <cell r="J181" t="str">
            <v>開発(方式)</v>
          </cell>
          <cell r="K181" t="str">
            <v>無</v>
          </cell>
          <cell r="L181" t="str">
            <v>無</v>
          </cell>
          <cell r="P181" t="str">
            <v>方式</v>
          </cell>
          <cell r="Q181" t="str">
            <v>方式</v>
          </cell>
          <cell r="R181" t="str">
            <v>バックアップ済のファイルとCMTの対応を管理する(TUSC～TUSMはハッシュテーブル)</v>
          </cell>
          <cell r="S181">
            <v>35195</v>
          </cell>
          <cell r="T181" t="str">
            <v xml:space="preserve">ユニーク
昇順
</v>
          </cell>
        </row>
        <row r="182">
          <cell r="B182" t="str">
            <v>TR33</v>
          </cell>
          <cell r="C182" t="str">
            <v>世代</v>
          </cell>
          <cell r="D182" t="str">
            <v>TR33</v>
          </cell>
          <cell r="E182" t="str">
            <v>端末専用</v>
          </cell>
          <cell r="F182" t="str">
            <v>TBL</v>
          </cell>
          <cell r="H182" t="str">
            <v>SAM(ﾒﾓﾘ)</v>
          </cell>
          <cell r="J182" t="str">
            <v>開発(方式)</v>
          </cell>
          <cell r="K182" t="str">
            <v>無</v>
          </cell>
          <cell r="L182" t="str">
            <v>無</v>
          </cell>
          <cell r="P182" t="str">
            <v>方式</v>
          </cell>
          <cell r="Q182" t="str">
            <v>方式</v>
          </cell>
          <cell r="R182" t="str">
            <v>バックアップ済のファイルとCMTの対応を管理する(TUSC～TUSMはハッシュテーブル)</v>
          </cell>
          <cell r="S182">
            <v>35195</v>
          </cell>
          <cell r="T182" t="str">
            <v xml:space="preserve">ユニーク
昇順
</v>
          </cell>
        </row>
        <row r="183">
          <cell r="B183" t="str">
            <v>TR34</v>
          </cell>
          <cell r="C183" t="str">
            <v>基本料大口割引変更区分</v>
          </cell>
          <cell r="D183" t="str">
            <v>TR34</v>
          </cell>
          <cell r="E183" t="str">
            <v>端末専用</v>
          </cell>
          <cell r="F183" t="str">
            <v>TBL</v>
          </cell>
          <cell r="H183" t="str">
            <v>SAM(ﾒﾓﾘ)</v>
          </cell>
          <cell r="J183" t="str">
            <v>開発(方式)</v>
          </cell>
          <cell r="K183" t="str">
            <v>無</v>
          </cell>
          <cell r="L183" t="str">
            <v>無</v>
          </cell>
          <cell r="P183" t="str">
            <v>方式</v>
          </cell>
          <cell r="Q183" t="str">
            <v>方式</v>
          </cell>
          <cell r="R183" t="str">
            <v>バックアップ済のファイルとCMTの対応を管理する(TUSC～TUSMはハッシュテーブル)</v>
          </cell>
          <cell r="S183">
            <v>35195</v>
          </cell>
          <cell r="T183" t="str">
            <v xml:space="preserve">ユニーク
昇順
</v>
          </cell>
        </row>
        <row r="184">
          <cell r="B184" t="str">
            <v>TR35</v>
          </cell>
          <cell r="C184" t="str">
            <v>通信管理処理区分</v>
          </cell>
          <cell r="D184" t="str">
            <v>TR35</v>
          </cell>
          <cell r="E184" t="str">
            <v>端末専用</v>
          </cell>
          <cell r="F184" t="str">
            <v>TBL</v>
          </cell>
          <cell r="H184" t="str">
            <v>SAM(ﾒﾓﾘ)</v>
          </cell>
          <cell r="J184" t="str">
            <v>開発(方式)</v>
          </cell>
          <cell r="K184" t="str">
            <v>無</v>
          </cell>
          <cell r="L184" t="str">
            <v>無</v>
          </cell>
          <cell r="P184" t="str">
            <v>方式</v>
          </cell>
          <cell r="Q184" t="str">
            <v>方式</v>
          </cell>
          <cell r="R184" t="str">
            <v>バックアップ済のファイルとCMTの対応を管理する(TUSC～TUSMはハッシュテーブル)</v>
          </cell>
          <cell r="S184">
            <v>35195</v>
          </cell>
          <cell r="T184" t="str">
            <v xml:space="preserve">ユニーク
昇順
</v>
          </cell>
        </row>
        <row r="185">
          <cell r="B185" t="str">
            <v>TR36</v>
          </cell>
          <cell r="C185" t="str">
            <v>基本料大口割引期別</v>
          </cell>
          <cell r="D185" t="str">
            <v>TR36</v>
          </cell>
          <cell r="E185" t="str">
            <v>端末専用</v>
          </cell>
          <cell r="F185" t="str">
            <v>TBL</v>
          </cell>
          <cell r="H185" t="str">
            <v>SAM(ﾒﾓﾘ)</v>
          </cell>
          <cell r="J185" t="str">
            <v>開発(方式)</v>
          </cell>
          <cell r="K185" t="str">
            <v>無</v>
          </cell>
          <cell r="L185" t="str">
            <v>無</v>
          </cell>
          <cell r="P185" t="str">
            <v>方式</v>
          </cell>
          <cell r="Q185" t="str">
            <v>方式</v>
          </cell>
          <cell r="R185" t="str">
            <v>バックアップ済のファイルとCMTの対応を管理する(TUSC～TUSMはハッシュテーブル)</v>
          </cell>
          <cell r="S185">
            <v>35195</v>
          </cell>
          <cell r="T185" t="str">
            <v xml:space="preserve">ユニーク
昇順
</v>
          </cell>
        </row>
        <row r="186">
          <cell r="B186" t="str">
            <v>TR37</v>
          </cell>
          <cell r="C186" t="str">
            <v>付加サービス</v>
          </cell>
          <cell r="D186" t="str">
            <v>TR37</v>
          </cell>
          <cell r="E186" t="str">
            <v>端末専用</v>
          </cell>
          <cell r="F186" t="str">
            <v>TBL</v>
          </cell>
          <cell r="H186" t="str">
            <v>SAM(ﾒﾓﾘ)</v>
          </cell>
          <cell r="J186" t="str">
            <v>開発(方式)</v>
          </cell>
          <cell r="K186" t="str">
            <v>無</v>
          </cell>
          <cell r="L186" t="str">
            <v>無</v>
          </cell>
          <cell r="P186" t="str">
            <v>方式</v>
          </cell>
          <cell r="Q186" t="str">
            <v>方式</v>
          </cell>
          <cell r="R186" t="str">
            <v>バックアップ済のファイルとCMTの対応を管理する(TUSC～TUSMはハッシュテーブル)</v>
          </cell>
          <cell r="S186">
            <v>35195</v>
          </cell>
          <cell r="T186" t="str">
            <v xml:space="preserve">ユニーク
昇順
</v>
          </cell>
        </row>
        <row r="187">
          <cell r="B187" t="str">
            <v>TR38</v>
          </cell>
          <cell r="C187" t="str">
            <v>併用送付区分</v>
          </cell>
          <cell r="D187" t="str">
            <v>TR38</v>
          </cell>
          <cell r="E187" t="str">
            <v>端末専用</v>
          </cell>
          <cell r="F187" t="str">
            <v>TBL</v>
          </cell>
          <cell r="H187" t="str">
            <v>SAM(ﾒﾓﾘ)</v>
          </cell>
          <cell r="J187" t="str">
            <v>開発(方式)</v>
          </cell>
          <cell r="K187" t="str">
            <v>無</v>
          </cell>
          <cell r="L187" t="str">
            <v>無</v>
          </cell>
          <cell r="P187" t="str">
            <v>方式</v>
          </cell>
          <cell r="Q187" t="str">
            <v>方式</v>
          </cell>
          <cell r="R187" t="str">
            <v>バックアップ済のファイルとCMTの対応を管理する(TUSC～TUSMはハッシュテーブル)</v>
          </cell>
          <cell r="S187">
            <v>35195</v>
          </cell>
          <cell r="T187" t="str">
            <v xml:space="preserve">ユニーク
昇順
</v>
          </cell>
        </row>
        <row r="188">
          <cell r="B188" t="str">
            <v>TR39</v>
          </cell>
          <cell r="C188" t="str">
            <v>オンライン仮消状況</v>
          </cell>
          <cell r="D188" t="str">
            <v>TR39</v>
          </cell>
          <cell r="E188" t="str">
            <v>端末専用</v>
          </cell>
          <cell r="F188" t="str">
            <v>TBL</v>
          </cell>
          <cell r="H188" t="str">
            <v>SAM(ﾒﾓﾘ)</v>
          </cell>
          <cell r="J188" t="str">
            <v>開発(方式)</v>
          </cell>
          <cell r="K188" t="str">
            <v>無</v>
          </cell>
          <cell r="L188" t="str">
            <v>無</v>
          </cell>
          <cell r="P188" t="str">
            <v>方式</v>
          </cell>
          <cell r="Q188" t="str">
            <v>方式</v>
          </cell>
          <cell r="R188" t="str">
            <v>バックアップ済のファイルとCMTの対応を管理する(TUSC～TUSMはハッシュテーブル)</v>
          </cell>
          <cell r="S188">
            <v>35195</v>
          </cell>
          <cell r="T188" t="str">
            <v xml:space="preserve">ユニーク
昇順
</v>
          </cell>
        </row>
        <row r="189">
          <cell r="B189" t="str">
            <v>TR40</v>
          </cell>
          <cell r="C189" t="str">
            <v>消込状況</v>
          </cell>
          <cell r="D189" t="str">
            <v>TR40</v>
          </cell>
          <cell r="E189" t="str">
            <v>端末専用</v>
          </cell>
          <cell r="F189" t="str">
            <v>TBL</v>
          </cell>
          <cell r="H189" t="str">
            <v>SAM(ﾒﾓﾘ)</v>
          </cell>
          <cell r="J189" t="str">
            <v>開発(方式)</v>
          </cell>
          <cell r="K189" t="str">
            <v>無</v>
          </cell>
          <cell r="L189" t="str">
            <v>無</v>
          </cell>
          <cell r="P189" t="str">
            <v>方式</v>
          </cell>
          <cell r="Q189" t="str">
            <v>方式</v>
          </cell>
          <cell r="R189" t="str">
            <v>バックアップ済のファイルとCMTの対応を管理する(TUSC～TUSMはハッシュテーブル)</v>
          </cell>
          <cell r="S189">
            <v>35195</v>
          </cell>
          <cell r="T189" t="str">
            <v xml:space="preserve">ユニーク
昇順
</v>
          </cell>
        </row>
        <row r="190">
          <cell r="B190" t="str">
            <v>TR41</v>
          </cell>
          <cell r="C190" t="str">
            <v>収納状況</v>
          </cell>
          <cell r="D190" t="str">
            <v>TR41</v>
          </cell>
          <cell r="E190" t="str">
            <v>端末専用</v>
          </cell>
          <cell r="F190" t="str">
            <v>TBL</v>
          </cell>
          <cell r="H190" t="str">
            <v>SAM(ﾒﾓﾘ)</v>
          </cell>
          <cell r="J190" t="str">
            <v>開発(業共)</v>
          </cell>
          <cell r="K190" t="str">
            <v>無</v>
          </cell>
          <cell r="L190" t="str">
            <v>無</v>
          </cell>
          <cell r="P190" t="str">
            <v>方式</v>
          </cell>
          <cell r="Q190" t="str">
            <v>方式</v>
          </cell>
          <cell r="R190" t="str">
            <v>業務APが使用するRDBのデータベーススペースを定義する</v>
          </cell>
          <cell r="S190">
            <v>35195</v>
          </cell>
          <cell r="T190" t="str">
            <v xml:space="preserve">ユニーク
昇順
</v>
          </cell>
        </row>
        <row r="191">
          <cell r="B191" t="str">
            <v>TR42</v>
          </cell>
          <cell r="C191" t="str">
            <v>通知区分</v>
          </cell>
          <cell r="D191" t="str">
            <v>TR42</v>
          </cell>
          <cell r="E191" t="str">
            <v>端末専用</v>
          </cell>
          <cell r="F191" t="str">
            <v>TBL</v>
          </cell>
          <cell r="H191" t="str">
            <v>SAM(ﾒﾓﾘ)</v>
          </cell>
          <cell r="J191" t="str">
            <v>開発(業共)</v>
          </cell>
          <cell r="K191" t="str">
            <v>無</v>
          </cell>
          <cell r="L191" t="str">
            <v>無</v>
          </cell>
          <cell r="P191" t="str">
            <v>方式</v>
          </cell>
          <cell r="Q191" t="str">
            <v>方式</v>
          </cell>
          <cell r="R191" t="str">
            <v>１次局転送の実ファイル名とＶＦ名の対応等を管理する。</v>
          </cell>
          <cell r="S191">
            <v>35195</v>
          </cell>
          <cell r="T191" t="str">
            <v xml:space="preserve">ユニーク
昇順
</v>
          </cell>
        </row>
        <row r="192">
          <cell r="B192" t="str">
            <v>TR43</v>
          </cell>
          <cell r="C192" t="str">
            <v>出力区分</v>
          </cell>
          <cell r="D192" t="str">
            <v>TR43</v>
          </cell>
          <cell r="E192" t="str">
            <v>端末専用</v>
          </cell>
          <cell r="F192" t="str">
            <v>TBL</v>
          </cell>
          <cell r="H192" t="str">
            <v>SAM(ﾒﾓﾘ)</v>
          </cell>
          <cell r="J192" t="str">
            <v>開発(業共)</v>
          </cell>
          <cell r="K192" t="str">
            <v>無</v>
          </cell>
          <cell r="L192" t="str">
            <v>無</v>
          </cell>
          <cell r="P192" t="str">
            <v>方式</v>
          </cell>
          <cell r="Q192" t="str">
            <v>方式</v>
          </cell>
          <cell r="R192" t="str">
            <v>２次局転送のＶＦ名と実ファイル名の対応等を管理する。</v>
          </cell>
          <cell r="S192">
            <v>35195</v>
          </cell>
          <cell r="T192" t="str">
            <v xml:space="preserve">ユニーク
昇順
</v>
          </cell>
        </row>
        <row r="193">
          <cell r="B193" t="str">
            <v>TR44</v>
          </cell>
          <cell r="C193" t="str">
            <v>ＦＤ出力区分</v>
          </cell>
          <cell r="D193" t="str">
            <v>TR44</v>
          </cell>
          <cell r="E193" t="str">
            <v>端末専用</v>
          </cell>
          <cell r="F193" t="str">
            <v>TBL</v>
          </cell>
          <cell r="H193" t="str">
            <v>SAM(ﾒﾓﾘ)</v>
          </cell>
          <cell r="J193" t="str">
            <v>開発(方式)</v>
          </cell>
          <cell r="K193" t="str">
            <v>有</v>
          </cell>
          <cell r="L193" t="str">
            <v>無</v>
          </cell>
          <cell r="P193" t="str">
            <v>方式</v>
          </cell>
          <cell r="Q193" t="str">
            <v>方式</v>
          </cell>
          <cell r="R193" t="str">
            <v>Ｆ転依頼のキュー情報（ヘッダ）を管理する。</v>
          </cell>
          <cell r="S193">
            <v>35195</v>
          </cell>
          <cell r="T193" t="str">
            <v xml:space="preserve">ユニーク
昇順
</v>
          </cell>
        </row>
        <row r="194">
          <cell r="B194" t="str">
            <v>TR45</v>
          </cell>
          <cell r="C194" t="str">
            <v>利停区分</v>
          </cell>
          <cell r="D194" t="str">
            <v>TR45</v>
          </cell>
          <cell r="E194" t="str">
            <v>端末専用</v>
          </cell>
          <cell r="F194" t="str">
            <v>TBL</v>
          </cell>
          <cell r="H194" t="str">
            <v>SAM(ﾒﾓﾘ)</v>
          </cell>
          <cell r="J194" t="str">
            <v>開発(方式)</v>
          </cell>
          <cell r="K194" t="str">
            <v>有</v>
          </cell>
          <cell r="L194" t="str">
            <v>無</v>
          </cell>
          <cell r="P194" t="str">
            <v>方式</v>
          </cell>
          <cell r="Q194" t="str">
            <v>方式</v>
          </cell>
          <cell r="R194" t="str">
            <v>Ｆ転依頼のキュー情報（詳細）を管理する。</v>
          </cell>
          <cell r="S194">
            <v>35195</v>
          </cell>
          <cell r="T194" t="str">
            <v xml:space="preserve">ユニーク
昇順
</v>
          </cell>
        </row>
        <row r="195">
          <cell r="B195" t="str">
            <v>TR46</v>
          </cell>
          <cell r="C195" t="str">
            <v>収納区分</v>
          </cell>
          <cell r="D195" t="str">
            <v>TR46</v>
          </cell>
          <cell r="E195" t="str">
            <v>端末専用</v>
          </cell>
          <cell r="F195" t="str">
            <v>TBL</v>
          </cell>
          <cell r="H195" t="str">
            <v>SAM(ﾒﾓﾘ)</v>
          </cell>
          <cell r="J195" t="str">
            <v>開発(方式)</v>
          </cell>
          <cell r="K195" t="str">
            <v>無</v>
          </cell>
          <cell r="L195" t="str">
            <v>無</v>
          </cell>
          <cell r="P195" t="str">
            <v>方式</v>
          </cell>
          <cell r="Q195" t="str">
            <v>方式</v>
          </cell>
          <cell r="R195" t="str">
            <v>Ｆ転の相手ノード情報を管理する。</v>
          </cell>
          <cell r="S195">
            <v>35195</v>
          </cell>
          <cell r="T195" t="str">
            <v xml:space="preserve">ユニーク
昇順
</v>
          </cell>
        </row>
        <row r="196">
          <cell r="B196" t="str">
            <v>TR47</v>
          </cell>
          <cell r="C196" t="str">
            <v>収納状況照会区分</v>
          </cell>
          <cell r="D196" t="str">
            <v>TR47</v>
          </cell>
          <cell r="E196" t="str">
            <v>端末専用</v>
          </cell>
          <cell r="F196" t="str">
            <v>TBL</v>
          </cell>
          <cell r="H196" t="str">
            <v>SAM(ﾒﾓﾘ)</v>
          </cell>
          <cell r="J196" t="str">
            <v>開発(方式)</v>
          </cell>
          <cell r="K196" t="str">
            <v>無</v>
          </cell>
          <cell r="L196" t="str">
            <v>無</v>
          </cell>
          <cell r="P196" t="str">
            <v>方式</v>
          </cell>
          <cell r="Q196" t="str">
            <v>方式</v>
          </cell>
          <cell r="R196" t="str">
            <v>ＩＲＩＳサーバ宛転送時のＶＦ名を管理する。</v>
          </cell>
          <cell r="S196">
            <v>35195</v>
          </cell>
          <cell r="T196" t="str">
            <v xml:space="preserve">ユニーク
昇順
</v>
          </cell>
        </row>
        <row r="197">
          <cell r="B197" t="str">
            <v>TR48</v>
          </cell>
          <cell r="C197" t="str">
            <v>期別止</v>
          </cell>
          <cell r="D197" t="str">
            <v>TR48</v>
          </cell>
          <cell r="E197" t="str">
            <v>端末専用</v>
          </cell>
          <cell r="F197" t="str">
            <v>TBL</v>
          </cell>
          <cell r="H197" t="str">
            <v>SAM(ﾒﾓﾘ)</v>
          </cell>
          <cell r="J197" t="str">
            <v>開発(方式)</v>
          </cell>
          <cell r="K197" t="str">
            <v>無</v>
          </cell>
          <cell r="L197" t="str">
            <v>無</v>
          </cell>
          <cell r="P197" t="str">
            <v>方式</v>
          </cell>
          <cell r="Q197" t="str">
            <v>方式</v>
          </cell>
          <cell r="R197" t="str">
            <v>運転日付およびクラスタ単位の運転状態を管理する</v>
          </cell>
          <cell r="S197">
            <v>35195</v>
          </cell>
          <cell r="T197" t="str">
            <v xml:space="preserve">ユニーク
昇順
</v>
          </cell>
        </row>
        <row r="198">
          <cell r="B198" t="str">
            <v>TR49</v>
          </cell>
          <cell r="C198" t="str">
            <v>店舗情報到着状況</v>
          </cell>
          <cell r="D198" t="str">
            <v>TR49</v>
          </cell>
          <cell r="E198" t="str">
            <v>端末専用</v>
          </cell>
          <cell r="F198" t="str">
            <v>TBL</v>
          </cell>
          <cell r="H198" t="str">
            <v>SAM(ﾒﾓﾘ)</v>
          </cell>
          <cell r="J198" t="str">
            <v>開発(方式)</v>
          </cell>
          <cell r="K198" t="str">
            <v>無</v>
          </cell>
          <cell r="L198" t="str">
            <v>無</v>
          </cell>
          <cell r="P198" t="str">
            <v>方式</v>
          </cell>
          <cell r="Q198" t="str">
            <v>方式</v>
          </cell>
          <cell r="R198" t="str">
            <v>クラスタの号機番号を管理する</v>
          </cell>
          <cell r="S198">
            <v>35195</v>
          </cell>
          <cell r="T198" t="str">
            <v xml:space="preserve">ユニーク
昇順
</v>
          </cell>
        </row>
        <row r="199">
          <cell r="B199" t="str">
            <v>TR51</v>
          </cell>
          <cell r="C199" t="str">
            <v>利息種別</v>
          </cell>
          <cell r="D199" t="str">
            <v>TR51</v>
          </cell>
          <cell r="E199" t="str">
            <v>端末専用</v>
          </cell>
          <cell r="F199" t="str">
            <v>TBL</v>
          </cell>
          <cell r="H199" t="str">
            <v>SAM(ﾒﾓﾘ)</v>
          </cell>
          <cell r="J199" t="str">
            <v>開発(方式)</v>
          </cell>
          <cell r="K199" t="str">
            <v>無</v>
          </cell>
          <cell r="L199" t="str">
            <v>無</v>
          </cell>
          <cell r="P199" t="str">
            <v>方式</v>
          </cell>
          <cell r="Q199" t="str">
            <v>方式</v>
          </cell>
          <cell r="R199" t="str">
            <v>業務クラス毎(バッチ業務の走行状態)のサービス状態を管理する</v>
          </cell>
          <cell r="S199">
            <v>35195</v>
          </cell>
          <cell r="T199" t="str">
            <v xml:space="preserve">ユニーク
昇順
</v>
          </cell>
        </row>
        <row r="200">
          <cell r="B200" t="str">
            <v>TR52</v>
          </cell>
          <cell r="C200" t="str">
            <v>延滞利息変更処理区分</v>
          </cell>
          <cell r="D200" t="str">
            <v>TR52</v>
          </cell>
          <cell r="E200" t="str">
            <v>端末専用</v>
          </cell>
          <cell r="F200" t="str">
            <v>TBL</v>
          </cell>
          <cell r="H200" t="str">
            <v>SAM(ﾒﾓﾘ)</v>
          </cell>
          <cell r="J200" t="str">
            <v>開発(方式)</v>
          </cell>
          <cell r="K200" t="str">
            <v>無</v>
          </cell>
          <cell r="L200" t="str">
            <v>無</v>
          </cell>
          <cell r="P200" t="str">
            <v>方式</v>
          </cell>
          <cell r="Q200" t="str">
            <v>方式</v>
          </cell>
          <cell r="R200" t="str">
            <v>各ワークステーションの動作画面、ユーザIDを管理する</v>
          </cell>
          <cell r="S200">
            <v>35195</v>
          </cell>
          <cell r="T200" t="str">
            <v xml:space="preserve">ユニーク
昇順
</v>
          </cell>
        </row>
        <row r="201">
          <cell r="B201" t="str">
            <v>TR53</v>
          </cell>
          <cell r="C201" t="str">
            <v>料金種別</v>
          </cell>
          <cell r="D201" t="str">
            <v>TR53</v>
          </cell>
          <cell r="E201" t="str">
            <v>端末専用</v>
          </cell>
          <cell r="F201" t="str">
            <v>TBL</v>
          </cell>
          <cell r="H201" t="str">
            <v>SAM(ﾒﾓﾘ)</v>
          </cell>
          <cell r="J201" t="str">
            <v>開発(業共)</v>
          </cell>
          <cell r="K201" t="str">
            <v>無</v>
          </cell>
          <cell r="L201" t="str">
            <v>無</v>
          </cell>
          <cell r="P201" t="str">
            <v>方式</v>
          </cell>
          <cell r="Q201" t="str">
            <v>方式</v>
          </cell>
          <cell r="R201" t="str">
            <v>ユーザID、パスワード、コマンド資格を定義する</v>
          </cell>
          <cell r="S201">
            <v>35195</v>
          </cell>
          <cell r="T201" t="str">
            <v xml:space="preserve">ユニーク
昇順
</v>
          </cell>
        </row>
        <row r="202">
          <cell r="B202" t="str">
            <v>TR54</v>
          </cell>
          <cell r="C202" t="str">
            <v>長期利用追加</v>
          </cell>
          <cell r="D202" t="str">
            <v>TR54</v>
          </cell>
          <cell r="E202" t="str">
            <v>端末専用</v>
          </cell>
          <cell r="F202" t="str">
            <v>TBL</v>
          </cell>
          <cell r="H202" t="str">
            <v>SAM(ﾒﾓﾘ)</v>
          </cell>
          <cell r="J202" t="str">
            <v>開発(方式)</v>
          </cell>
          <cell r="K202" t="str">
            <v>無</v>
          </cell>
          <cell r="L202" t="str">
            <v>無</v>
          </cell>
          <cell r="P202" t="str">
            <v>方式</v>
          </cell>
          <cell r="Q202" t="str">
            <v>方式</v>
          </cell>
          <cell r="R202" t="str">
            <v>方式Gで出力するコンソール・メッセージ(応答なし)を定義する</v>
          </cell>
          <cell r="S202">
            <v>35195</v>
          </cell>
          <cell r="T202" t="str">
            <v xml:space="preserve">ユニーク
昇順
</v>
          </cell>
        </row>
        <row r="203">
          <cell r="B203" t="str">
            <v>TR55</v>
          </cell>
          <cell r="C203" t="str">
            <v>割引通話料</v>
          </cell>
          <cell r="D203" t="str">
            <v>TR55</v>
          </cell>
          <cell r="E203" t="str">
            <v>端末専用</v>
          </cell>
          <cell r="F203" t="str">
            <v>TBL</v>
          </cell>
          <cell r="H203" t="str">
            <v>SAM(ﾒﾓﾘ)</v>
          </cell>
          <cell r="J203" t="str">
            <v>開発(方式)</v>
          </cell>
          <cell r="K203" t="str">
            <v>無</v>
          </cell>
          <cell r="L203" t="str">
            <v>無</v>
          </cell>
          <cell r="P203" t="str">
            <v>方式</v>
          </cell>
          <cell r="Q203" t="str">
            <v>方式</v>
          </cell>
          <cell r="R203" t="str">
            <v>方式Gで出力するコンソール・メッセージ(応答あり)を定義する</v>
          </cell>
          <cell r="S203">
            <v>35195</v>
          </cell>
          <cell r="T203" t="str">
            <v xml:space="preserve">ユニーク
昇順
</v>
          </cell>
        </row>
        <row r="204">
          <cell r="B204" t="str">
            <v>TR56</v>
          </cell>
          <cell r="C204" t="str">
            <v>利停取消処理区分</v>
          </cell>
          <cell r="D204" t="str">
            <v>TR56</v>
          </cell>
          <cell r="E204" t="str">
            <v>端末専用</v>
          </cell>
          <cell r="F204" t="str">
            <v>TBL</v>
          </cell>
          <cell r="H204" t="str">
            <v>SAM(ﾒﾓﾘ)</v>
          </cell>
          <cell r="J204" t="str">
            <v>開発(業共)</v>
          </cell>
          <cell r="K204" t="str">
            <v>無</v>
          </cell>
          <cell r="L204" t="str">
            <v>無</v>
          </cell>
          <cell r="P204" t="str">
            <v>方式</v>
          </cell>
          <cell r="Q204" t="str">
            <v>仕様共通</v>
          </cell>
          <cell r="R204" t="str">
            <v>業務Gで出力するコンソール・メッセージ(応答なし)を定義する・今後、業務で管理</v>
          </cell>
          <cell r="S204">
            <v>35195</v>
          </cell>
          <cell r="T204" t="str">
            <v xml:space="preserve">ユニーク
昇順
</v>
          </cell>
        </row>
        <row r="205">
          <cell r="B205" t="str">
            <v>TR57</v>
          </cell>
          <cell r="C205" t="str">
            <v>未納者リスト出力種別</v>
          </cell>
          <cell r="D205" t="str">
            <v>TR57</v>
          </cell>
          <cell r="E205" t="str">
            <v>端末専用</v>
          </cell>
          <cell r="F205" t="str">
            <v>TBL</v>
          </cell>
          <cell r="H205" t="str">
            <v>SAM(ﾒﾓﾘ)</v>
          </cell>
          <cell r="J205" t="str">
            <v>開発(業共)</v>
          </cell>
          <cell r="K205" t="str">
            <v>無</v>
          </cell>
          <cell r="L205" t="str">
            <v>無</v>
          </cell>
          <cell r="P205" t="str">
            <v>方式</v>
          </cell>
          <cell r="Q205" t="str">
            <v>仕様共通</v>
          </cell>
          <cell r="R205" t="str">
            <v>業務Gで出力するコンソール・メッセージ(応答あり)を定義する・今後、業務で管理</v>
          </cell>
          <cell r="S205">
            <v>35195</v>
          </cell>
          <cell r="T205" t="str">
            <v xml:space="preserve">ユニーク
昇順
</v>
          </cell>
        </row>
        <row r="206">
          <cell r="B206" t="str">
            <v>TR58</v>
          </cell>
          <cell r="C206" t="str">
            <v>抽出区分</v>
          </cell>
          <cell r="D206" t="str">
            <v>TR58</v>
          </cell>
          <cell r="E206" t="str">
            <v>端末専用</v>
          </cell>
          <cell r="F206" t="str">
            <v>TBL</v>
          </cell>
          <cell r="H206" t="str">
            <v>SAM(ﾒﾓﾘ)</v>
          </cell>
          <cell r="I206" t="str">
            <v>ＤＢ</v>
          </cell>
          <cell r="J206" t="str">
            <v>顧シ部（ＳＯ）</v>
          </cell>
          <cell r="K206" t="str">
            <v>無</v>
          </cell>
          <cell r="L206" t="str">
            <v>無</v>
          </cell>
          <cell r="M206" t="str">
            <v>○</v>
          </cell>
          <cell r="P206" t="str">
            <v>端末(SO)</v>
          </cell>
          <cell r="Q206" t="str">
            <v>調整中</v>
          </cell>
          <cell r="R206" t="str">
            <v>業務Gで出力するコンソール・メッセージ(応答あり)を定義する・今後、業務で管理</v>
          </cell>
          <cell r="S206">
            <v>35195</v>
          </cell>
          <cell r="T206" t="str">
            <v xml:space="preserve">ユニーク
昇順
</v>
          </cell>
        </row>
        <row r="207">
          <cell r="B207" t="str">
            <v>TR59</v>
          </cell>
          <cell r="C207" t="str">
            <v>年度区分</v>
          </cell>
          <cell r="D207" t="str">
            <v>TR59</v>
          </cell>
          <cell r="E207" t="str">
            <v>端末専用</v>
          </cell>
          <cell r="F207" t="str">
            <v>DB</v>
          </cell>
          <cell r="H207" t="str">
            <v>SAM(ﾒﾓﾘ)</v>
          </cell>
          <cell r="I207" t="str">
            <v>ＤＢ</v>
          </cell>
          <cell r="J207" t="str">
            <v>顧シ部（ＳＯ）</v>
          </cell>
          <cell r="L207" t="str">
            <v>無</v>
          </cell>
          <cell r="M207" t="str">
            <v>○</v>
          </cell>
          <cell r="P207" t="str">
            <v>端末(SO)</v>
          </cell>
          <cell r="Q207" t="str">
            <v>調整中</v>
          </cell>
          <cell r="S207">
            <v>35195</v>
          </cell>
          <cell r="T207" t="str">
            <v xml:space="preserve">ユニーク
昇順
</v>
          </cell>
        </row>
        <row r="208">
          <cell r="B208" t="str">
            <v>TR60</v>
          </cell>
          <cell r="C208" t="str">
            <v>訂正コード</v>
          </cell>
          <cell r="D208" t="str">
            <v>TR60</v>
          </cell>
          <cell r="E208" t="str">
            <v>端末専用</v>
          </cell>
          <cell r="F208" t="str">
            <v>DB</v>
          </cell>
          <cell r="H208" t="str">
            <v>SAM(ﾒﾓﾘ)</v>
          </cell>
          <cell r="I208" t="str">
            <v>ＤＢ</v>
          </cell>
          <cell r="J208" t="str">
            <v>顧シ部(SO)</v>
          </cell>
          <cell r="L208" t="str">
            <v>無</v>
          </cell>
          <cell r="M208" t="str">
            <v>○</v>
          </cell>
          <cell r="P208" t="str">
            <v>端末(SO)</v>
          </cell>
          <cell r="Q208" t="str">
            <v>調整中</v>
          </cell>
          <cell r="S208">
            <v>35195</v>
          </cell>
          <cell r="T208" t="str">
            <v xml:space="preserve">ユニーク
昇順
</v>
          </cell>
        </row>
        <row r="209">
          <cell r="B209" t="str">
            <v>TR61</v>
          </cell>
          <cell r="C209" t="str">
            <v>サービス種別</v>
          </cell>
          <cell r="D209" t="str">
            <v>TR61</v>
          </cell>
          <cell r="E209" t="str">
            <v>端末専用</v>
          </cell>
          <cell r="F209" t="str">
            <v>DB</v>
          </cell>
          <cell r="H209" t="str">
            <v>SAM(ﾒﾓﾘ)</v>
          </cell>
          <cell r="I209" t="str">
            <v>ＤＢ</v>
          </cell>
          <cell r="J209" t="str">
            <v>顧シ部（ＳＯ）</v>
          </cell>
          <cell r="L209" t="str">
            <v>無</v>
          </cell>
          <cell r="M209" t="str">
            <v>△</v>
          </cell>
          <cell r="P209" t="str">
            <v>端末(SO)</v>
          </cell>
          <cell r="Q209" t="str">
            <v>調整中</v>
          </cell>
          <cell r="S209">
            <v>35195</v>
          </cell>
          <cell r="T209" t="str">
            <v xml:space="preserve">ユニーク
昇順
</v>
          </cell>
        </row>
        <row r="210">
          <cell r="B210" t="str">
            <v>TR62</v>
          </cell>
          <cell r="C210" t="str">
            <v>利用停止リスト出力種別</v>
          </cell>
          <cell r="D210" t="str">
            <v>TR62</v>
          </cell>
          <cell r="E210" t="str">
            <v>端末専用</v>
          </cell>
          <cell r="F210" t="str">
            <v>DB</v>
          </cell>
          <cell r="G210" t="str">
            <v>ISAM(ﾌｧｲﾙ)</v>
          </cell>
          <cell r="H210" t="str">
            <v>SAM(ﾒﾓﾘ)</v>
          </cell>
          <cell r="I210" t="str">
            <v>ＤＢ
ｻｰﾊﾞ(ISAM)
端末(ISAM)</v>
          </cell>
          <cell r="J210" t="str">
            <v>顧シ部（ＳＯ）</v>
          </cell>
          <cell r="L210" t="str">
            <v>無</v>
          </cell>
          <cell r="M210" t="str">
            <v>○</v>
          </cell>
          <cell r="P210" t="str">
            <v>端末(SO)</v>
          </cell>
          <cell r="Q210" t="str">
            <v>調整中</v>
          </cell>
          <cell r="S210">
            <v>35195</v>
          </cell>
          <cell r="T210" t="str">
            <v xml:space="preserve">ユニーク
昇順
</v>
          </cell>
        </row>
        <row r="211">
          <cell r="B211" t="str">
            <v>TR63</v>
          </cell>
          <cell r="C211" t="str">
            <v>利停取消区分</v>
          </cell>
          <cell r="D211" t="str">
            <v>TR63</v>
          </cell>
          <cell r="E211" t="str">
            <v>端末専用</v>
          </cell>
          <cell r="F211" t="str">
            <v>DB</v>
          </cell>
          <cell r="H211" t="str">
            <v>SAM(ﾒﾓﾘ)</v>
          </cell>
          <cell r="I211" t="str">
            <v>ＤＢ</v>
          </cell>
          <cell r="J211" t="str">
            <v>顧シ部（ＳＯ）</v>
          </cell>
          <cell r="L211" t="str">
            <v>無</v>
          </cell>
          <cell r="M211" t="str">
            <v>△</v>
          </cell>
          <cell r="P211" t="str">
            <v>端末(SO)</v>
          </cell>
          <cell r="Q211" t="str">
            <v>調整中</v>
          </cell>
          <cell r="S211">
            <v>35195</v>
          </cell>
          <cell r="T211" t="str">
            <v xml:space="preserve">ユニーク
昇順
</v>
          </cell>
        </row>
        <row r="212">
          <cell r="B212" t="str">
            <v>TR64</v>
          </cell>
          <cell r="C212" t="str">
            <v>Ｑ２呼情報切出取出区分</v>
          </cell>
          <cell r="D212" t="str">
            <v>TR64</v>
          </cell>
          <cell r="E212" t="str">
            <v>端末専用</v>
          </cell>
          <cell r="F212" t="str">
            <v>DB</v>
          </cell>
          <cell r="G212" t="str">
            <v>ISAM(ﾌｧｲﾙ)</v>
          </cell>
          <cell r="H212" t="str">
            <v>SAM(ﾒﾓﾘ)</v>
          </cell>
          <cell r="I212" t="str">
            <v>ＤＢ</v>
          </cell>
          <cell r="J212" t="str">
            <v>顧シ部（ＳＯ）</v>
          </cell>
          <cell r="L212" t="str">
            <v>無</v>
          </cell>
          <cell r="M212" t="str">
            <v>○</v>
          </cell>
          <cell r="P212" t="str">
            <v>端末(SO)</v>
          </cell>
          <cell r="Q212" t="str">
            <v>調整中</v>
          </cell>
          <cell r="S212">
            <v>35195</v>
          </cell>
          <cell r="T212" t="str">
            <v xml:space="preserve">ユニーク
昇順
</v>
          </cell>
        </row>
        <row r="213">
          <cell r="B213" t="str">
            <v>TR65</v>
          </cell>
          <cell r="C213" t="str">
            <v>Ｑ２支払拒否理由区分</v>
          </cell>
          <cell r="D213" t="str">
            <v>TR65</v>
          </cell>
          <cell r="E213" t="str">
            <v>端末専用</v>
          </cell>
          <cell r="F213" t="str">
            <v>DB</v>
          </cell>
          <cell r="H213" t="str">
            <v>SAM(ﾒﾓﾘ)</v>
          </cell>
          <cell r="I213" t="str">
            <v>ＤＢ</v>
          </cell>
          <cell r="J213" t="str">
            <v>開発(共通)</v>
          </cell>
          <cell r="L213" t="str">
            <v>無</v>
          </cell>
          <cell r="P213" t="str">
            <v>端末(SO)</v>
          </cell>
          <cell r="Q213" t="str">
            <v>調整中</v>
          </cell>
          <cell r="S213">
            <v>35195</v>
          </cell>
          <cell r="T213" t="str">
            <v xml:space="preserve">ユニーク
昇順
</v>
          </cell>
        </row>
        <row r="214">
          <cell r="B214" t="str">
            <v>TR66</v>
          </cell>
          <cell r="C214" t="str">
            <v>Ｑ２支払拒否処理区分</v>
          </cell>
          <cell r="D214" t="str">
            <v>TR66</v>
          </cell>
          <cell r="E214" t="str">
            <v>端末専用</v>
          </cell>
          <cell r="F214" t="str">
            <v>DB</v>
          </cell>
          <cell r="G214" t="str">
            <v>ISAM(ﾌｧｲﾙ)</v>
          </cell>
          <cell r="H214" t="str">
            <v>SAM(ﾒﾓﾘ)</v>
          </cell>
          <cell r="I214" t="str">
            <v>ＤＢ
ｻｰﾊﾞ(ISAM)
端末(ISAM)</v>
          </cell>
          <cell r="J214" t="str">
            <v>顧シ部（ＳＯ）</v>
          </cell>
          <cell r="L214" t="str">
            <v>無</v>
          </cell>
          <cell r="M214" t="str">
            <v>○</v>
          </cell>
          <cell r="P214" t="str">
            <v>端末(SO)</v>
          </cell>
          <cell r="Q214" t="str">
            <v>調整中</v>
          </cell>
          <cell r="S214">
            <v>35195</v>
          </cell>
          <cell r="T214" t="str">
            <v xml:space="preserve">ユニーク
昇順
</v>
          </cell>
        </row>
        <row r="215">
          <cell r="B215" t="str">
            <v>TR67</v>
          </cell>
          <cell r="C215" t="str">
            <v>回送条件</v>
          </cell>
          <cell r="D215" t="str">
            <v>TR67</v>
          </cell>
          <cell r="E215" t="str">
            <v>端末専用</v>
          </cell>
          <cell r="F215" t="str">
            <v>DB</v>
          </cell>
          <cell r="H215" t="str">
            <v>SAM(ﾒﾓﾘ)</v>
          </cell>
          <cell r="I215" t="str">
            <v>ＤＢ</v>
          </cell>
          <cell r="J215" t="str">
            <v>顧シ部（ＳＯ）</v>
          </cell>
          <cell r="L215" t="str">
            <v>無</v>
          </cell>
          <cell r="P215" t="str">
            <v>端末(SO)</v>
          </cell>
          <cell r="Q215" t="str">
            <v>調整中</v>
          </cell>
          <cell r="S215">
            <v>35195</v>
          </cell>
          <cell r="T215" t="str">
            <v xml:space="preserve">ユニーク
昇順
</v>
          </cell>
        </row>
        <row r="216">
          <cell r="B216" t="str">
            <v>TR68</v>
          </cell>
          <cell r="C216" t="str">
            <v>パケットサービス種類</v>
          </cell>
          <cell r="D216" t="str">
            <v>TR68</v>
          </cell>
          <cell r="E216" t="str">
            <v>端末専用</v>
          </cell>
          <cell r="F216" t="str">
            <v>TBL</v>
          </cell>
          <cell r="G216" t="str">
            <v>ISAM(ﾌｧｲﾙ)</v>
          </cell>
          <cell r="H216" t="str">
            <v>SAM(ﾒﾓﾘ)</v>
          </cell>
          <cell r="I216" t="str">
            <v>ＤＢ
ｻｰﾊﾞ(ISAM)
端末(ISAM)</v>
          </cell>
          <cell r="J216" t="str">
            <v>顧シ部（ＳＯ）</v>
          </cell>
          <cell r="K216" t="str">
            <v>無</v>
          </cell>
          <cell r="L216" t="str">
            <v>無</v>
          </cell>
          <cell r="M216" t="str">
            <v>○</v>
          </cell>
          <cell r="P216" t="str">
            <v>端末(SO)</v>
          </cell>
          <cell r="Q216" t="str">
            <v>調整中</v>
          </cell>
          <cell r="R216" t="str">
            <v>業務ＡＰタスクへの振り分け情報を管理する。</v>
          </cell>
          <cell r="S216">
            <v>35195</v>
          </cell>
          <cell r="T216" t="str">
            <v xml:space="preserve">ユニーク
昇順
</v>
          </cell>
        </row>
        <row r="217">
          <cell r="B217" t="str">
            <v>TR69</v>
          </cell>
          <cell r="C217" t="str">
            <v>割引再計算処理区分</v>
          </cell>
          <cell r="D217" t="str">
            <v>TR69</v>
          </cell>
          <cell r="E217" t="str">
            <v>端末専用</v>
          </cell>
          <cell r="F217" t="str">
            <v>TBL</v>
          </cell>
          <cell r="H217" t="str">
            <v>SAM(ﾒﾓﾘ)</v>
          </cell>
          <cell r="I217" t="str">
            <v>ＤＢ</v>
          </cell>
          <cell r="J217" t="str">
            <v>顧シ部（ＳＯ）</v>
          </cell>
          <cell r="K217" t="str">
            <v>無</v>
          </cell>
          <cell r="L217" t="str">
            <v>無</v>
          </cell>
          <cell r="P217" t="str">
            <v>端末(SO)</v>
          </cell>
          <cell r="Q217" t="str">
            <v>調整中</v>
          </cell>
          <cell r="R217" t="str">
            <v>ＲＢ管理・配信管理でアクセスするＮＤＢ情報を管理する。</v>
          </cell>
          <cell r="S217">
            <v>35195</v>
          </cell>
          <cell r="T217" t="str">
            <v xml:space="preserve">ユニーク
昇順
</v>
          </cell>
        </row>
        <row r="218">
          <cell r="B218" t="str">
            <v>TR70</v>
          </cell>
          <cell r="C218" t="str">
            <v>割引再計算登録区分</v>
          </cell>
          <cell r="D218" t="str">
            <v>TR70</v>
          </cell>
          <cell r="E218" t="str">
            <v>端末専用</v>
          </cell>
          <cell r="F218" t="str">
            <v>TBL</v>
          </cell>
          <cell r="H218" t="str">
            <v>SAM(ﾒﾓﾘ)</v>
          </cell>
          <cell r="J218" t="str">
            <v>顧シ部（ＳＯ）</v>
          </cell>
          <cell r="K218" t="str">
            <v>無</v>
          </cell>
          <cell r="L218" t="str">
            <v>無</v>
          </cell>
          <cell r="P218" t="str">
            <v>端末(SO)</v>
          </cell>
          <cell r="Q218" t="str">
            <v>調整中</v>
          </cell>
          <cell r="R218" t="str">
            <v>ＴＢ及びＢＭＰ管理テーブルの使用個別部番号の管理、ＴＢ管理の媒体情報の定義。</v>
          </cell>
          <cell r="S218">
            <v>35195</v>
          </cell>
          <cell r="T218" t="str">
            <v xml:space="preserve">ユニーク
昇順
</v>
          </cell>
        </row>
        <row r="219">
          <cell r="B219" t="str">
            <v>TR71</v>
          </cell>
          <cell r="C219" t="str">
            <v>補正可集約サービス</v>
          </cell>
          <cell r="D219" t="str">
            <v>TR71</v>
          </cell>
          <cell r="E219" t="str">
            <v>端末専用</v>
          </cell>
          <cell r="F219" t="str">
            <v>TBL</v>
          </cell>
          <cell r="H219" t="str">
            <v>SAM(ﾒﾓﾘ)</v>
          </cell>
          <cell r="J219" t="str">
            <v>顧シ部（ＳＯ）</v>
          </cell>
          <cell r="K219" t="str">
            <v>有</v>
          </cell>
          <cell r="L219" t="str">
            <v>無</v>
          </cell>
          <cell r="P219" t="str">
            <v>端末(SO)</v>
          </cell>
          <cell r="Q219" t="str">
            <v>調整中</v>
          </cell>
          <cell r="R219" t="str">
            <v>ＴＢ管理の処理状態等を管理する。</v>
          </cell>
          <cell r="S219">
            <v>35195</v>
          </cell>
          <cell r="T219" t="str">
            <v xml:space="preserve">ユニーク
昇順
</v>
          </cell>
        </row>
        <row r="220">
          <cell r="B220" t="str">
            <v>TR72</v>
          </cell>
          <cell r="C220" t="str">
            <v>度数区分</v>
          </cell>
          <cell r="D220" t="str">
            <v>TR72</v>
          </cell>
          <cell r="E220" t="str">
            <v>端末専用</v>
          </cell>
          <cell r="F220" t="str">
            <v>TBL</v>
          </cell>
          <cell r="H220" t="str">
            <v>SAM(ﾒﾓﾘ)</v>
          </cell>
          <cell r="J220" t="str">
            <v>顧シ部（ＳＯ）</v>
          </cell>
          <cell r="K220" t="str">
            <v>有</v>
          </cell>
          <cell r="L220" t="str">
            <v>無</v>
          </cell>
          <cell r="P220" t="str">
            <v>端末(SO)</v>
          </cell>
          <cell r="Q220" t="str">
            <v>調整中</v>
          </cell>
          <cell r="R220" t="str">
            <v>ＢＭＰ管理の処理状態等を管理する。</v>
          </cell>
          <cell r="S220">
            <v>35195</v>
          </cell>
          <cell r="T220" t="str">
            <v xml:space="preserve">ユニーク
昇順
</v>
          </cell>
        </row>
        <row r="221">
          <cell r="B221" t="str">
            <v>TR73</v>
          </cell>
          <cell r="C221" t="str">
            <v>改群</v>
          </cell>
          <cell r="D221" t="str">
            <v>TR73</v>
          </cell>
          <cell r="E221" t="str">
            <v>端末専用</v>
          </cell>
          <cell r="F221" t="str">
            <v>TBL</v>
          </cell>
          <cell r="H221" t="str">
            <v>SAM(ﾒﾓﾘ)</v>
          </cell>
          <cell r="J221" t="str">
            <v>顧シ部（ＳＯ）</v>
          </cell>
          <cell r="K221" t="str">
            <v>無</v>
          </cell>
          <cell r="L221" t="str">
            <v>無</v>
          </cell>
          <cell r="P221" t="str">
            <v>端末（料金)</v>
          </cell>
          <cell r="Q221" t="str">
            <v>調整中</v>
          </cell>
          <cell r="R221" t="str">
            <v>ＲＢ管理のＳＧ値を管理する。</v>
          </cell>
          <cell r="S221">
            <v>35195</v>
          </cell>
          <cell r="T221" t="str">
            <v xml:space="preserve">ユニーク
昇順
</v>
          </cell>
        </row>
        <row r="222">
          <cell r="B222" t="str">
            <v>TR74</v>
          </cell>
          <cell r="C222" t="str">
            <v>割引区分</v>
          </cell>
          <cell r="D222" t="str">
            <v>TR74</v>
          </cell>
          <cell r="E222" t="str">
            <v>端末専用</v>
          </cell>
          <cell r="F222" t="str">
            <v>TBL</v>
          </cell>
          <cell r="H222" t="str">
            <v>SAM(ﾒﾓﾘ)</v>
          </cell>
          <cell r="J222" t="str">
            <v>顧シ部（ＳＯ）</v>
          </cell>
          <cell r="K222" t="str">
            <v>無</v>
          </cell>
          <cell r="L222" t="str">
            <v>無</v>
          </cell>
          <cell r="P222" t="str">
            <v>端末(SO)</v>
          </cell>
          <cell r="Q222" t="str">
            <v>調整中</v>
          </cell>
          <cell r="R222" t="str">
            <v>サーバＩＤに対応するリトライ情報を管理する。</v>
          </cell>
          <cell r="S222">
            <v>35195</v>
          </cell>
          <cell r="T222" t="str">
            <v xml:space="preserve">ユニーク
昇順
</v>
          </cell>
        </row>
        <row r="223">
          <cell r="B223" t="str">
            <v>TR75</v>
          </cell>
          <cell r="C223" t="str">
            <v>メンバーズネット判定</v>
          </cell>
          <cell r="D223" t="str">
            <v>TR75</v>
          </cell>
          <cell r="E223" t="str">
            <v>端末専用</v>
          </cell>
          <cell r="F223" t="str">
            <v>TBL</v>
          </cell>
          <cell r="H223" t="str">
            <v>SAM(ﾒﾓﾘ)</v>
          </cell>
          <cell r="J223" t="str">
            <v>顧シ部（ＳＯ）</v>
          </cell>
          <cell r="K223" t="str">
            <v>有</v>
          </cell>
          <cell r="L223" t="str">
            <v>無</v>
          </cell>
          <cell r="P223" t="str">
            <v>端末(SO)</v>
          </cell>
          <cell r="Q223" t="str">
            <v>調整中</v>
          </cell>
          <cell r="R223" t="str">
            <v>各テーブルの属性情報を定義する(メモリ/DASDの全テーブルが対象)</v>
          </cell>
          <cell r="S223">
            <v>35195</v>
          </cell>
          <cell r="T223" t="str">
            <v xml:space="preserve">ユニーク
昇順
</v>
          </cell>
        </row>
        <row r="224">
          <cell r="B224" t="str">
            <v>TR76</v>
          </cell>
          <cell r="C224" t="str">
            <v>全国ＷＡＴＳ判定</v>
          </cell>
          <cell r="D224" t="str">
            <v>TR76</v>
          </cell>
          <cell r="E224" t="str">
            <v>端末専用</v>
          </cell>
          <cell r="F224" t="str">
            <v>TBL</v>
          </cell>
          <cell r="H224" t="str">
            <v>SAM(ﾒﾓﾘ)</v>
          </cell>
          <cell r="J224" t="str">
            <v>顧シ部（ＳＯ）</v>
          </cell>
          <cell r="K224" t="str">
            <v>無</v>
          </cell>
          <cell r="L224" t="str">
            <v>無</v>
          </cell>
          <cell r="P224" t="str">
            <v>端末(SO)</v>
          </cell>
          <cell r="Q224" t="str">
            <v>調整中</v>
          </cell>
          <cell r="R224" t="str">
            <v>業務APが使用するボリュームを定義する</v>
          </cell>
          <cell r="S224">
            <v>35195</v>
          </cell>
          <cell r="T224" t="str">
            <v xml:space="preserve">ユニーク
昇順
</v>
          </cell>
        </row>
        <row r="225">
          <cell r="B225" t="str">
            <v>TR77</v>
          </cell>
          <cell r="C225" t="str">
            <v>ＩＳＤＮ‐ＷＡＴＳ判定</v>
          </cell>
          <cell r="D225" t="str">
            <v>TR77</v>
          </cell>
          <cell r="E225" t="str">
            <v>端末専用</v>
          </cell>
          <cell r="F225" t="str">
            <v>TBL</v>
          </cell>
          <cell r="H225" t="str">
            <v>SAM(ﾒﾓﾘ)</v>
          </cell>
          <cell r="J225" t="str">
            <v>顧シ部（ＳＯ）</v>
          </cell>
          <cell r="K225" t="str">
            <v>無</v>
          </cell>
          <cell r="L225" t="str">
            <v>無</v>
          </cell>
          <cell r="P225" t="str">
            <v>端末(SO)</v>
          </cell>
          <cell r="Q225" t="str">
            <v>調整中</v>
          </cell>
          <cell r="R225" t="str">
            <v>ユーザログID毎のログ取得要/不要を定義する</v>
          </cell>
          <cell r="S225">
            <v>35195</v>
          </cell>
          <cell r="T225" t="str">
            <v xml:space="preserve">ユニーク
昇順
</v>
          </cell>
        </row>
        <row r="226">
          <cell r="B226" t="str">
            <v>TR78</v>
          </cell>
          <cell r="C226" t="str">
            <v>フリー名寄せ判定</v>
          </cell>
          <cell r="D226" t="str">
            <v>TR78</v>
          </cell>
          <cell r="E226" t="str">
            <v>端末専用</v>
          </cell>
          <cell r="F226" t="str">
            <v>TBL</v>
          </cell>
          <cell r="H226" t="str">
            <v>SAM(ﾒﾓﾘ)</v>
          </cell>
          <cell r="J226" t="str">
            <v>顧シ部（ＳＯ）</v>
          </cell>
          <cell r="K226" t="str">
            <v>無</v>
          </cell>
          <cell r="L226" t="str">
            <v>無</v>
          </cell>
          <cell r="P226" t="str">
            <v>端末(SO)</v>
          </cell>
          <cell r="Q226" t="str">
            <v>調整中</v>
          </cell>
          <cell r="R226" t="str">
            <v>保存媒体管理の制御対象となるCMTを管理する</v>
          </cell>
          <cell r="S226">
            <v>35195</v>
          </cell>
          <cell r="T226" t="str">
            <v xml:space="preserve">ユニーク
昇順
</v>
          </cell>
        </row>
        <row r="227">
          <cell r="B227" t="str">
            <v>TR79</v>
          </cell>
          <cell r="C227" t="str">
            <v>加減区分</v>
          </cell>
          <cell r="D227" t="str">
            <v>TR79</v>
          </cell>
          <cell r="E227" t="str">
            <v>端末専用</v>
          </cell>
          <cell r="F227" t="str">
            <v>TBL</v>
          </cell>
          <cell r="H227" t="str">
            <v>SAM(ﾒﾓﾘ)</v>
          </cell>
          <cell r="J227" t="str">
            <v>顧シ部（ＳＯ）</v>
          </cell>
          <cell r="K227" t="str">
            <v>無</v>
          </cell>
          <cell r="L227" t="str">
            <v>無</v>
          </cell>
          <cell r="P227" t="str">
            <v>端末(SO)</v>
          </cell>
          <cell r="Q227" t="str">
            <v>調整中</v>
          </cell>
          <cell r="R227" t="str">
            <v>保存媒体管理の動作環境を定義する</v>
          </cell>
          <cell r="S227">
            <v>35195</v>
          </cell>
          <cell r="T227" t="str">
            <v xml:space="preserve">ユニーク
昇順
</v>
          </cell>
        </row>
        <row r="228">
          <cell r="B228" t="str">
            <v>TR80</v>
          </cell>
          <cell r="C228" t="str">
            <v>止表示</v>
          </cell>
          <cell r="D228" t="str">
            <v>TR80</v>
          </cell>
          <cell r="E228" t="str">
            <v>端末専用</v>
          </cell>
          <cell r="F228" t="str">
            <v>TBL</v>
          </cell>
          <cell r="H228" t="str">
            <v>SAM(ﾒﾓﾘ)</v>
          </cell>
          <cell r="J228" t="str">
            <v>顧シ部（ＳＯ）</v>
          </cell>
          <cell r="K228" t="str">
            <v>有</v>
          </cell>
          <cell r="L228" t="str">
            <v>無</v>
          </cell>
          <cell r="P228" t="str">
            <v>端末(SO)</v>
          </cell>
          <cell r="Q228" t="str">
            <v>調整中</v>
          </cell>
          <cell r="R228" t="str">
            <v>CMTの投入数/空き数を管理する</v>
          </cell>
          <cell r="S228">
            <v>35195</v>
          </cell>
          <cell r="T228" t="str">
            <v xml:space="preserve">ユニーク
昇順
</v>
          </cell>
        </row>
        <row r="229">
          <cell r="B229" t="str">
            <v>TR81</v>
          </cell>
          <cell r="C229" t="str">
            <v>滞納簿登記表示</v>
          </cell>
          <cell r="D229" t="str">
            <v>TR81</v>
          </cell>
          <cell r="E229" t="str">
            <v>端末専用</v>
          </cell>
          <cell r="F229" t="str">
            <v>TBL</v>
          </cell>
          <cell r="H229" t="str">
            <v>SAM(ﾒﾓﾘ)</v>
          </cell>
          <cell r="J229" t="str">
            <v>顧シ部（ＳＯ）</v>
          </cell>
          <cell r="K229" t="str">
            <v>有</v>
          </cell>
          <cell r="L229" t="str">
            <v>無</v>
          </cell>
          <cell r="P229" t="str">
            <v>端末(SO)</v>
          </cell>
          <cell r="Q229" t="str">
            <v>調整中</v>
          </cell>
          <cell r="R229" t="str">
            <v>複数ファイルを同時にバックアップするため、ファイルのグループ情報を定義する</v>
          </cell>
          <cell r="S229">
            <v>35195</v>
          </cell>
          <cell r="T229" t="str">
            <v xml:space="preserve">ユニーク
昇順
</v>
          </cell>
        </row>
        <row r="230">
          <cell r="B230" t="str">
            <v>TR82</v>
          </cell>
          <cell r="C230" t="str">
            <v>目的別コード表示</v>
          </cell>
          <cell r="D230" t="str">
            <v>TR82</v>
          </cell>
          <cell r="E230" t="str">
            <v>端末専用</v>
          </cell>
          <cell r="F230" t="str">
            <v>TBL</v>
          </cell>
          <cell r="H230" t="str">
            <v>SAM(ﾒﾓﾘ)</v>
          </cell>
          <cell r="J230" t="str">
            <v>顧シ部（ＳＯ）</v>
          </cell>
          <cell r="K230" t="str">
            <v>無</v>
          </cell>
          <cell r="L230" t="str">
            <v>無</v>
          </cell>
          <cell r="P230" t="str">
            <v>端末（料金)</v>
          </cell>
          <cell r="Q230" t="str">
            <v>調整中</v>
          </cell>
          <cell r="R230" t="str">
            <v>編集済ジャーナルファイルとCMTの対応を管理する</v>
          </cell>
          <cell r="S230">
            <v>35195</v>
          </cell>
          <cell r="T230" t="str">
            <v xml:space="preserve">ユニーク
昇順
</v>
          </cell>
        </row>
        <row r="231">
          <cell r="B231" t="str">
            <v>TR83</v>
          </cell>
          <cell r="C231" t="str">
            <v>再発請求発行区分</v>
          </cell>
          <cell r="D231" t="str">
            <v>TR83</v>
          </cell>
          <cell r="E231" t="str">
            <v>端末専用</v>
          </cell>
          <cell r="F231" t="str">
            <v>TBL</v>
          </cell>
          <cell r="H231" t="str">
            <v>SAM(ﾒﾓﾘ)</v>
          </cell>
          <cell r="J231" t="str">
            <v>顧シ部（ＳＯ）</v>
          </cell>
          <cell r="K231" t="str">
            <v>無</v>
          </cell>
          <cell r="L231" t="str">
            <v>無</v>
          </cell>
          <cell r="P231" t="str">
            <v>端末（料金)</v>
          </cell>
          <cell r="Q231" t="str">
            <v>調整中</v>
          </cell>
          <cell r="R231" t="str">
            <v>編集済性能ログファイルとCMTの対応を管理する</v>
          </cell>
          <cell r="S231">
            <v>35195</v>
          </cell>
          <cell r="T231" t="str">
            <v xml:space="preserve">ユニーク
昇順
</v>
          </cell>
        </row>
        <row r="232">
          <cell r="B232" t="str">
            <v>TR84</v>
          </cell>
          <cell r="C232" t="str">
            <v>通知書処理区分</v>
          </cell>
          <cell r="D232" t="str">
            <v>TR84</v>
          </cell>
          <cell r="E232" t="str">
            <v>端末専用</v>
          </cell>
          <cell r="F232" t="str">
            <v>TBL</v>
          </cell>
          <cell r="H232" t="str">
            <v>SAM(ﾒﾓﾘ)</v>
          </cell>
          <cell r="J232" t="str">
            <v>顧シ部（ＳＯ）</v>
          </cell>
          <cell r="K232" t="str">
            <v>無</v>
          </cell>
          <cell r="L232" t="str">
            <v>無</v>
          </cell>
          <cell r="P232" t="str">
            <v>端末（料金)</v>
          </cell>
          <cell r="Q232" t="str">
            <v>調整中</v>
          </cell>
          <cell r="R232" t="str">
            <v>バックアップ済のファイルとCMTの対応を管理する(TUSC～TUSMはハッシュテーブル)</v>
          </cell>
          <cell r="S232">
            <v>35195</v>
          </cell>
          <cell r="T232" t="str">
            <v xml:space="preserve">ユニーク
昇順
</v>
          </cell>
        </row>
        <row r="233">
          <cell r="B233" t="str">
            <v>TR85</v>
          </cell>
          <cell r="C233" t="str">
            <v>通知書作成区分</v>
          </cell>
          <cell r="D233" t="str">
            <v>TR85</v>
          </cell>
          <cell r="E233" t="str">
            <v>端末専用</v>
          </cell>
          <cell r="F233" t="str">
            <v>TBL</v>
          </cell>
          <cell r="H233" t="str">
            <v>SAM(ﾒﾓﾘ)</v>
          </cell>
          <cell r="J233" t="str">
            <v>顧シ部（ＳＯ）</v>
          </cell>
          <cell r="K233" t="str">
            <v>無</v>
          </cell>
          <cell r="L233" t="str">
            <v>無</v>
          </cell>
          <cell r="P233" t="str">
            <v>端末（料金)</v>
          </cell>
          <cell r="Q233" t="str">
            <v>方式</v>
          </cell>
          <cell r="R233" t="str">
            <v>バックアップ済のファイルとCMTの対応を管理する(TUSC～TUSMはハッシュテーブル)</v>
          </cell>
          <cell r="S233">
            <v>35195</v>
          </cell>
          <cell r="T233" t="str">
            <v xml:space="preserve">ユニーク
昇順
</v>
          </cell>
        </row>
        <row r="234">
          <cell r="B234" t="str">
            <v>TR86</v>
          </cell>
          <cell r="C234" t="str">
            <v>異動履歴照会区分</v>
          </cell>
          <cell r="D234" t="str">
            <v>TR86</v>
          </cell>
          <cell r="E234" t="str">
            <v>端末専用</v>
          </cell>
          <cell r="F234" t="str">
            <v>TBL</v>
          </cell>
          <cell r="H234" t="str">
            <v>SAM(ﾒﾓﾘ)</v>
          </cell>
          <cell r="J234" t="str">
            <v>顧シ部（ＳＯ）</v>
          </cell>
          <cell r="K234" t="str">
            <v>無</v>
          </cell>
          <cell r="L234" t="str">
            <v>無</v>
          </cell>
          <cell r="P234" t="str">
            <v>端末（料金)</v>
          </cell>
          <cell r="Q234" t="str">
            <v>方式</v>
          </cell>
          <cell r="R234" t="str">
            <v>バックアップ済のファイルとCMTの対応を管理する(TUSC～TUSMはハッシュテーブル)</v>
          </cell>
          <cell r="S234">
            <v>35195</v>
          </cell>
          <cell r="T234" t="str">
            <v xml:space="preserve">ユニーク
昇順
</v>
          </cell>
        </row>
        <row r="235">
          <cell r="B235" t="str">
            <v>TR87</v>
          </cell>
          <cell r="C235" t="str">
            <v>ビリングレポート変更区分</v>
          </cell>
          <cell r="D235" t="str">
            <v>TR87</v>
          </cell>
          <cell r="E235" t="str">
            <v>端末専用</v>
          </cell>
          <cell r="F235" t="str">
            <v>TBL</v>
          </cell>
          <cell r="H235" t="str">
            <v>SAM(ﾒﾓﾘ)</v>
          </cell>
          <cell r="J235" t="str">
            <v>顧シ部（ＳＯ）</v>
          </cell>
          <cell r="K235" t="str">
            <v>無</v>
          </cell>
          <cell r="L235" t="str">
            <v>無</v>
          </cell>
          <cell r="P235" t="str">
            <v>端末（料金)</v>
          </cell>
          <cell r="Q235" t="str">
            <v>方式</v>
          </cell>
          <cell r="R235" t="str">
            <v>バックアップ済のファイルとCMTの対応を管理する(TUSC～TUSMはハッシュテーブル)</v>
          </cell>
          <cell r="S235">
            <v>35195</v>
          </cell>
          <cell r="T235" t="str">
            <v xml:space="preserve">ユニーク
昇順
</v>
          </cell>
        </row>
        <row r="236">
          <cell r="B236" t="str">
            <v>TR</v>
          </cell>
          <cell r="C236" t="str">
            <v>入金通知書等帳票区分</v>
          </cell>
          <cell r="D236" t="str">
            <v>TR</v>
          </cell>
          <cell r="E236" t="str">
            <v>端末専用</v>
          </cell>
          <cell r="F236" t="str">
            <v>TBL</v>
          </cell>
          <cell r="H236" t="str">
            <v>SAM(ﾒﾓﾘ)</v>
          </cell>
          <cell r="J236" t="str">
            <v>顧シ部（ＳＯ）</v>
          </cell>
          <cell r="K236" t="str">
            <v>無</v>
          </cell>
          <cell r="L236" t="str">
            <v>無</v>
          </cell>
          <cell r="P236" t="str">
            <v>端末(SO)</v>
          </cell>
          <cell r="Q236" t="str">
            <v>調整中</v>
          </cell>
          <cell r="R236" t="str">
            <v>バックアップ済のファイルとCMTの対応を管理する(TUSC～TUSMはハッシュテーブル)</v>
          </cell>
          <cell r="S236">
            <v>35195</v>
          </cell>
          <cell r="T236" t="str">
            <v xml:space="preserve">ユニーク
昇順
</v>
          </cell>
        </row>
        <row r="237">
          <cell r="B237" t="str">
            <v>TR</v>
          </cell>
          <cell r="C237" t="str">
            <v>メンバーズ度数区分</v>
          </cell>
          <cell r="D237" t="str">
            <v>TR</v>
          </cell>
          <cell r="E237" t="str">
            <v>端末専用</v>
          </cell>
          <cell r="F237" t="str">
            <v>TBL</v>
          </cell>
          <cell r="H237" t="str">
            <v>SAM(ﾒﾓﾘ)</v>
          </cell>
          <cell r="J237" t="str">
            <v>顧シ部（ＳＯ）</v>
          </cell>
          <cell r="K237" t="str">
            <v>無</v>
          </cell>
          <cell r="L237" t="str">
            <v>無</v>
          </cell>
          <cell r="P237" t="str">
            <v>端末(SO)</v>
          </cell>
          <cell r="Q237" t="str">
            <v>調整中</v>
          </cell>
          <cell r="R237" t="str">
            <v>バックアップ済のファイルとCMTの対応を管理する(TUSC～TUSMはハッシュテーブル)</v>
          </cell>
          <cell r="S237">
            <v>35195</v>
          </cell>
          <cell r="T237" t="str">
            <v xml:space="preserve">ユニーク
昇順
</v>
          </cell>
        </row>
        <row r="238">
          <cell r="B238" t="str">
            <v>テーブルＩＤ</v>
          </cell>
          <cell r="C238" t="str">
            <v>端末(ＳＯ）テーブル名</v>
          </cell>
          <cell r="D238" t="str">
            <v>テーブルＩＤ</v>
          </cell>
          <cell r="E238" t="str">
            <v>展開場所</v>
          </cell>
          <cell r="F238" t="str">
            <v>ホスト</v>
          </cell>
          <cell r="G238" t="str">
            <v>サーバ</v>
          </cell>
          <cell r="H238" t="str">
            <v>端末</v>
          </cell>
          <cell r="J238" t="str">
            <v>設定主管</v>
          </cell>
          <cell r="K238" t="str">
            <v>相関関係</v>
          </cell>
          <cell r="L238" t="str">
            <v>更新</v>
          </cell>
          <cell r="M238" t="str">
            <v>移行</v>
          </cell>
          <cell r="N238" t="str">
            <v>行数</v>
          </cell>
          <cell r="O238" t="str">
            <v>行長</v>
          </cell>
          <cell r="P238" t="str">
            <v>作成元</v>
          </cell>
          <cell r="Q238" t="str">
            <v>設定条件書</v>
          </cell>
          <cell r="R238" t="str">
            <v>テ　ー　ブ　ル　の　説　明</v>
          </cell>
          <cell r="S238">
            <v>35195</v>
          </cell>
          <cell r="T238" t="str">
            <v xml:space="preserve">ユニーク
昇順
</v>
          </cell>
        </row>
        <row r="239">
          <cell r="B239" t="str">
            <v>TO01</v>
          </cell>
          <cell r="C239" t="str">
            <v>お手紙君フォーマット区分</v>
          </cell>
          <cell r="D239" t="str">
            <v>TO01</v>
          </cell>
          <cell r="E239" t="str">
            <v>端末専用</v>
          </cell>
          <cell r="F239" t="str">
            <v>TBL</v>
          </cell>
          <cell r="H239" t="str">
            <v>SAM(ﾒﾓﾘ)</v>
          </cell>
          <cell r="J239" t="str">
            <v>顧シ部（ＳＯ）</v>
          </cell>
          <cell r="K239" t="str">
            <v>無</v>
          </cell>
          <cell r="L239" t="str">
            <v>無</v>
          </cell>
          <cell r="P239" t="str">
            <v>端末（料金)</v>
          </cell>
          <cell r="Q239" t="str">
            <v>ﾚﾋﾞｭｰ前</v>
          </cell>
          <cell r="R239" t="str">
            <v>バックアップ済のファイルとCMTの対応を管理する(TUSC～TUSMはハッシュテーブル)</v>
          </cell>
          <cell r="S239">
            <v>35195</v>
          </cell>
          <cell r="T239" t="str">
            <v xml:space="preserve">ユニーク
昇順
</v>
          </cell>
        </row>
        <row r="240">
          <cell r="B240" t="str">
            <v>TO02</v>
          </cell>
          <cell r="C240" t="str">
            <v>お手紙君定型書式区分</v>
          </cell>
          <cell r="D240" t="str">
            <v>TO02</v>
          </cell>
          <cell r="E240" t="str">
            <v>端末専用</v>
          </cell>
          <cell r="F240" t="str">
            <v>TBL</v>
          </cell>
          <cell r="H240" t="str">
            <v>SAM(ﾒﾓﾘ)</v>
          </cell>
          <cell r="J240" t="str">
            <v>顧シ部（ＳＯ）</v>
          </cell>
          <cell r="K240" t="str">
            <v>無</v>
          </cell>
          <cell r="L240" t="str">
            <v>無</v>
          </cell>
          <cell r="P240" t="str">
            <v>端末(SO)</v>
          </cell>
          <cell r="Q240" t="str">
            <v>ﾚﾋﾞｭｰ前</v>
          </cell>
          <cell r="R240" t="str">
            <v>バックアップ済のファイルとCMTの対応を管理する(TUSC～TUSMはハッシュテーブル)</v>
          </cell>
          <cell r="S240">
            <v>35195</v>
          </cell>
          <cell r="T240" t="str">
            <v xml:space="preserve">ユニーク
昇順
</v>
          </cell>
        </row>
        <row r="241">
          <cell r="B241" t="str">
            <v>TO03</v>
          </cell>
          <cell r="C241" t="str">
            <v>契約廃止区分</v>
          </cell>
          <cell r="D241" t="str">
            <v>TO03</v>
          </cell>
          <cell r="E241" t="str">
            <v>端末専用</v>
          </cell>
          <cell r="F241" t="str">
            <v>TBL</v>
          </cell>
          <cell r="H241" t="str">
            <v>SAM(ﾒﾓﾘ)</v>
          </cell>
          <cell r="J241" t="str">
            <v>顧シ部（ＳＯ）</v>
          </cell>
          <cell r="K241" t="str">
            <v>無</v>
          </cell>
          <cell r="L241" t="str">
            <v>無</v>
          </cell>
          <cell r="P241" t="str">
            <v>端末（料金)</v>
          </cell>
          <cell r="Q241" t="str">
            <v>ﾚﾋﾞｭｰ前</v>
          </cell>
          <cell r="R241" t="str">
            <v>バックアップ済のファイルとCMTの対応を管理する(TUSC～TUSMはハッシュテーブル)</v>
          </cell>
          <cell r="S241">
            <v>35195</v>
          </cell>
          <cell r="T241" t="str">
            <v xml:space="preserve">ユニーク
昇順
</v>
          </cell>
        </row>
        <row r="242">
          <cell r="B242" t="str">
            <v>TO04</v>
          </cell>
          <cell r="C242" t="str">
            <v>付加料名寄せＤＮ取得区分</v>
          </cell>
          <cell r="D242" t="str">
            <v>TO04</v>
          </cell>
          <cell r="E242" t="str">
            <v>端末専用</v>
          </cell>
          <cell r="F242" t="str">
            <v>TBL</v>
          </cell>
          <cell r="H242" t="str">
            <v>SAM(ﾒﾓﾘ)</v>
          </cell>
          <cell r="J242" t="str">
            <v>顧シ部（ＳＯ）</v>
          </cell>
          <cell r="K242" t="str">
            <v>無</v>
          </cell>
          <cell r="L242" t="str">
            <v>無</v>
          </cell>
          <cell r="P242" t="str">
            <v>端末(SO)</v>
          </cell>
          <cell r="Q242" t="str">
            <v>ﾚﾋﾞｭｰ前</v>
          </cell>
          <cell r="R242" t="str">
            <v>バックアップ済のファイルとCMTの対応を管理する(TUSC～TUSMはハッシュテーブル)</v>
          </cell>
          <cell r="S242">
            <v>35195</v>
          </cell>
          <cell r="T242" t="str">
            <v xml:space="preserve">ユニーク
昇順
</v>
          </cell>
        </row>
        <row r="243">
          <cell r="B243" t="str">
            <v>TO05</v>
          </cell>
          <cell r="C243" t="str">
            <v>お手紙君メール識別</v>
          </cell>
          <cell r="D243" t="str">
            <v>TO05</v>
          </cell>
          <cell r="E243" t="str">
            <v>端末専用</v>
          </cell>
          <cell r="F243" t="str">
            <v>TBL</v>
          </cell>
          <cell r="H243" t="str">
            <v>SAM(ﾒﾓﾘ)</v>
          </cell>
          <cell r="J243" t="str">
            <v>顧シ部（ＳＯ）</v>
          </cell>
          <cell r="K243" t="str">
            <v>無</v>
          </cell>
          <cell r="L243" t="str">
            <v>無</v>
          </cell>
          <cell r="P243" t="str">
            <v>端末(SO)</v>
          </cell>
          <cell r="Q243" t="str">
            <v>ﾚﾋﾞｭｰ前</v>
          </cell>
          <cell r="R243" t="str">
            <v>バックアップ済のファイルとCMTの対応を管理する(TUSC～TUSMはハッシュテーブル)</v>
          </cell>
          <cell r="S243">
            <v>35195</v>
          </cell>
          <cell r="T243" t="str">
            <v xml:space="preserve">ユニーク
昇順
</v>
          </cell>
        </row>
        <row r="244">
          <cell r="B244" t="str">
            <v>TO06</v>
          </cell>
          <cell r="C244" t="str">
            <v>ＳＯ発行受付区分</v>
          </cell>
          <cell r="D244" t="str">
            <v>TO06</v>
          </cell>
          <cell r="E244" t="str">
            <v>端末専用</v>
          </cell>
          <cell r="F244" t="str">
            <v>TBL</v>
          </cell>
          <cell r="H244" t="str">
            <v>SAM(ﾒﾓﾘ)</v>
          </cell>
          <cell r="J244" t="str">
            <v>顧シ部（ＳＯ）</v>
          </cell>
          <cell r="K244" t="str">
            <v>無</v>
          </cell>
          <cell r="L244" t="str">
            <v>無</v>
          </cell>
          <cell r="P244" t="str">
            <v>端末（料金)</v>
          </cell>
          <cell r="Q244" t="str">
            <v>ﾚﾋﾞｭｰ前</v>
          </cell>
          <cell r="R244" t="str">
            <v>業務APが使用するRDBのデータベーススペースを定義する</v>
          </cell>
          <cell r="S244">
            <v>35195</v>
          </cell>
          <cell r="T244" t="str">
            <v xml:space="preserve">ユニーク
昇順
</v>
          </cell>
        </row>
        <row r="245">
          <cell r="B245" t="str">
            <v>TO07</v>
          </cell>
          <cell r="C245" t="str">
            <v>付加料名寄せＤＮ－ＬＮ識別</v>
          </cell>
          <cell r="D245" t="str">
            <v>TO07</v>
          </cell>
          <cell r="E245" t="str">
            <v>端末専用</v>
          </cell>
          <cell r="F245" t="str">
            <v>TBL</v>
          </cell>
          <cell r="H245" t="str">
            <v>SAM(ﾒﾓﾘ)</v>
          </cell>
          <cell r="J245" t="str">
            <v>顧シ部（ＳＯ）</v>
          </cell>
          <cell r="K245" t="str">
            <v>無</v>
          </cell>
          <cell r="L245" t="str">
            <v>無</v>
          </cell>
          <cell r="P245" t="str">
            <v>端末（料金)</v>
          </cell>
          <cell r="Q245" t="str">
            <v>ﾚﾋﾞｭｰ前</v>
          </cell>
          <cell r="R245" t="str">
            <v>１次局転送の実ファイル名とＶＦ名の対応等を管理する。</v>
          </cell>
          <cell r="S245">
            <v>35195</v>
          </cell>
          <cell r="T245" t="str">
            <v xml:space="preserve">ユニーク
昇順
</v>
          </cell>
        </row>
        <row r="246">
          <cell r="B246" t="str">
            <v>TO08</v>
          </cell>
          <cell r="C246" t="str">
            <v>ＳＯ発行契約料</v>
          </cell>
          <cell r="D246" t="str">
            <v>TO08</v>
          </cell>
          <cell r="E246" t="str">
            <v>端末専用</v>
          </cell>
          <cell r="F246" t="str">
            <v>TBL</v>
          </cell>
          <cell r="H246" t="str">
            <v>SAM(ﾒﾓﾘ)</v>
          </cell>
          <cell r="J246" t="str">
            <v>顧シ部（ＳＯ）</v>
          </cell>
          <cell r="K246" t="str">
            <v>無</v>
          </cell>
          <cell r="L246" t="str">
            <v>無</v>
          </cell>
          <cell r="P246" t="str">
            <v>端末（料金)</v>
          </cell>
          <cell r="Q246" t="str">
            <v>ﾚﾋﾞｭｰ前</v>
          </cell>
          <cell r="R246" t="str">
            <v>２次局転送のＶＦ名と実ファイル名の対応等を管理する。</v>
          </cell>
          <cell r="S246">
            <v>35195</v>
          </cell>
          <cell r="T246" t="str">
            <v xml:space="preserve">ユニーク
昇順
</v>
          </cell>
        </row>
        <row r="247">
          <cell r="B247" t="str">
            <v>TO09</v>
          </cell>
          <cell r="C247" t="str">
            <v>ＳＯ発行支払区分</v>
          </cell>
          <cell r="D247" t="str">
            <v>TO09</v>
          </cell>
          <cell r="E247" t="str">
            <v>端末専用</v>
          </cell>
          <cell r="F247" t="str">
            <v>TBL</v>
          </cell>
          <cell r="H247" t="str">
            <v>SAM(ﾒﾓﾘ)</v>
          </cell>
          <cell r="J247" t="str">
            <v>顧シ部（ＳＯ）</v>
          </cell>
          <cell r="K247" t="str">
            <v>有</v>
          </cell>
          <cell r="L247" t="str">
            <v>無</v>
          </cell>
          <cell r="P247" t="str">
            <v>端末（料金)</v>
          </cell>
          <cell r="Q247" t="str">
            <v>ﾚﾋﾞｭｰ前</v>
          </cell>
          <cell r="R247" t="str">
            <v>Ｆ転依頼のキュー情報（ヘッダ）を管理する。</v>
          </cell>
          <cell r="S247">
            <v>35195</v>
          </cell>
          <cell r="T247" t="str">
            <v xml:space="preserve">ユニーク
昇順
</v>
          </cell>
        </row>
        <row r="248">
          <cell r="B248" t="str">
            <v>TO10</v>
          </cell>
          <cell r="C248" t="str">
            <v>ＳＯ発行工事料内訳種別</v>
          </cell>
          <cell r="D248" t="str">
            <v>TO10</v>
          </cell>
          <cell r="E248" t="str">
            <v>端末専用</v>
          </cell>
          <cell r="F248" t="str">
            <v>TBL</v>
          </cell>
          <cell r="H248" t="str">
            <v>SAM(ﾒﾓﾘ)</v>
          </cell>
          <cell r="J248" t="str">
            <v>顧シ部（ＳＯ）</v>
          </cell>
          <cell r="K248" t="str">
            <v>有</v>
          </cell>
          <cell r="L248" t="str">
            <v>無</v>
          </cell>
          <cell r="P248" t="str">
            <v>端末（料金)</v>
          </cell>
          <cell r="Q248" t="str">
            <v>ﾚﾋﾞｭｰ前</v>
          </cell>
          <cell r="R248" t="str">
            <v>Ｆ転依頼のキュー情報（詳細）を管理する。</v>
          </cell>
          <cell r="S248">
            <v>35195</v>
          </cell>
          <cell r="T248" t="str">
            <v xml:space="preserve">ユニーク
昇順
</v>
          </cell>
        </row>
        <row r="249">
          <cell r="B249" t="str">
            <v>TO11</v>
          </cell>
          <cell r="C249" t="str">
            <v>ＳＯ発行商品区分</v>
          </cell>
          <cell r="D249" t="str">
            <v>TO11</v>
          </cell>
          <cell r="E249" t="str">
            <v>端末専用</v>
          </cell>
          <cell r="F249" t="str">
            <v>TBL</v>
          </cell>
          <cell r="H249" t="str">
            <v>SAM(ﾒﾓﾘ)</v>
          </cell>
          <cell r="J249" t="str">
            <v>顧シ部（ＳＯ）</v>
          </cell>
          <cell r="K249" t="str">
            <v>無</v>
          </cell>
          <cell r="L249" t="str">
            <v>無</v>
          </cell>
          <cell r="P249" t="str">
            <v>端末（料金)</v>
          </cell>
          <cell r="Q249" t="str">
            <v>ﾚﾋﾞｭｰ前</v>
          </cell>
          <cell r="R249" t="str">
            <v>Ｆ転の相手ノード情報を管理する。</v>
          </cell>
          <cell r="S249">
            <v>35195</v>
          </cell>
          <cell r="T249" t="str">
            <v xml:space="preserve">ユニーク
昇順
</v>
          </cell>
        </row>
        <row r="250">
          <cell r="B250" t="str">
            <v>TO12</v>
          </cell>
          <cell r="C250" t="str">
            <v>ＳＯ発行工事料金</v>
          </cell>
          <cell r="D250" t="str">
            <v>TO12</v>
          </cell>
          <cell r="E250" t="str">
            <v>端末専用</v>
          </cell>
          <cell r="F250" t="str">
            <v>TBL</v>
          </cell>
          <cell r="H250" t="str">
            <v>SAM(ﾒﾓﾘ)</v>
          </cell>
          <cell r="J250" t="str">
            <v>顧シ部（ＳＯ）</v>
          </cell>
          <cell r="K250" t="str">
            <v>無</v>
          </cell>
          <cell r="L250" t="str">
            <v>無</v>
          </cell>
          <cell r="P250" t="str">
            <v>端末（料金)</v>
          </cell>
          <cell r="Q250" t="str">
            <v>ﾚﾋﾞｭｰ前</v>
          </cell>
          <cell r="R250" t="str">
            <v>ＩＲＩＳサーバ宛転送時のＶＦ名を管理する。</v>
          </cell>
          <cell r="S250">
            <v>35195</v>
          </cell>
          <cell r="T250" t="str">
            <v xml:space="preserve">ユニーク
昇順
</v>
          </cell>
        </row>
        <row r="251">
          <cell r="B251" t="str">
            <v>TO13</v>
          </cell>
          <cell r="C251" t="str">
            <v>受注修正変更区分</v>
          </cell>
          <cell r="D251" t="str">
            <v>TO13</v>
          </cell>
          <cell r="E251" t="str">
            <v>端末専用</v>
          </cell>
          <cell r="F251" t="str">
            <v>TBL</v>
          </cell>
          <cell r="H251" t="str">
            <v>SAM(ﾒﾓﾘ)</v>
          </cell>
          <cell r="J251" t="str">
            <v>顧シ部（ＳＯ）</v>
          </cell>
          <cell r="K251" t="str">
            <v>無</v>
          </cell>
          <cell r="L251" t="str">
            <v>無</v>
          </cell>
          <cell r="P251" t="str">
            <v>端末（料金)</v>
          </cell>
          <cell r="Q251" t="str">
            <v>ﾚﾋﾞｭｰ前</v>
          </cell>
          <cell r="R251" t="str">
            <v>運転日付およびクラスタ単位の運転状態を管理する</v>
          </cell>
          <cell r="S251">
            <v>35195</v>
          </cell>
          <cell r="T251" t="str">
            <v xml:space="preserve">ユニーク
昇順
</v>
          </cell>
        </row>
        <row r="252">
          <cell r="B252" t="str">
            <v>TO14</v>
          </cell>
          <cell r="C252" t="str">
            <v>電番一覧オプション指定</v>
          </cell>
          <cell r="D252" t="str">
            <v>TO14</v>
          </cell>
          <cell r="E252" t="str">
            <v>端末専用</v>
          </cell>
          <cell r="F252" t="str">
            <v>TBL</v>
          </cell>
          <cell r="H252" t="str">
            <v>SAM(ﾒﾓﾘ)</v>
          </cell>
          <cell r="J252" t="str">
            <v>顧シ部（ＳＯ）</v>
          </cell>
          <cell r="K252" t="str">
            <v>無</v>
          </cell>
          <cell r="L252" t="str">
            <v>無</v>
          </cell>
          <cell r="P252" t="str">
            <v>端末（料金)</v>
          </cell>
          <cell r="Q252" t="str">
            <v>ﾚﾋﾞｭｰ前</v>
          </cell>
          <cell r="R252" t="str">
            <v>クラスタの号機番号を管理する</v>
          </cell>
          <cell r="S252">
            <v>35195</v>
          </cell>
          <cell r="T252" t="str">
            <v xml:space="preserve">ユニーク
昇順
</v>
          </cell>
        </row>
        <row r="253">
          <cell r="B253" t="str">
            <v>TO15</v>
          </cell>
          <cell r="C253" t="str">
            <v>受注電番一覧要否区分</v>
          </cell>
          <cell r="D253" t="str">
            <v>TO15</v>
          </cell>
          <cell r="E253" t="str">
            <v>端末専用</v>
          </cell>
          <cell r="F253" t="str">
            <v>TBL</v>
          </cell>
          <cell r="H253" t="str">
            <v>SAM(ﾒﾓﾘ)</v>
          </cell>
          <cell r="J253" t="str">
            <v>顧シ部（ＳＯ）</v>
          </cell>
          <cell r="K253" t="str">
            <v>無</v>
          </cell>
          <cell r="L253" t="str">
            <v>無</v>
          </cell>
          <cell r="P253" t="str">
            <v>端末（料金)</v>
          </cell>
          <cell r="Q253" t="str">
            <v>ﾚﾋﾞｭｰ前</v>
          </cell>
          <cell r="R253" t="str">
            <v>業務クラス毎(バッチ業務の走行状態)のサービス状態を管理する</v>
          </cell>
          <cell r="S253">
            <v>35195</v>
          </cell>
          <cell r="T253" t="str">
            <v xml:space="preserve">ユニーク
昇順
</v>
          </cell>
        </row>
        <row r="254">
          <cell r="B254" t="str">
            <v>TO16削除</v>
          </cell>
          <cell r="C254" t="str">
            <v>グループ受注情報照会区分</v>
          </cell>
          <cell r="D254" t="str">
            <v>TO16削除</v>
          </cell>
          <cell r="E254" t="str">
            <v>端末専用</v>
          </cell>
          <cell r="F254" t="str">
            <v>TBL</v>
          </cell>
          <cell r="H254" t="str">
            <v>SAM(ﾒﾓﾘ)</v>
          </cell>
          <cell r="J254" t="str">
            <v>顧シ部（ＳＯ）</v>
          </cell>
          <cell r="K254" t="str">
            <v>無</v>
          </cell>
          <cell r="L254" t="str">
            <v>無</v>
          </cell>
          <cell r="P254" t="str">
            <v>端末（料金)</v>
          </cell>
          <cell r="Q254" t="str">
            <v>ﾚﾋﾞｭｰ前</v>
          </cell>
          <cell r="R254" t="str">
            <v>各ワークステーションの動作画面、ユーザIDを管理する</v>
          </cell>
          <cell r="S254">
            <v>35195</v>
          </cell>
          <cell r="T254" t="str">
            <v xml:space="preserve">ユニーク
昇順
</v>
          </cell>
        </row>
        <row r="255">
          <cell r="B255" t="str">
            <v>TO17</v>
          </cell>
          <cell r="C255" t="str">
            <v>グループ管理検索処理区分</v>
          </cell>
          <cell r="D255" t="str">
            <v>TO17</v>
          </cell>
          <cell r="E255" t="str">
            <v>端末専用</v>
          </cell>
          <cell r="F255" t="str">
            <v>TBL</v>
          </cell>
          <cell r="H255" t="str">
            <v>SAM(ﾒﾓﾘ)</v>
          </cell>
          <cell r="J255" t="str">
            <v>顧シ部（ＳＯ）</v>
          </cell>
          <cell r="K255" t="str">
            <v>無</v>
          </cell>
          <cell r="L255" t="str">
            <v>無</v>
          </cell>
          <cell r="P255" t="str">
            <v>端末（料金)</v>
          </cell>
          <cell r="Q255" t="str">
            <v>ﾚﾋﾞｭｰ前</v>
          </cell>
          <cell r="R255" t="str">
            <v>ユーザID、パスワード、コマンド資格を定義する</v>
          </cell>
          <cell r="S255">
            <v>35195</v>
          </cell>
          <cell r="T255" t="str">
            <v xml:space="preserve">ユニーク
昇順
</v>
          </cell>
        </row>
        <row r="256">
          <cell r="B256" t="str">
            <v>TO18</v>
          </cell>
          <cell r="C256" t="str">
            <v>グループ管理検索出力区分</v>
          </cell>
          <cell r="D256" t="str">
            <v>TO18</v>
          </cell>
          <cell r="E256" t="str">
            <v>端末専用</v>
          </cell>
          <cell r="F256" t="str">
            <v>TBL</v>
          </cell>
          <cell r="H256" t="str">
            <v>SAM(ﾒﾓﾘ)</v>
          </cell>
          <cell r="J256" t="str">
            <v>顧シ部（ＳＯ）</v>
          </cell>
          <cell r="K256" t="str">
            <v>無</v>
          </cell>
          <cell r="L256" t="str">
            <v>無</v>
          </cell>
          <cell r="P256" t="str">
            <v>端末（料金)</v>
          </cell>
          <cell r="Q256" t="str">
            <v>ﾚﾋﾞｭｰ前</v>
          </cell>
          <cell r="R256" t="str">
            <v>方式Gで出力するコンソール・メッセージ(応答なし)を定義する</v>
          </cell>
          <cell r="S256">
            <v>35195</v>
          </cell>
          <cell r="T256" t="str">
            <v xml:space="preserve">ユニーク
昇順
</v>
          </cell>
        </row>
        <row r="257">
          <cell r="B257" t="str">
            <v>TO19</v>
          </cell>
          <cell r="C257" t="str">
            <v>グループ管理検索出力先</v>
          </cell>
          <cell r="D257" t="str">
            <v>TO19</v>
          </cell>
          <cell r="E257" t="str">
            <v>端末専用</v>
          </cell>
          <cell r="F257" t="str">
            <v>TBL</v>
          </cell>
          <cell r="H257" t="str">
            <v>SAM(ﾒﾓﾘ)</v>
          </cell>
          <cell r="J257" t="str">
            <v>顧シ部（ＳＯ）</v>
          </cell>
          <cell r="K257" t="str">
            <v>無</v>
          </cell>
          <cell r="L257" t="str">
            <v>無</v>
          </cell>
          <cell r="P257" t="str">
            <v>端末（料金)</v>
          </cell>
          <cell r="Q257" t="str">
            <v>ﾚﾋﾞｭｰ前</v>
          </cell>
          <cell r="R257" t="str">
            <v>方式Gで出力するコンソール・メッセージ(応答あり)を定義する</v>
          </cell>
          <cell r="S257">
            <v>35195</v>
          </cell>
          <cell r="T257" t="str">
            <v xml:space="preserve">ユニーク
昇順
</v>
          </cell>
        </row>
        <row r="258">
          <cell r="B258" t="str">
            <v>TO20</v>
          </cell>
          <cell r="C258" t="str">
            <v>企総情報更新処理区分</v>
          </cell>
          <cell r="D258" t="str">
            <v>TO20</v>
          </cell>
          <cell r="E258" t="str">
            <v>端末専用</v>
          </cell>
          <cell r="F258" t="str">
            <v>TBL</v>
          </cell>
          <cell r="H258" t="str">
            <v>ISAM(ﾌｧｲﾙ)</v>
          </cell>
          <cell r="J258" t="str">
            <v>顧シ部（ＳＯ）</v>
          </cell>
          <cell r="K258" t="str">
            <v>無</v>
          </cell>
          <cell r="L258" t="str">
            <v>無</v>
          </cell>
          <cell r="P258" t="str">
            <v>端末（料金)</v>
          </cell>
          <cell r="Q258" t="str">
            <v>ﾚﾋﾞｭｰ前</v>
          </cell>
          <cell r="R258" t="str">
            <v>業務Gで出力するコンソール・メッセージ(応答なし)を定義する・今後、業務で管理</v>
          </cell>
          <cell r="S258">
            <v>35195</v>
          </cell>
          <cell r="T258" t="str">
            <v xml:space="preserve">ユニーク
昇順
</v>
          </cell>
        </row>
        <row r="259">
          <cell r="B259" t="str">
            <v>TO21</v>
          </cell>
          <cell r="C259" t="str">
            <v>一般ＳＯ発行増減区分</v>
          </cell>
          <cell r="D259" t="str">
            <v>TO21</v>
          </cell>
          <cell r="E259" t="str">
            <v>端末専用</v>
          </cell>
          <cell r="F259" t="str">
            <v>TBL</v>
          </cell>
          <cell r="H259" t="str">
            <v>SAM(ﾒﾓﾘ)</v>
          </cell>
          <cell r="J259" t="str">
            <v>顧シ部（ＳＯ）</v>
          </cell>
          <cell r="K259" t="str">
            <v>無</v>
          </cell>
          <cell r="L259" t="str">
            <v>無</v>
          </cell>
          <cell r="P259" t="str">
            <v>端末（料金)</v>
          </cell>
          <cell r="Q259" t="str">
            <v>ﾚﾋﾞｭｰ前</v>
          </cell>
          <cell r="R259" t="str">
            <v>業務Gで出力するコンソール・メッセージ(応答あり)を定義する・今後、業務で管理</v>
          </cell>
          <cell r="S259">
            <v>35195</v>
          </cell>
          <cell r="T259" t="str">
            <v xml:space="preserve">ユニーク
昇順
</v>
          </cell>
        </row>
        <row r="260">
          <cell r="B260" t="str">
            <v>TO22</v>
          </cell>
          <cell r="C260" t="str">
            <v>一般ＳＯ発行記事</v>
          </cell>
          <cell r="D260" t="str">
            <v>TO22</v>
          </cell>
          <cell r="E260" t="str">
            <v>端末専用</v>
          </cell>
          <cell r="F260" t="str">
            <v>TBL</v>
          </cell>
          <cell r="H260" t="str">
            <v>SAM(ﾒﾓﾘ)</v>
          </cell>
          <cell r="J260" t="str">
            <v>顧シ部（ＳＯ）</v>
          </cell>
          <cell r="K260" t="str">
            <v>無</v>
          </cell>
          <cell r="L260" t="str">
            <v>無</v>
          </cell>
          <cell r="P260" t="str">
            <v>端末（料金)</v>
          </cell>
          <cell r="Q260" t="str">
            <v>ﾚﾋﾞｭｰ前</v>
          </cell>
          <cell r="R260" t="str">
            <v>業務Gで出力するコンソール・メッセージ(応答なし)を定義する・今後、業務で管理</v>
          </cell>
          <cell r="S260">
            <v>35195</v>
          </cell>
          <cell r="T260" t="str">
            <v xml:space="preserve">ユニーク
昇順
</v>
          </cell>
        </row>
        <row r="261">
          <cell r="B261" t="str">
            <v>TO23</v>
          </cell>
          <cell r="C261" t="str">
            <v>統計レポート出力先媒体</v>
          </cell>
          <cell r="D261" t="str">
            <v>TO23</v>
          </cell>
          <cell r="E261" t="str">
            <v>端末専用</v>
          </cell>
          <cell r="F261" t="str">
            <v>TBL</v>
          </cell>
          <cell r="H261" t="str">
            <v>SAM(ﾒﾓﾘ)</v>
          </cell>
          <cell r="J261" t="str">
            <v>顧シ部（ＳＯ）</v>
          </cell>
          <cell r="K261" t="str">
            <v>無</v>
          </cell>
          <cell r="L261" t="str">
            <v>無</v>
          </cell>
          <cell r="P261" t="str">
            <v>端末（料金)</v>
          </cell>
          <cell r="Q261" t="str">
            <v>ﾚﾋﾞｭｰ前</v>
          </cell>
          <cell r="R261" t="str">
            <v>業務Gで出力するコンソール・メッセージ(応答あり)を定義する・今後、業務で管理</v>
          </cell>
          <cell r="S261">
            <v>35195</v>
          </cell>
          <cell r="T261" t="str">
            <v xml:space="preserve">ユニーク
昇順
</v>
          </cell>
        </row>
        <row r="262">
          <cell r="B262" t="str">
            <v>TO24</v>
          </cell>
          <cell r="C262" t="str">
            <v>統計レポート出力先ドライブ</v>
          </cell>
          <cell r="D262" t="str">
            <v>TO24</v>
          </cell>
          <cell r="E262" t="str">
            <v>端末専用</v>
          </cell>
          <cell r="H262" t="str">
            <v>SAM(ﾒﾓﾘ)</v>
          </cell>
          <cell r="J262" t="str">
            <v>顧シ部（ＳＯ）</v>
          </cell>
          <cell r="L262" t="str">
            <v>無</v>
          </cell>
          <cell r="P262" t="str">
            <v>端末（料金)</v>
          </cell>
          <cell r="Q262" t="str">
            <v>ﾚﾋﾞｭｰ前</v>
          </cell>
          <cell r="S262">
            <v>35195</v>
          </cell>
          <cell r="T262" t="str">
            <v xml:space="preserve">ユニーク
昇順
</v>
          </cell>
        </row>
        <row r="263">
          <cell r="B263" t="str">
            <v>TO25削除</v>
          </cell>
          <cell r="C263" t="str">
            <v>商品サービス種別変換</v>
          </cell>
          <cell r="D263" t="str">
            <v>TO25削除</v>
          </cell>
          <cell r="E263" t="str">
            <v>端末専用</v>
          </cell>
          <cell r="H263" t="str">
            <v>ISAM(ﾌｧｲﾙ)</v>
          </cell>
          <cell r="J263" t="str">
            <v>顧シ部（ＳＯ）</v>
          </cell>
          <cell r="L263" t="str">
            <v>無</v>
          </cell>
          <cell r="P263" t="str">
            <v>端末（料金)</v>
          </cell>
          <cell r="Q263" t="str">
            <v>ﾚﾋﾞｭｰ前</v>
          </cell>
          <cell r="S263">
            <v>35195</v>
          </cell>
          <cell r="T263" t="str">
            <v xml:space="preserve">ユニーク
昇順
</v>
          </cell>
        </row>
        <row r="264">
          <cell r="B264" t="str">
            <v>TO26削除</v>
          </cell>
          <cell r="C264" t="str">
            <v>重畳契約可否チェック</v>
          </cell>
          <cell r="D264" t="str">
            <v>TO26削除</v>
          </cell>
          <cell r="E264" t="str">
            <v>端末専用</v>
          </cell>
          <cell r="H264" t="str">
            <v>ISAM(ﾌｧｲﾙ)</v>
          </cell>
          <cell r="J264" t="str">
            <v>顧シ部（ＳＯ）</v>
          </cell>
          <cell r="L264" t="str">
            <v>無</v>
          </cell>
          <cell r="P264" t="str">
            <v>端末（料金)</v>
          </cell>
          <cell r="Q264" t="str">
            <v>ﾚﾋﾞｭｰ前</v>
          </cell>
          <cell r="S264">
            <v>35195</v>
          </cell>
          <cell r="T264" t="str">
            <v xml:space="preserve">ユニーク
昇順
</v>
          </cell>
        </row>
        <row r="265">
          <cell r="B265" t="str">
            <v>TO27削除</v>
          </cell>
          <cell r="C265" t="str">
            <v>サービス種別電種チェック</v>
          </cell>
          <cell r="D265" t="str">
            <v>TO27削除</v>
          </cell>
          <cell r="E265" t="str">
            <v>端末専用</v>
          </cell>
          <cell r="H265" t="str">
            <v>ISAM(ﾌｧｲﾙ)</v>
          </cell>
          <cell r="J265" t="str">
            <v>顧シ部（ＳＯ）</v>
          </cell>
          <cell r="L265" t="str">
            <v>無</v>
          </cell>
          <cell r="P265" t="str">
            <v>端末（料金)</v>
          </cell>
          <cell r="Q265" t="str">
            <v>ﾚﾋﾞｭｰ前</v>
          </cell>
          <cell r="S265">
            <v>35195</v>
          </cell>
          <cell r="T265" t="str">
            <v xml:space="preserve">ユニーク
昇順
</v>
          </cell>
        </row>
        <row r="266">
          <cell r="B266" t="str">
            <v>TO28削除</v>
          </cell>
          <cell r="C266" t="str">
            <v>サービス種別科目チェック</v>
          </cell>
          <cell r="D266" t="str">
            <v>TO28削除</v>
          </cell>
          <cell r="E266" t="str">
            <v>端末専用</v>
          </cell>
          <cell r="H266" t="str">
            <v>ISAM(ﾌｧｲﾙ)</v>
          </cell>
          <cell r="J266" t="str">
            <v>顧シ部（ＳＯ）</v>
          </cell>
          <cell r="L266" t="str">
            <v>無</v>
          </cell>
          <cell r="P266" t="str">
            <v>端末（料金)</v>
          </cell>
          <cell r="Q266" t="str">
            <v>ﾚﾋﾞｭｰ前</v>
          </cell>
          <cell r="S266">
            <v>35195</v>
          </cell>
          <cell r="T266" t="str">
            <v xml:space="preserve">ユニーク
昇順
</v>
          </cell>
        </row>
        <row r="267">
          <cell r="B267" t="str">
            <v>TO29削除</v>
          </cell>
          <cell r="C267" t="str">
            <v>サービス種別顧客チェック</v>
          </cell>
          <cell r="D267" t="str">
            <v>TO29削除</v>
          </cell>
          <cell r="E267" t="str">
            <v>端末専用</v>
          </cell>
          <cell r="H267" t="str">
            <v>ISAM(ﾌｧｲﾙ)</v>
          </cell>
          <cell r="J267" t="str">
            <v>顧シ部（ＳＯ）</v>
          </cell>
          <cell r="L267" t="str">
            <v>無</v>
          </cell>
          <cell r="P267" t="str">
            <v>端末（料金)</v>
          </cell>
          <cell r="Q267" t="str">
            <v>ﾚﾋﾞｭｰ前</v>
          </cell>
          <cell r="S267">
            <v>35195</v>
          </cell>
          <cell r="T267" t="str">
            <v xml:space="preserve">ユニーク
昇順
</v>
          </cell>
        </row>
        <row r="268">
          <cell r="B268" t="str">
            <v>TO30削除</v>
          </cell>
          <cell r="C268" t="str">
            <v>サービス種別区分チェック</v>
          </cell>
          <cell r="D268" t="str">
            <v>TO30削除</v>
          </cell>
          <cell r="E268" t="str">
            <v>端末専用</v>
          </cell>
          <cell r="H268" t="str">
            <v>ISAM(ﾌｧｲﾙ)</v>
          </cell>
          <cell r="J268" t="str">
            <v>顧シ部（ＳＯ）</v>
          </cell>
          <cell r="L268" t="str">
            <v>無</v>
          </cell>
          <cell r="P268" t="str">
            <v>端末（料金)</v>
          </cell>
          <cell r="Q268" t="str">
            <v>ﾚﾋﾞｭｰ前</v>
          </cell>
          <cell r="S268">
            <v>35195</v>
          </cell>
          <cell r="T268" t="str">
            <v xml:space="preserve">ユニーク
昇順
</v>
          </cell>
        </row>
        <row r="269">
          <cell r="B269" t="str">
            <v>TO31</v>
          </cell>
          <cell r="C269" t="str">
            <v>ＣＵＳＴＯＭメール開始通番</v>
          </cell>
          <cell r="D269" t="str">
            <v>TO31</v>
          </cell>
          <cell r="E269" t="str">
            <v>端末専用</v>
          </cell>
          <cell r="H269" t="str">
            <v>ISAM(ﾌｧｲﾙ)</v>
          </cell>
          <cell r="J269" t="str">
            <v>顧シ部（ＳＯ）</v>
          </cell>
          <cell r="L269" t="str">
            <v>無</v>
          </cell>
          <cell r="P269" t="str">
            <v>端末（料金)</v>
          </cell>
          <cell r="Q269" t="str">
            <v>ﾚﾋﾞｭｰ前</v>
          </cell>
          <cell r="S269">
            <v>35195</v>
          </cell>
          <cell r="T269" t="str">
            <v xml:space="preserve">ユニーク
昇順
</v>
          </cell>
        </row>
        <row r="270">
          <cell r="B270" t="str">
            <v>TO32</v>
          </cell>
          <cell r="C270" t="str">
            <v>架設代金支払チェック</v>
          </cell>
          <cell r="D270" t="str">
            <v>TO32</v>
          </cell>
          <cell r="E270" t="str">
            <v>端末専用</v>
          </cell>
          <cell r="H270" t="str">
            <v>ISAM(ﾌｧｲﾙ)</v>
          </cell>
          <cell r="J270" t="str">
            <v>顧シ部（ＳＯ）</v>
          </cell>
          <cell r="L270" t="str">
            <v>無</v>
          </cell>
          <cell r="P270" t="str">
            <v>端末（料金)</v>
          </cell>
          <cell r="Q270" t="str">
            <v>ﾚﾋﾞｭｰ前</v>
          </cell>
          <cell r="S270">
            <v>35195</v>
          </cell>
          <cell r="T270" t="str">
            <v xml:space="preserve">ユニーク
昇順
</v>
          </cell>
        </row>
        <row r="271">
          <cell r="B271" t="str">
            <v>TO33</v>
          </cell>
          <cell r="C271" t="str">
            <v>工事料金支払チェック</v>
          </cell>
          <cell r="D271" t="str">
            <v>TO33</v>
          </cell>
          <cell r="E271" t="str">
            <v>端末専用</v>
          </cell>
          <cell r="H271" t="str">
            <v>ISAM(ﾌｧｲﾙ)</v>
          </cell>
          <cell r="J271" t="str">
            <v>顧シ部（ＳＯ）</v>
          </cell>
          <cell r="L271" t="str">
            <v>無</v>
          </cell>
          <cell r="P271" t="str">
            <v>端末（料金)</v>
          </cell>
          <cell r="Q271" t="str">
            <v>ﾚﾋﾞｭｰ前</v>
          </cell>
          <cell r="S271">
            <v>35195</v>
          </cell>
          <cell r="T271" t="str">
            <v xml:space="preserve">ユニーク
昇順
</v>
          </cell>
        </row>
        <row r="272">
          <cell r="B272" t="str">
            <v>TO34削除</v>
          </cell>
          <cell r="C272" t="str">
            <v>商品コード</v>
          </cell>
          <cell r="D272" t="str">
            <v>TO34削除</v>
          </cell>
          <cell r="E272" t="str">
            <v>端末専用</v>
          </cell>
          <cell r="H272" t="str">
            <v>ISAM(ﾌｧｲﾙ)</v>
          </cell>
          <cell r="J272" t="str">
            <v>顧シ部（ＳＯ）</v>
          </cell>
          <cell r="L272" t="str">
            <v>無</v>
          </cell>
          <cell r="P272" t="str">
            <v>端末（料金)</v>
          </cell>
          <cell r="Q272" t="str">
            <v>ﾚﾋﾞｭｰ前</v>
          </cell>
          <cell r="S272">
            <v>35195</v>
          </cell>
          <cell r="T272" t="str">
            <v xml:space="preserve">ユニーク
昇順
</v>
          </cell>
        </row>
        <row r="273">
          <cell r="B273" t="str">
            <v>TO35</v>
          </cell>
          <cell r="C273" t="str">
            <v>ＵＮ桁数チェック</v>
          </cell>
          <cell r="D273" t="str">
            <v>TO35</v>
          </cell>
          <cell r="E273" t="str">
            <v>端末専用</v>
          </cell>
          <cell r="H273" t="str">
            <v>SAM(ﾒﾓﾘ)</v>
          </cell>
          <cell r="J273" t="str">
            <v>顧シ部（ＳＯ）</v>
          </cell>
          <cell r="L273" t="str">
            <v>無</v>
          </cell>
          <cell r="P273" t="str">
            <v>端末（料金)</v>
          </cell>
          <cell r="Q273" t="str">
            <v>ﾚﾋﾞｭｰ前</v>
          </cell>
          <cell r="S273">
            <v>35195</v>
          </cell>
          <cell r="T273" t="str">
            <v xml:space="preserve">ユニーク
昇順
</v>
          </cell>
        </row>
        <row r="274">
          <cell r="B274" t="str">
            <v>TO36削除</v>
          </cell>
          <cell r="C274" t="str">
            <v>照会通番管理</v>
          </cell>
          <cell r="D274" t="str">
            <v>TO36削除</v>
          </cell>
          <cell r="E274" t="str">
            <v>端末専用</v>
          </cell>
          <cell r="H274" t="str">
            <v>ISAM(ﾌｧｲﾙ)</v>
          </cell>
          <cell r="J274" t="str">
            <v>顧シ部（ＳＯ）</v>
          </cell>
          <cell r="L274" t="str">
            <v>無</v>
          </cell>
          <cell r="P274" t="str">
            <v>端末（料金)</v>
          </cell>
          <cell r="Q274" t="str">
            <v>ﾚﾋﾞｭｰ前</v>
          </cell>
          <cell r="S274">
            <v>35195</v>
          </cell>
          <cell r="T274" t="str">
            <v xml:space="preserve">ユニーク
昇順
</v>
          </cell>
        </row>
        <row r="275">
          <cell r="B275" t="str">
            <v>TO37</v>
          </cell>
          <cell r="C275" t="str">
            <v>ＳＯ画面タイトル</v>
          </cell>
          <cell r="D275" t="str">
            <v>TO37</v>
          </cell>
          <cell r="E275" t="str">
            <v>端末専用</v>
          </cell>
          <cell r="H275" t="str">
            <v>SAM(ﾒﾓﾘ)</v>
          </cell>
          <cell r="J275" t="str">
            <v>顧シ部（ＳＯ）</v>
          </cell>
          <cell r="L275" t="str">
            <v>無</v>
          </cell>
          <cell r="P275" t="str">
            <v>端末（料金)</v>
          </cell>
          <cell r="Q275" t="str">
            <v>ﾚﾋﾞｭｰ前</v>
          </cell>
          <cell r="S275">
            <v>35195</v>
          </cell>
          <cell r="T275" t="str">
            <v xml:space="preserve">ユニーク
昇順
</v>
          </cell>
        </row>
        <row r="276">
          <cell r="B276" t="str">
            <v>TO38</v>
          </cell>
          <cell r="C276" t="str">
            <v>ＳＯ帳票タイトル</v>
          </cell>
          <cell r="D276" t="str">
            <v>TO38</v>
          </cell>
          <cell r="E276" t="str">
            <v>端末専用</v>
          </cell>
          <cell r="H276" t="str">
            <v>SAM(ﾒﾓﾘ)</v>
          </cell>
          <cell r="J276" t="str">
            <v>顧シ部（ＳＯ）</v>
          </cell>
          <cell r="L276" t="str">
            <v>無</v>
          </cell>
          <cell r="P276" t="str">
            <v>端末（料金)</v>
          </cell>
          <cell r="Q276" t="str">
            <v>ﾚﾋﾞｭｰ前</v>
          </cell>
          <cell r="S276">
            <v>35195</v>
          </cell>
          <cell r="T276" t="str">
            <v xml:space="preserve">ユニーク
昇順
</v>
          </cell>
        </row>
        <row r="277">
          <cell r="B277" t="str">
            <v>テーブルＩＤ</v>
          </cell>
          <cell r="C277" t="str">
            <v>方式テーブル名</v>
          </cell>
          <cell r="D277" t="str">
            <v>テーブルＩＤ</v>
          </cell>
          <cell r="E277" t="str">
            <v>展開場所</v>
          </cell>
          <cell r="F277" t="str">
            <v>ホスト</v>
          </cell>
          <cell r="G277" t="str">
            <v>サーバ</v>
          </cell>
          <cell r="H277" t="str">
            <v>端末</v>
          </cell>
          <cell r="J277" t="str">
            <v>設定主管</v>
          </cell>
          <cell r="K277" t="str">
            <v>相関関係</v>
          </cell>
          <cell r="L277" t="str">
            <v>更新</v>
          </cell>
          <cell r="M277" t="str">
            <v>移行</v>
          </cell>
          <cell r="N277" t="str">
            <v>行数</v>
          </cell>
          <cell r="O277" t="str">
            <v>行長</v>
          </cell>
          <cell r="P277" t="str">
            <v>作成元</v>
          </cell>
          <cell r="Q277" t="str">
            <v>設定条件書</v>
          </cell>
          <cell r="R277" t="str">
            <v>テ　ー　ブ　ル　の　説　明</v>
          </cell>
          <cell r="S277">
            <v>35195</v>
          </cell>
          <cell r="T277" t="str">
            <v xml:space="preserve">ユニーク
昇順
</v>
          </cell>
        </row>
        <row r="278">
          <cell r="B278" t="str">
            <v>ＴＵＡ０</v>
          </cell>
          <cell r="C278" t="str">
            <v>業務タスク振分</v>
          </cell>
          <cell r="D278" t="str">
            <v>ＴＵＡ０</v>
          </cell>
          <cell r="E278" t="str">
            <v>ﾒﾓﾘ</v>
          </cell>
          <cell r="F278" t="str">
            <v>TBL</v>
          </cell>
          <cell r="H278" t="str">
            <v>SAM(ﾒﾓﾘ)</v>
          </cell>
          <cell r="J278" t="str">
            <v>情本(業共)</v>
          </cell>
          <cell r="K278" t="str">
            <v>無</v>
          </cell>
          <cell r="L278" t="str">
            <v>無</v>
          </cell>
          <cell r="P278" t="str">
            <v>端末（料金)</v>
          </cell>
          <cell r="Q278" t="str">
            <v>ﾚﾋﾞｭｰ前</v>
          </cell>
          <cell r="R278" t="str">
            <v>業務ＡＰタスクへの振り分け情報を管理する。</v>
          </cell>
          <cell r="S278">
            <v>35195</v>
          </cell>
          <cell r="T278" t="str">
            <v xml:space="preserve">ユニーク
昇順
</v>
          </cell>
        </row>
        <row r="279">
          <cell r="B279" t="str">
            <v>ＴＵＡ２</v>
          </cell>
          <cell r="C279" t="str">
            <v>ＮＤＢアクセス情報</v>
          </cell>
          <cell r="D279" t="str">
            <v>ＴＵＡ２</v>
          </cell>
          <cell r="E279" t="str">
            <v>ﾒﾓﾘ</v>
          </cell>
          <cell r="F279" t="str">
            <v>TBL</v>
          </cell>
          <cell r="H279" t="str">
            <v>SAM(ﾒﾓﾘ)</v>
          </cell>
          <cell r="J279" t="str">
            <v>情本(方式)</v>
          </cell>
          <cell r="K279" t="str">
            <v>無</v>
          </cell>
          <cell r="L279" t="str">
            <v>無</v>
          </cell>
          <cell r="P279" t="str">
            <v>端末（料金)</v>
          </cell>
          <cell r="Q279" t="str">
            <v>ﾚﾋﾞｭｰ前</v>
          </cell>
          <cell r="R279" t="str">
            <v>ＲＢ管理・配信管理でアクセスするＮＤＢ情報を管理する。</v>
          </cell>
          <cell r="S279">
            <v>35195</v>
          </cell>
          <cell r="T279" t="str">
            <v xml:space="preserve">ユニーク
昇順
</v>
          </cell>
        </row>
        <row r="280">
          <cell r="B280" t="str">
            <v>ＴＵＯ０</v>
          </cell>
          <cell r="C280" t="str">
            <v>個別管理</v>
          </cell>
          <cell r="D280" t="str">
            <v>ＴＵＯ０</v>
          </cell>
          <cell r="E280" t="str">
            <v>DASD</v>
          </cell>
          <cell r="F280" t="str">
            <v>TBL</v>
          </cell>
          <cell r="H280" t="str">
            <v>SAM(ﾒﾓﾘ)</v>
          </cell>
          <cell r="J280" t="str">
            <v>情本(方式)</v>
          </cell>
          <cell r="K280" t="str">
            <v>無</v>
          </cell>
          <cell r="L280" t="str">
            <v>有</v>
          </cell>
          <cell r="P280" t="str">
            <v>端末（料金)</v>
          </cell>
          <cell r="Q280" t="str">
            <v>ﾚﾋﾞｭｰ前</v>
          </cell>
          <cell r="R280" t="str">
            <v>ＴＢ及びＢＭＰ管理テーブルの使用個別部番号の管理、ＴＢ管理の媒体情報の定義。</v>
          </cell>
          <cell r="S280">
            <v>35195</v>
          </cell>
          <cell r="T280" t="str">
            <v xml:space="preserve">ユニーク
昇順
</v>
          </cell>
        </row>
        <row r="281">
          <cell r="B281" t="str">
            <v>ＴＵＯ１</v>
          </cell>
          <cell r="C281" t="str">
            <v>ＴＢ管理</v>
          </cell>
          <cell r="D281" t="str">
            <v>ＴＵＯ１</v>
          </cell>
          <cell r="E281" t="str">
            <v>DASD</v>
          </cell>
          <cell r="F281" t="str">
            <v>TBL</v>
          </cell>
          <cell r="H281" t="str">
            <v>SAM(ﾒﾓﾘ)</v>
          </cell>
          <cell r="J281" t="str">
            <v>情本(方式)</v>
          </cell>
          <cell r="K281" t="str">
            <v>有</v>
          </cell>
          <cell r="L281" t="str">
            <v>有</v>
          </cell>
          <cell r="P281" t="str">
            <v>端末（料金)</v>
          </cell>
          <cell r="Q281" t="str">
            <v>ﾚﾋﾞｭｰ前</v>
          </cell>
          <cell r="R281" t="str">
            <v>ＴＢ管理の処理状態等を管理する。</v>
          </cell>
          <cell r="S281">
            <v>35195</v>
          </cell>
          <cell r="T281" t="str">
            <v xml:space="preserve">ユニーク
昇順
</v>
          </cell>
        </row>
        <row r="282">
          <cell r="B282" t="str">
            <v>ＴＵＯ２</v>
          </cell>
          <cell r="C282" t="str">
            <v>ＢＭＰ管理</v>
          </cell>
          <cell r="D282" t="str">
            <v>ＴＵＯ２</v>
          </cell>
          <cell r="E282" t="str">
            <v>DASD</v>
          </cell>
          <cell r="F282" t="str">
            <v>TBL</v>
          </cell>
          <cell r="H282" t="str">
            <v>SAM(ﾒﾓﾘ)</v>
          </cell>
          <cell r="J282" t="str">
            <v>情本(方式)</v>
          </cell>
          <cell r="K282" t="str">
            <v>有</v>
          </cell>
          <cell r="L282" t="str">
            <v>有</v>
          </cell>
          <cell r="P282" t="str">
            <v>端末（料金)</v>
          </cell>
          <cell r="Q282" t="str">
            <v>ﾚﾋﾞｭｰ前</v>
          </cell>
          <cell r="R282" t="str">
            <v>ＢＭＰ管理の処理状態等を管理する。</v>
          </cell>
          <cell r="S282">
            <v>35195</v>
          </cell>
          <cell r="T282" t="str">
            <v xml:space="preserve">ユニーク
昇順
</v>
          </cell>
        </row>
        <row r="283">
          <cell r="B283" t="str">
            <v>ＴＵＯＧ</v>
          </cell>
          <cell r="C283" t="str">
            <v>ＲＢ共通管理</v>
          </cell>
          <cell r="D283" t="str">
            <v>ＴＵＯＧ</v>
          </cell>
          <cell r="E283" t="str">
            <v>ﾒﾓﾘ</v>
          </cell>
          <cell r="F283" t="str">
            <v>TBL</v>
          </cell>
          <cell r="H283" t="str">
            <v>SAM(ﾒﾓﾘ)</v>
          </cell>
          <cell r="J283" t="str">
            <v>情本(方式)</v>
          </cell>
          <cell r="K283" t="str">
            <v>無</v>
          </cell>
          <cell r="L283" t="str">
            <v>無</v>
          </cell>
          <cell r="P283" t="str">
            <v>端末（料金)</v>
          </cell>
          <cell r="Q283" t="str">
            <v>ﾚﾋﾞｭｰ前</v>
          </cell>
          <cell r="R283" t="str">
            <v>ＲＢ管理のＳＧ値を管理する。</v>
          </cell>
          <cell r="S283">
            <v>35195</v>
          </cell>
          <cell r="T283" t="str">
            <v xml:space="preserve">ユニーク
昇順
</v>
          </cell>
        </row>
        <row r="284">
          <cell r="B284" t="str">
            <v>ＴＵＯＵ</v>
          </cell>
          <cell r="C284" t="str">
            <v>配信保存日数</v>
          </cell>
          <cell r="D284" t="str">
            <v>ＴＵＯＵ</v>
          </cell>
          <cell r="E284" t="str">
            <v>DASD</v>
          </cell>
          <cell r="F284" t="str">
            <v>TBL</v>
          </cell>
          <cell r="H284" t="str">
            <v>SAM(ﾒﾓﾘ)</v>
          </cell>
          <cell r="J284" t="str">
            <v>情本(方式)</v>
          </cell>
          <cell r="K284" t="str">
            <v>無</v>
          </cell>
          <cell r="L284" t="str">
            <v>有</v>
          </cell>
          <cell r="P284" t="str">
            <v>端末（料金)</v>
          </cell>
          <cell r="Q284" t="str">
            <v>ﾚﾋﾞｭｰ前</v>
          </cell>
          <cell r="R284" t="str">
            <v>現在使用していない。</v>
          </cell>
          <cell r="S284">
            <v>35195</v>
          </cell>
          <cell r="T284" t="str">
            <v xml:space="preserve">ユニーク
昇順
</v>
          </cell>
        </row>
        <row r="285">
          <cell r="B285" t="str">
            <v>ＴＵＯＶ</v>
          </cell>
          <cell r="C285" t="str">
            <v>配信Ｆ転Ｉ／Ｆ</v>
          </cell>
          <cell r="D285" t="str">
            <v>ＴＵＯＶ</v>
          </cell>
          <cell r="E285" t="str">
            <v>ﾒﾓﾘ</v>
          </cell>
          <cell r="F285" t="str">
            <v>TBL</v>
          </cell>
          <cell r="H285" t="str">
            <v>SAM(ﾒﾓﾘ)</v>
          </cell>
          <cell r="J285" t="str">
            <v>情本(方式)</v>
          </cell>
          <cell r="K285" t="str">
            <v>無</v>
          </cell>
          <cell r="L285" t="str">
            <v>無</v>
          </cell>
          <cell r="P285" t="str">
            <v>端末（料金)</v>
          </cell>
          <cell r="Q285" t="str">
            <v>ﾚﾋﾞｭｰ前</v>
          </cell>
          <cell r="R285" t="str">
            <v>サーバＩＤに対応するリトライ情報を管理する。</v>
          </cell>
          <cell r="S285">
            <v>35195</v>
          </cell>
          <cell r="T285" t="str">
            <v xml:space="preserve">ユニーク
昇順
</v>
          </cell>
        </row>
        <row r="286">
          <cell r="B286" t="str">
            <v>ＴＵＴＦ</v>
          </cell>
          <cell r="C286" t="str">
            <v>１次局Ｆ転管理</v>
          </cell>
          <cell r="D286" t="str">
            <v>ＴＵＴＦ</v>
          </cell>
          <cell r="E286" t="str">
            <v>DASD</v>
          </cell>
          <cell r="F286" t="str">
            <v>TBL</v>
          </cell>
          <cell r="H286" t="str">
            <v>SAM(ﾒﾓﾘ)</v>
          </cell>
          <cell r="J286" t="str">
            <v>情本(業共)</v>
          </cell>
          <cell r="K286" t="str">
            <v>無</v>
          </cell>
          <cell r="L286" t="str">
            <v>有</v>
          </cell>
          <cell r="P286" t="str">
            <v>端末（料金)</v>
          </cell>
          <cell r="Q286" t="str">
            <v>ﾚﾋﾞｭｰ前</v>
          </cell>
          <cell r="R286" t="str">
            <v>１次局転送の実ファイル名とＶＦ名の対応等を管理する。</v>
          </cell>
          <cell r="S286">
            <v>35195</v>
          </cell>
          <cell r="T286" t="str">
            <v xml:space="preserve">ユニーク
昇順
</v>
          </cell>
        </row>
        <row r="287">
          <cell r="B287" t="str">
            <v>ＴＵＴＧ</v>
          </cell>
          <cell r="C287" t="str">
            <v>２次局Ｆ転管理</v>
          </cell>
          <cell r="D287" t="str">
            <v>ＴＵＴＧ</v>
          </cell>
          <cell r="E287" t="str">
            <v>DASD</v>
          </cell>
          <cell r="F287" t="str">
            <v>TBL</v>
          </cell>
          <cell r="H287" t="str">
            <v>SAM(ﾒﾓﾘ)</v>
          </cell>
          <cell r="J287" t="str">
            <v>情本(業共)</v>
          </cell>
          <cell r="K287" t="str">
            <v>無</v>
          </cell>
          <cell r="L287" t="str">
            <v>有</v>
          </cell>
          <cell r="P287" t="str">
            <v>端末（料金)</v>
          </cell>
          <cell r="Q287" t="str">
            <v>ﾚﾋﾞｭｰ前</v>
          </cell>
          <cell r="R287" t="str">
            <v>２次局転送のＶＦ名と実ファイル名の対応等を管理する。</v>
          </cell>
          <cell r="S287">
            <v>35195</v>
          </cell>
          <cell r="T287" t="str">
            <v xml:space="preserve">ユニーク
昇順
</v>
          </cell>
        </row>
        <row r="288">
          <cell r="B288" t="str">
            <v>ＴＵＴＨ</v>
          </cell>
          <cell r="C288" t="str">
            <v>Ｆ転キューヘッダ情報</v>
          </cell>
          <cell r="D288" t="str">
            <v>ＴＵＴＨ</v>
          </cell>
          <cell r="E288" t="str">
            <v>DASD</v>
          </cell>
          <cell r="F288" t="str">
            <v>TBL</v>
          </cell>
          <cell r="H288" t="str">
            <v>SAM(ﾒﾓﾘ)</v>
          </cell>
          <cell r="J288" t="str">
            <v>情本(方式)</v>
          </cell>
          <cell r="K288" t="str">
            <v>有</v>
          </cell>
          <cell r="L288" t="str">
            <v>有</v>
          </cell>
          <cell r="P288" t="str">
            <v>端末（料金)</v>
          </cell>
          <cell r="Q288" t="str">
            <v>ﾚﾋﾞｭｰ前</v>
          </cell>
          <cell r="R288" t="str">
            <v>Ｆ転依頼のキュー情報（ヘッダ）を管理する。</v>
          </cell>
          <cell r="S288">
            <v>35195</v>
          </cell>
          <cell r="T288" t="str">
            <v xml:space="preserve">ユニーク
昇順
</v>
          </cell>
        </row>
        <row r="289">
          <cell r="B289" t="str">
            <v>ＴＵＴＩ</v>
          </cell>
          <cell r="C289" t="str">
            <v>Ｆ転キュー詳細情報</v>
          </cell>
          <cell r="D289" t="str">
            <v>ＴＵＴＩ</v>
          </cell>
          <cell r="E289" t="str">
            <v>DASD</v>
          </cell>
          <cell r="F289" t="str">
            <v>TBL</v>
          </cell>
          <cell r="H289" t="str">
            <v>SAM(ﾒﾓﾘ)</v>
          </cell>
          <cell r="J289" t="str">
            <v>情本(方式)</v>
          </cell>
          <cell r="K289" t="str">
            <v>有</v>
          </cell>
          <cell r="L289" t="str">
            <v>有</v>
          </cell>
          <cell r="P289" t="str">
            <v>端末（料金)</v>
          </cell>
          <cell r="Q289" t="str">
            <v>ﾚﾋﾞｭｰ前</v>
          </cell>
          <cell r="R289" t="str">
            <v>Ｆ転依頼のキュー情報（詳細）を管理する。</v>
          </cell>
          <cell r="S289">
            <v>35195</v>
          </cell>
          <cell r="T289" t="str">
            <v xml:space="preserve">ユニーク
昇順
</v>
          </cell>
        </row>
        <row r="290">
          <cell r="B290" t="str">
            <v>ＴＵＴＪ</v>
          </cell>
          <cell r="C290" t="str">
            <v>相手ノード管理</v>
          </cell>
          <cell r="D290" t="str">
            <v>ＴＵＴＪ</v>
          </cell>
          <cell r="E290" t="str">
            <v>DASD</v>
          </cell>
          <cell r="F290" t="str">
            <v>TBL</v>
          </cell>
          <cell r="H290" t="str">
            <v>SAM(ﾒﾓﾘ)</v>
          </cell>
          <cell r="J290" t="str">
            <v>情本(方式)</v>
          </cell>
          <cell r="K290" t="str">
            <v>無</v>
          </cell>
          <cell r="L290" t="str">
            <v>有</v>
          </cell>
          <cell r="P290" t="str">
            <v>端末（料金)</v>
          </cell>
          <cell r="Q290" t="str">
            <v>ﾚﾋﾞｭｰ前</v>
          </cell>
          <cell r="R290" t="str">
            <v>Ｆ転の相手ノード情報を管理する。</v>
          </cell>
          <cell r="S290">
            <v>35195</v>
          </cell>
          <cell r="T290" t="str">
            <v xml:space="preserve">ユニーク
昇順
</v>
          </cell>
        </row>
        <row r="291">
          <cell r="B291" t="str">
            <v>ＴＵＴＫ</v>
          </cell>
          <cell r="C291" t="str">
            <v>ＶＦ管理</v>
          </cell>
          <cell r="D291" t="str">
            <v>ＴＵＴＫ</v>
          </cell>
          <cell r="E291" t="str">
            <v>DASD</v>
          </cell>
          <cell r="F291" t="str">
            <v>TBL</v>
          </cell>
          <cell r="H291" t="str">
            <v>SAM(ﾒﾓﾘ)</v>
          </cell>
          <cell r="J291" t="str">
            <v>情本(方式)</v>
          </cell>
          <cell r="K291" t="str">
            <v>無</v>
          </cell>
          <cell r="L291" t="str">
            <v>有</v>
          </cell>
          <cell r="P291" t="str">
            <v>端末（料金)</v>
          </cell>
          <cell r="Q291" t="str">
            <v>ﾚﾋﾞｭｰ前</v>
          </cell>
          <cell r="R291" t="str">
            <v>ＩＲＩＳサーバ宛転送時のＶＦ名を管理する。</v>
          </cell>
          <cell r="S291">
            <v>35195</v>
          </cell>
          <cell r="T291" t="str">
            <v xml:space="preserve">ユニーク
昇順
</v>
          </cell>
        </row>
        <row r="292">
          <cell r="B292" t="str">
            <v>ＴＵＵ１</v>
          </cell>
          <cell r="C292" t="str">
            <v>運転管理</v>
          </cell>
          <cell r="D292" t="str">
            <v>ＴＵＵ１</v>
          </cell>
          <cell r="E292" t="str">
            <v>ﾒﾓﾘ</v>
          </cell>
          <cell r="F292" t="str">
            <v>TBL</v>
          </cell>
          <cell r="H292" t="str">
            <v>SAM(ﾒﾓﾘ)</v>
          </cell>
          <cell r="J292" t="str">
            <v>情本(方式)</v>
          </cell>
          <cell r="K292" t="str">
            <v>無</v>
          </cell>
          <cell r="L292" t="str">
            <v>有</v>
          </cell>
          <cell r="P292" t="str">
            <v>端末（料金)</v>
          </cell>
          <cell r="Q292" t="str">
            <v>ﾚﾋﾞｭｰ前</v>
          </cell>
          <cell r="R292" t="str">
            <v>運転日付およびクラスタ単位の運転状態を管理する</v>
          </cell>
          <cell r="S292">
            <v>35195</v>
          </cell>
          <cell r="T292" t="str">
            <v xml:space="preserve">ユニーク
昇順
</v>
          </cell>
        </row>
        <row r="293">
          <cell r="B293" t="str">
            <v>ＴＵＵ２</v>
          </cell>
          <cell r="C293" t="str">
            <v>クラスタ号機管理</v>
          </cell>
          <cell r="D293" t="str">
            <v>ＴＵＵ２</v>
          </cell>
          <cell r="E293" t="str">
            <v>ﾒﾓﾘ</v>
          </cell>
          <cell r="F293" t="str">
            <v>TBL</v>
          </cell>
          <cell r="H293" t="str">
            <v>SAM(ﾒﾓﾘ)</v>
          </cell>
          <cell r="J293" t="str">
            <v>情本(方式)</v>
          </cell>
          <cell r="K293" t="str">
            <v>無</v>
          </cell>
          <cell r="L293" t="str">
            <v>有</v>
          </cell>
          <cell r="P293" t="str">
            <v>端末（料金)</v>
          </cell>
          <cell r="Q293" t="str">
            <v>ﾚﾋﾞｭｰ前</v>
          </cell>
          <cell r="R293" t="str">
            <v>クラスタの号機番号を管理する</v>
          </cell>
          <cell r="S293">
            <v>35195</v>
          </cell>
          <cell r="T293" t="str">
            <v xml:space="preserve">ユニーク
昇順
</v>
          </cell>
        </row>
        <row r="294">
          <cell r="B294" t="str">
            <v>ＴＵＵ３</v>
          </cell>
          <cell r="C294" t="str">
            <v>状態管理</v>
          </cell>
          <cell r="D294" t="str">
            <v>ＴＵＵ３</v>
          </cell>
          <cell r="E294" t="str">
            <v>DASD</v>
          </cell>
          <cell r="F294" t="str">
            <v>TBL</v>
          </cell>
          <cell r="H294" t="str">
            <v>SAM(ﾒﾓﾘ)</v>
          </cell>
          <cell r="J294" t="str">
            <v>情本(方式)</v>
          </cell>
          <cell r="K294" t="str">
            <v>無</v>
          </cell>
          <cell r="L294" t="str">
            <v>有</v>
          </cell>
          <cell r="P294" t="str">
            <v>端末（料金)</v>
          </cell>
          <cell r="Q294" t="str">
            <v>ﾚﾋﾞｭｰ前</v>
          </cell>
          <cell r="R294" t="str">
            <v>業務クラス毎(バッチ業務の走行状態)のサービス状態を管理する</v>
          </cell>
          <cell r="S294">
            <v>35195</v>
          </cell>
          <cell r="T294" t="str">
            <v xml:space="preserve">ユニーク
昇順
</v>
          </cell>
        </row>
        <row r="295">
          <cell r="B295" t="str">
            <v>ＴＵＵ４</v>
          </cell>
          <cell r="C295" t="str">
            <v>ＷＳ管理</v>
          </cell>
          <cell r="D295" t="str">
            <v>ＴＵＵ４</v>
          </cell>
          <cell r="E295" t="str">
            <v>DASD</v>
          </cell>
          <cell r="F295" t="str">
            <v>TBL</v>
          </cell>
          <cell r="H295" t="str">
            <v>SAM(ﾒﾓﾘ)</v>
          </cell>
          <cell r="J295" t="str">
            <v>情本(方式)</v>
          </cell>
          <cell r="K295" t="str">
            <v>無</v>
          </cell>
          <cell r="L295" t="str">
            <v>有</v>
          </cell>
          <cell r="P295" t="str">
            <v>端末（料金)</v>
          </cell>
          <cell r="Q295" t="str">
            <v>ﾚﾋﾞｭｰ前</v>
          </cell>
          <cell r="R295" t="str">
            <v>各ワークステーションの動作画面、ユーザIDを管理する</v>
          </cell>
          <cell r="S295">
            <v>35195</v>
          </cell>
          <cell r="T295" t="str">
            <v xml:space="preserve">ユニーク
昇順
</v>
          </cell>
        </row>
        <row r="296">
          <cell r="B296" t="str">
            <v>ＴＵＵ５</v>
          </cell>
          <cell r="C296" t="str">
            <v>資格チェック</v>
          </cell>
          <cell r="D296" t="str">
            <v>ＴＵＵ５</v>
          </cell>
          <cell r="E296" t="str">
            <v>ﾒﾓﾘ</v>
          </cell>
          <cell r="F296" t="str">
            <v>TBL</v>
          </cell>
          <cell r="H296" t="str">
            <v>SAM(ﾒﾓﾘ)</v>
          </cell>
          <cell r="J296" t="str">
            <v>情本(業共)</v>
          </cell>
          <cell r="K296" t="str">
            <v>無</v>
          </cell>
          <cell r="L296" t="str">
            <v>無</v>
          </cell>
          <cell r="P296" t="str">
            <v>端末（料金)</v>
          </cell>
          <cell r="Q296" t="str">
            <v>ﾚﾋﾞｭｰ前</v>
          </cell>
          <cell r="R296" t="str">
            <v>ユーザID、パスワード、コマンド資格を定義する</v>
          </cell>
          <cell r="S296">
            <v>35195</v>
          </cell>
          <cell r="T296" t="str">
            <v xml:space="preserve">ユニーク
昇順
</v>
          </cell>
        </row>
        <row r="297">
          <cell r="B297" t="str">
            <v>ＴＵＵ６</v>
          </cell>
          <cell r="C297" t="str">
            <v>表示メッセージ－制御</v>
          </cell>
          <cell r="D297" t="str">
            <v>ＴＵＵ６</v>
          </cell>
          <cell r="E297" t="str">
            <v>ﾒﾓﾘ</v>
          </cell>
          <cell r="F297" t="str">
            <v>TBL</v>
          </cell>
          <cell r="H297" t="str">
            <v>SAM(ﾒﾓﾘ)</v>
          </cell>
          <cell r="J297" t="str">
            <v>情本(方式)</v>
          </cell>
          <cell r="K297" t="str">
            <v>無</v>
          </cell>
          <cell r="L297" t="str">
            <v>無</v>
          </cell>
          <cell r="P297" t="str">
            <v>端末（料金)</v>
          </cell>
          <cell r="Q297" t="str">
            <v>ﾚﾋﾞｭｰ前</v>
          </cell>
          <cell r="R297" t="str">
            <v>方式Gで出力するコンソール・メッセージ(応答なし)を定義する</v>
          </cell>
          <cell r="S297">
            <v>35195</v>
          </cell>
          <cell r="T297" t="str">
            <v xml:space="preserve">ユニーク
昇順
</v>
          </cell>
        </row>
        <row r="298">
          <cell r="B298" t="str">
            <v>ＴＵＵ７</v>
          </cell>
          <cell r="C298" t="str">
            <v>応答メッセージ－制御</v>
          </cell>
          <cell r="D298" t="str">
            <v>ＴＵＵ７</v>
          </cell>
          <cell r="E298" t="str">
            <v>ﾒﾓﾘ</v>
          </cell>
          <cell r="F298" t="str">
            <v>TBL</v>
          </cell>
          <cell r="H298" t="str">
            <v>SAM(ﾒﾓﾘ)</v>
          </cell>
          <cell r="J298" t="str">
            <v>情本(方式)</v>
          </cell>
          <cell r="K298" t="str">
            <v>無</v>
          </cell>
          <cell r="L298" t="str">
            <v>無</v>
          </cell>
          <cell r="P298" t="str">
            <v>端末（料金)</v>
          </cell>
          <cell r="Q298" t="str">
            <v>ﾚﾋﾞｭｰ前</v>
          </cell>
          <cell r="R298" t="str">
            <v>方式Gで出力するコンソール・メッセージ(応答あり)を定義する</v>
          </cell>
          <cell r="S298">
            <v>35195</v>
          </cell>
          <cell r="T298" t="str">
            <v xml:space="preserve">ユニーク
昇順
</v>
          </cell>
        </row>
        <row r="299">
          <cell r="B299" t="str">
            <v>ＴＵＵ８</v>
          </cell>
          <cell r="C299" t="str">
            <v>表示メッセージ</v>
          </cell>
          <cell r="D299" t="str">
            <v>ＴＵＵ８</v>
          </cell>
          <cell r="E299" t="str">
            <v>ﾒﾓﾘ</v>
          </cell>
          <cell r="F299" t="str">
            <v>TBL</v>
          </cell>
          <cell r="H299" t="str">
            <v>SAM(ﾒﾓﾘ)</v>
          </cell>
          <cell r="J299" t="str">
            <v>情本(業共)</v>
          </cell>
          <cell r="K299" t="str">
            <v>無</v>
          </cell>
          <cell r="L299" t="str">
            <v>無</v>
          </cell>
          <cell r="P299" t="str">
            <v>方式</v>
          </cell>
          <cell r="Q299" t="str">
            <v>ﾚﾋﾞｭｰ前</v>
          </cell>
          <cell r="R299" t="str">
            <v>業務Gで出力するコンソール・メッセージ(応答なし)を定義する・今後、業務で管理</v>
          </cell>
          <cell r="S299">
            <v>35195</v>
          </cell>
          <cell r="T299" t="str">
            <v xml:space="preserve">ユニーク
昇順
</v>
          </cell>
        </row>
        <row r="300">
          <cell r="B300" t="str">
            <v>ＴＵＵ９</v>
          </cell>
          <cell r="C300" t="str">
            <v>応答メッセージ</v>
          </cell>
          <cell r="D300" t="str">
            <v>ＴＵＵ９</v>
          </cell>
          <cell r="E300" t="str">
            <v>ﾒﾓﾘ</v>
          </cell>
          <cell r="F300" t="str">
            <v>TBL</v>
          </cell>
          <cell r="H300" t="str">
            <v>SAM(ﾒﾓﾘ)</v>
          </cell>
          <cell r="J300" t="str">
            <v>情本(業共)</v>
          </cell>
          <cell r="K300" t="str">
            <v>無</v>
          </cell>
          <cell r="L300" t="str">
            <v>無</v>
          </cell>
          <cell r="P300" t="str">
            <v>方式</v>
          </cell>
          <cell r="Q300" t="str">
            <v>ﾚﾋﾞｭｰ前</v>
          </cell>
          <cell r="R300" t="str">
            <v>業務Gで出力するコンソール・メッセージ(応答あり)を定義する・今後、業務で管理</v>
          </cell>
          <cell r="S300">
            <v>35195</v>
          </cell>
          <cell r="T300" t="str">
            <v xml:space="preserve">ユニーク
昇順
</v>
          </cell>
        </row>
        <row r="301">
          <cell r="B301" t="str">
            <v>ＴＵＳ１</v>
          </cell>
          <cell r="C301" t="str">
            <v>共通管理</v>
          </cell>
          <cell r="D301" t="str">
            <v>ＴＵＳ１</v>
          </cell>
          <cell r="E301" t="str">
            <v>ﾒﾓﾘ</v>
          </cell>
          <cell r="F301" t="str">
            <v>TBL</v>
          </cell>
          <cell r="H301" t="str">
            <v>SAM(ﾒﾓﾘ)</v>
          </cell>
          <cell r="J301" t="str">
            <v>情本(方式)</v>
          </cell>
          <cell r="K301" t="str">
            <v>有</v>
          </cell>
          <cell r="L301" t="str">
            <v>無</v>
          </cell>
          <cell r="P301" t="str">
            <v>端末（料金)</v>
          </cell>
          <cell r="Q301" t="str">
            <v>ﾚﾋﾞｭｰ前</v>
          </cell>
          <cell r="R301" t="str">
            <v>各テーブルの属性情報を定義する(メモリ/DASDの全テーブルが対象)</v>
          </cell>
          <cell r="S301">
            <v>35195</v>
          </cell>
          <cell r="T301" t="str">
            <v xml:space="preserve">ユニーク
昇順
</v>
          </cell>
        </row>
        <row r="302">
          <cell r="B302" t="str">
            <v>ＴＵＳ２</v>
          </cell>
          <cell r="C302" t="str">
            <v>ボリューム管理</v>
          </cell>
          <cell r="D302" t="str">
            <v>ＴＵＳ２</v>
          </cell>
          <cell r="E302" t="str">
            <v>DASD</v>
          </cell>
          <cell r="F302" t="str">
            <v>TBL</v>
          </cell>
          <cell r="H302" t="str">
            <v>SAM(ﾒﾓﾘ)</v>
          </cell>
          <cell r="J302" t="str">
            <v>情本(方式)</v>
          </cell>
          <cell r="K302" t="str">
            <v>無</v>
          </cell>
          <cell r="L302" t="str">
            <v>有</v>
          </cell>
          <cell r="P302" t="str">
            <v>端末（料金)</v>
          </cell>
          <cell r="Q302" t="str">
            <v>ﾚﾋﾞｭｰ前</v>
          </cell>
          <cell r="R302" t="str">
            <v>業務APが使用するボリュームを定義する</v>
          </cell>
          <cell r="S302">
            <v>35195</v>
          </cell>
          <cell r="T302" t="str">
            <v xml:space="preserve">ユニーク
昇順
</v>
          </cell>
        </row>
        <row r="303">
          <cell r="B303" t="str">
            <v>ＴＵＳ５</v>
          </cell>
          <cell r="C303" t="str">
            <v>ユーザログ管理</v>
          </cell>
          <cell r="D303" t="str">
            <v>ＴＵＳ５</v>
          </cell>
          <cell r="E303" t="str">
            <v>ﾒﾓﾘ</v>
          </cell>
          <cell r="F303" t="str">
            <v>TBL</v>
          </cell>
          <cell r="H303" t="str">
            <v>SAM(ﾒﾓﾘ)</v>
          </cell>
          <cell r="J303" t="str">
            <v>情本(方式)</v>
          </cell>
          <cell r="K303" t="str">
            <v>無</v>
          </cell>
          <cell r="L303" t="str">
            <v>無</v>
          </cell>
          <cell r="P303" t="str">
            <v>端末（料金)</v>
          </cell>
          <cell r="Q303" t="str">
            <v>ﾚﾋﾞｭｰ前</v>
          </cell>
          <cell r="R303" t="str">
            <v>ユーザログID毎のログ取得要/不要を定義する</v>
          </cell>
          <cell r="S303">
            <v>35195</v>
          </cell>
          <cell r="T303" t="str">
            <v xml:space="preserve">ユニーク
昇順
</v>
          </cell>
        </row>
        <row r="304">
          <cell r="B304" t="str">
            <v>ＴＵＳ６</v>
          </cell>
          <cell r="C304" t="str">
            <v>ＣＭＴ管理</v>
          </cell>
          <cell r="D304" t="str">
            <v>ＴＵＳ６</v>
          </cell>
          <cell r="E304" t="str">
            <v>DASD</v>
          </cell>
          <cell r="F304" t="str">
            <v>TBL</v>
          </cell>
          <cell r="H304" t="str">
            <v>SAM(ﾒﾓﾘ)</v>
          </cell>
          <cell r="J304" t="str">
            <v>情本(方式)</v>
          </cell>
          <cell r="K304" t="str">
            <v>無</v>
          </cell>
          <cell r="L304" t="str">
            <v>有</v>
          </cell>
          <cell r="P304" t="str">
            <v>端末（料金)</v>
          </cell>
          <cell r="Q304" t="str">
            <v>ﾚﾋﾞｭｰ前</v>
          </cell>
          <cell r="R304" t="str">
            <v>保存媒体管理の制御対象となるCMTを管理する</v>
          </cell>
          <cell r="S304">
            <v>35195</v>
          </cell>
          <cell r="T304" t="str">
            <v xml:space="preserve">ユニーク
昇順
</v>
          </cell>
        </row>
        <row r="305">
          <cell r="B305" t="str">
            <v>ＴＵＳ７</v>
          </cell>
          <cell r="C305" t="str">
            <v>環境定義</v>
          </cell>
          <cell r="D305" t="str">
            <v>ＴＵＳ７</v>
          </cell>
          <cell r="E305" t="str">
            <v>ﾒﾓﾘ</v>
          </cell>
          <cell r="F305" t="str">
            <v>TBL</v>
          </cell>
          <cell r="H305" t="str">
            <v>SAM(ﾒﾓﾘ)</v>
          </cell>
          <cell r="J305" t="str">
            <v>情本(方式)</v>
          </cell>
          <cell r="K305" t="str">
            <v>無</v>
          </cell>
          <cell r="L305" t="str">
            <v>無</v>
          </cell>
          <cell r="P305" t="str">
            <v>端末（料金)</v>
          </cell>
          <cell r="Q305" t="str">
            <v>ﾚﾋﾞｭｰ前</v>
          </cell>
          <cell r="R305" t="str">
            <v>保存媒体管理の動作環境を定義する</v>
          </cell>
          <cell r="S305">
            <v>35195</v>
          </cell>
          <cell r="T305" t="str">
            <v xml:space="preserve">ユニーク
昇順
</v>
          </cell>
        </row>
        <row r="306">
          <cell r="B306" t="str">
            <v>ＴＵＳ８</v>
          </cell>
          <cell r="C306" t="str">
            <v>保存媒体管理</v>
          </cell>
          <cell r="D306" t="str">
            <v>ＴＵＳ８</v>
          </cell>
          <cell r="E306" t="str">
            <v>DASD</v>
          </cell>
          <cell r="F306" t="str">
            <v>TBL</v>
          </cell>
          <cell r="H306" t="str">
            <v>SAM(ﾒﾓﾘ)</v>
          </cell>
          <cell r="J306" t="str">
            <v>情本(方式)</v>
          </cell>
          <cell r="K306" t="str">
            <v>有</v>
          </cell>
          <cell r="L306" t="str">
            <v>有</v>
          </cell>
          <cell r="P306" t="str">
            <v>端末（料金)</v>
          </cell>
          <cell r="Q306" t="str">
            <v>ﾚﾋﾞｭｰ前</v>
          </cell>
          <cell r="R306" t="str">
            <v>CMTの投入数/空き数を管理する</v>
          </cell>
          <cell r="S306">
            <v>35195</v>
          </cell>
          <cell r="T306" t="str">
            <v xml:space="preserve">ユニーク
昇順
</v>
          </cell>
        </row>
        <row r="307">
          <cell r="B307" t="str">
            <v>ＴＵＳ９</v>
          </cell>
          <cell r="C307" t="str">
            <v>ｸﾞﾙｰﾌﾟ定義</v>
          </cell>
          <cell r="D307" t="str">
            <v>ＴＵＳ９</v>
          </cell>
          <cell r="E307" t="str">
            <v>ﾒﾓﾘ</v>
          </cell>
          <cell r="F307" t="str">
            <v>TBL</v>
          </cell>
          <cell r="H307" t="str">
            <v>SAM(ﾒﾓﾘ)</v>
          </cell>
          <cell r="J307" t="str">
            <v>情本(業共)</v>
          </cell>
          <cell r="K307" t="str">
            <v>有</v>
          </cell>
          <cell r="L307" t="str">
            <v>無</v>
          </cell>
          <cell r="P307" t="str">
            <v>端末（料金)</v>
          </cell>
          <cell r="Q307" t="str">
            <v>ﾚﾋﾞｭｰ前</v>
          </cell>
          <cell r="R307" t="str">
            <v>複数ファイルを同時にバックアップするため、ファイルのグループ情報を定義する</v>
          </cell>
          <cell r="S307">
            <v>35195</v>
          </cell>
          <cell r="T307" t="str">
            <v xml:space="preserve">ユニーク
昇順
</v>
          </cell>
        </row>
        <row r="308">
          <cell r="B308" t="str">
            <v>ＴＵＳＡ</v>
          </cell>
          <cell r="C308" t="str">
            <v>ＨＬＦ管理</v>
          </cell>
          <cell r="D308" t="str">
            <v>ＴＵＳＡ</v>
          </cell>
          <cell r="E308" t="str">
            <v>DASD</v>
          </cell>
          <cell r="F308" t="str">
            <v>TBL</v>
          </cell>
          <cell r="H308" t="str">
            <v>SAM(ﾒﾓﾘ)</v>
          </cell>
          <cell r="J308" t="str">
            <v>情本(方式)</v>
          </cell>
          <cell r="K308" t="str">
            <v>無</v>
          </cell>
          <cell r="L308" t="str">
            <v>有</v>
          </cell>
          <cell r="P308" t="str">
            <v>端末（料金)</v>
          </cell>
          <cell r="Q308" t="str">
            <v>ﾚﾋﾞｭｰ前</v>
          </cell>
          <cell r="R308" t="str">
            <v>編集済ジャーナルファイルとCMTの対応を管理する</v>
          </cell>
          <cell r="S308">
            <v>35195</v>
          </cell>
          <cell r="T308" t="str">
            <v xml:space="preserve">ユニーク
昇順
</v>
          </cell>
        </row>
        <row r="309">
          <cell r="B309" t="str">
            <v>ＴＵＳＢ</v>
          </cell>
          <cell r="C309" t="str">
            <v>ＳＭＦ管理</v>
          </cell>
          <cell r="D309" t="str">
            <v>ＴＵＳＢ</v>
          </cell>
          <cell r="E309" t="str">
            <v>DASD</v>
          </cell>
          <cell r="F309" t="str">
            <v>TBL</v>
          </cell>
          <cell r="H309" t="str">
            <v>SAM(ﾒﾓﾘ)</v>
          </cell>
          <cell r="J309" t="str">
            <v>情本(方式)</v>
          </cell>
          <cell r="K309" t="str">
            <v>無</v>
          </cell>
          <cell r="L309" t="str">
            <v>有</v>
          </cell>
          <cell r="P309" t="str">
            <v>端末（料金)</v>
          </cell>
          <cell r="Q309" t="str">
            <v>ﾚﾋﾞｭｰ前</v>
          </cell>
          <cell r="R309" t="str">
            <v>編集済性能ログファイルとCMTの対応を管理する</v>
          </cell>
          <cell r="S309">
            <v>35195</v>
          </cell>
          <cell r="T309" t="str">
            <v xml:space="preserve">ユニーク
昇順
</v>
          </cell>
        </row>
        <row r="310">
          <cell r="B310" t="str">
            <v>ＴＵＳＣ</v>
          </cell>
          <cell r="C310" t="str">
            <v>保存ファイル１</v>
          </cell>
          <cell r="D310" t="str">
            <v>ＴＵＳＣ</v>
          </cell>
          <cell r="E310" t="str">
            <v>DASD</v>
          </cell>
          <cell r="F310" t="str">
            <v>TBL</v>
          </cell>
          <cell r="H310" t="str">
            <v>SAM(ﾒﾓﾘ)</v>
          </cell>
          <cell r="J310" t="str">
            <v>情本(方式)</v>
          </cell>
          <cell r="K310" t="str">
            <v>無</v>
          </cell>
          <cell r="L310" t="str">
            <v>有</v>
          </cell>
          <cell r="P310" t="str">
            <v>端末（料金)</v>
          </cell>
          <cell r="Q310" t="str">
            <v>ﾚﾋﾞｭｰ前</v>
          </cell>
          <cell r="R310" t="str">
            <v>バックアップ済のファイルとCMTの対応を管理する(TUSC～TUSMはハッシュテーブル)</v>
          </cell>
          <cell r="S310">
            <v>35195</v>
          </cell>
          <cell r="T310" t="str">
            <v xml:space="preserve">ユニーク
昇順
</v>
          </cell>
        </row>
        <row r="311">
          <cell r="B311" t="str">
            <v>ＴＵＳＤ</v>
          </cell>
          <cell r="C311" t="str">
            <v>保存ファイル２</v>
          </cell>
          <cell r="D311" t="str">
            <v>ＴＵＳＤ</v>
          </cell>
          <cell r="E311" t="str">
            <v>DASD</v>
          </cell>
          <cell r="F311" t="str">
            <v>TBL</v>
          </cell>
          <cell r="H311" t="str">
            <v>SAM(ﾒﾓﾘ)</v>
          </cell>
          <cell r="J311" t="str">
            <v>情本(方式)</v>
          </cell>
          <cell r="K311" t="str">
            <v>無</v>
          </cell>
          <cell r="L311" t="str">
            <v>有</v>
          </cell>
          <cell r="P311" t="str">
            <v>端末（料金)</v>
          </cell>
          <cell r="Q311" t="str">
            <v>ﾚﾋﾞｭｰ前</v>
          </cell>
          <cell r="R311" t="str">
            <v>バックアップ済のファイルとCMTの対応を管理する(TUSC～TUSMはハッシュテーブル)</v>
          </cell>
          <cell r="S311">
            <v>35195</v>
          </cell>
          <cell r="T311" t="str">
            <v xml:space="preserve">ユニーク
昇順
</v>
          </cell>
        </row>
        <row r="312">
          <cell r="B312" t="str">
            <v>ＴＵＳＥ</v>
          </cell>
          <cell r="C312" t="str">
            <v>保存ファイル３</v>
          </cell>
          <cell r="D312" t="str">
            <v>ＴＵＳＥ</v>
          </cell>
          <cell r="E312" t="str">
            <v>DASD</v>
          </cell>
          <cell r="F312" t="str">
            <v>TBL</v>
          </cell>
          <cell r="H312" t="str">
            <v>SAM(ﾒﾓﾘ)</v>
          </cell>
          <cell r="J312" t="str">
            <v>情本(方式)</v>
          </cell>
          <cell r="K312" t="str">
            <v>無</v>
          </cell>
          <cell r="L312" t="str">
            <v>有</v>
          </cell>
          <cell r="P312" t="str">
            <v>端末（料金)</v>
          </cell>
          <cell r="Q312" t="str">
            <v>ﾚﾋﾞｭｰ前</v>
          </cell>
          <cell r="R312" t="str">
            <v>バックアップ済のファイルとCMTの対応を管理する(TUSC～TUSMはハッシュテーブル)</v>
          </cell>
          <cell r="S312">
            <v>35195</v>
          </cell>
          <cell r="T312" t="str">
            <v xml:space="preserve">ユニーク
昇順
</v>
          </cell>
        </row>
        <row r="313">
          <cell r="B313" t="str">
            <v>ＴＵＳＦ</v>
          </cell>
          <cell r="C313" t="str">
            <v>保存ファイル４</v>
          </cell>
          <cell r="D313" t="str">
            <v>ＴＵＳＦ</v>
          </cell>
          <cell r="E313" t="str">
            <v>DASD</v>
          </cell>
          <cell r="F313" t="str">
            <v>TBL</v>
          </cell>
          <cell r="H313" t="str">
            <v>SAM(ﾒﾓﾘ)</v>
          </cell>
          <cell r="J313" t="str">
            <v>情本(方式)</v>
          </cell>
          <cell r="K313" t="str">
            <v>無</v>
          </cell>
          <cell r="L313" t="str">
            <v>有</v>
          </cell>
          <cell r="P313" t="str">
            <v>端末（料金)</v>
          </cell>
          <cell r="Q313" t="str">
            <v>ﾚﾋﾞｭｰ前</v>
          </cell>
          <cell r="R313" t="str">
            <v>バックアップ済のファイルとCMTの対応を管理する(TUSC～TUSMはハッシュテーブル)</v>
          </cell>
          <cell r="S313">
            <v>35195</v>
          </cell>
          <cell r="T313" t="str">
            <v xml:space="preserve">ユニーク
昇順
</v>
          </cell>
        </row>
        <row r="314">
          <cell r="B314" t="str">
            <v>ＴＵＳＧ</v>
          </cell>
          <cell r="C314" t="str">
            <v>保存ファイル５</v>
          </cell>
          <cell r="D314" t="str">
            <v>ＴＵＳＧ</v>
          </cell>
          <cell r="E314" t="str">
            <v>DASD</v>
          </cell>
          <cell r="F314" t="str">
            <v>TBL</v>
          </cell>
          <cell r="H314" t="str">
            <v>SAM(ﾒﾓﾘ)</v>
          </cell>
          <cell r="J314" t="str">
            <v>情本(方式)</v>
          </cell>
          <cell r="K314" t="str">
            <v>無</v>
          </cell>
          <cell r="L314" t="str">
            <v>有</v>
          </cell>
          <cell r="P314" t="str">
            <v>端末（料金)</v>
          </cell>
          <cell r="Q314" t="str">
            <v>ﾚﾋﾞｭｰ前</v>
          </cell>
          <cell r="R314" t="str">
            <v>バックアップ済のファイルとCMTの対応を管理する(TUSC～TUSMはハッシュテーブル)</v>
          </cell>
          <cell r="S314">
            <v>35195</v>
          </cell>
          <cell r="T314" t="str">
            <v xml:space="preserve">ユニーク
昇順
</v>
          </cell>
        </row>
        <row r="315">
          <cell r="B315" t="str">
            <v>ＴＵＳＨ</v>
          </cell>
          <cell r="C315" t="str">
            <v>保存ファイル６</v>
          </cell>
          <cell r="D315" t="str">
            <v>ＴＵＳＨ</v>
          </cell>
          <cell r="E315" t="str">
            <v>DASD</v>
          </cell>
          <cell r="F315" t="str">
            <v>TBL</v>
          </cell>
          <cell r="H315" t="str">
            <v>SAM(ﾒﾓﾘ)</v>
          </cell>
          <cell r="J315" t="str">
            <v>情本(方式)</v>
          </cell>
          <cell r="K315" t="str">
            <v>無</v>
          </cell>
          <cell r="L315" t="str">
            <v>有</v>
          </cell>
          <cell r="P315" t="str">
            <v>端末（料金)</v>
          </cell>
          <cell r="Q315" t="str">
            <v>ﾚﾋﾞｭｰ前</v>
          </cell>
          <cell r="R315" t="str">
            <v>バックアップ済のファイルとCMTの対応を管理する(TUSC～TUSMはハッシュテーブル)</v>
          </cell>
          <cell r="S315">
            <v>35195</v>
          </cell>
          <cell r="T315" t="str">
            <v xml:space="preserve">ユニーク
昇順
</v>
          </cell>
        </row>
        <row r="316">
          <cell r="B316" t="str">
            <v>ＴＵＳＩ</v>
          </cell>
          <cell r="C316" t="str">
            <v>保存ファイル７</v>
          </cell>
          <cell r="D316" t="str">
            <v>ＴＵＳＩ</v>
          </cell>
          <cell r="E316" t="str">
            <v>DASD</v>
          </cell>
          <cell r="F316" t="str">
            <v>TBL</v>
          </cell>
          <cell r="H316" t="str">
            <v>SAM(ﾒﾓﾘ)</v>
          </cell>
          <cell r="J316" t="str">
            <v>情本(方式)</v>
          </cell>
          <cell r="K316" t="str">
            <v>無</v>
          </cell>
          <cell r="L316" t="str">
            <v>有</v>
          </cell>
          <cell r="P316" t="str">
            <v>端末（料金)</v>
          </cell>
          <cell r="Q316" t="str">
            <v>ﾚﾋﾞｭｰ前</v>
          </cell>
          <cell r="R316" t="str">
            <v>バックアップ済のファイルとCMTの対応を管理する(TUSC～TUSMはハッシュテーブル)</v>
          </cell>
          <cell r="S316">
            <v>35195</v>
          </cell>
          <cell r="T316" t="str">
            <v xml:space="preserve">ユニーク
昇順
</v>
          </cell>
        </row>
        <row r="317">
          <cell r="B317" t="str">
            <v>ＴＵＳＪ</v>
          </cell>
          <cell r="C317" t="str">
            <v>保存ファイル８</v>
          </cell>
          <cell r="D317" t="str">
            <v>ＴＵＳＪ</v>
          </cell>
          <cell r="E317" t="str">
            <v>DASD</v>
          </cell>
          <cell r="F317" t="str">
            <v>TBL</v>
          </cell>
          <cell r="H317" t="str">
            <v>SAM(ﾒﾓﾘ)</v>
          </cell>
          <cell r="J317" t="str">
            <v>情本(方式)</v>
          </cell>
          <cell r="K317" t="str">
            <v>無</v>
          </cell>
          <cell r="L317" t="str">
            <v>有</v>
          </cell>
          <cell r="P317" t="str">
            <v>端末（料金)</v>
          </cell>
          <cell r="Q317" t="str">
            <v>ﾚﾋﾞｭｰ前</v>
          </cell>
          <cell r="R317" t="str">
            <v>バックアップ済のファイルとCMTの対応を管理する(TUSC～TUSMはハッシュテーブル)</v>
          </cell>
          <cell r="S317">
            <v>35195</v>
          </cell>
          <cell r="T317" t="str">
            <v xml:space="preserve">ユニーク
昇順
</v>
          </cell>
        </row>
        <row r="318">
          <cell r="B318" t="str">
            <v>ＴＵＳＫ</v>
          </cell>
          <cell r="C318" t="str">
            <v>保存ファイル９</v>
          </cell>
          <cell r="D318" t="str">
            <v>ＴＵＳＫ</v>
          </cell>
          <cell r="E318" t="str">
            <v>DASD</v>
          </cell>
          <cell r="F318" t="str">
            <v>TBL</v>
          </cell>
          <cell r="H318" t="str">
            <v>SAM(ﾒﾓﾘ)</v>
          </cell>
          <cell r="J318" t="str">
            <v>情本(方式)</v>
          </cell>
          <cell r="K318" t="str">
            <v>無</v>
          </cell>
          <cell r="L318" t="str">
            <v>有</v>
          </cell>
          <cell r="P318" t="str">
            <v>端末（料金)</v>
          </cell>
          <cell r="Q318" t="str">
            <v>ﾚﾋﾞｭｰ前</v>
          </cell>
          <cell r="R318" t="str">
            <v>バックアップ済のファイルとCMTの対応を管理する(TUSC～TUSMはハッシュテーブル)</v>
          </cell>
          <cell r="S318">
            <v>35195</v>
          </cell>
          <cell r="T318" t="str">
            <v xml:space="preserve">ユニーク
昇順
</v>
          </cell>
        </row>
        <row r="319">
          <cell r="B319" t="str">
            <v>ＴＵＳＬ</v>
          </cell>
          <cell r="C319" t="str">
            <v>保存ファイル１０</v>
          </cell>
          <cell r="D319" t="str">
            <v>ＴＵＳＬ</v>
          </cell>
          <cell r="E319" t="str">
            <v>DASD</v>
          </cell>
          <cell r="F319" t="str">
            <v>TBL</v>
          </cell>
          <cell r="H319" t="str">
            <v>SAM(ﾒﾓﾘ)</v>
          </cell>
          <cell r="J319" t="str">
            <v>情本(方式)</v>
          </cell>
          <cell r="K319" t="str">
            <v>無</v>
          </cell>
          <cell r="L319" t="str">
            <v>有</v>
          </cell>
          <cell r="P319" t="str">
            <v>端末（料金)</v>
          </cell>
          <cell r="Q319" t="str">
            <v>ﾚﾋﾞｭｰ前</v>
          </cell>
          <cell r="R319" t="str">
            <v>バックアップ済のファイルとCMTの対応を管理する(TUSC～TUSMはハッシュテーブル)</v>
          </cell>
          <cell r="S319">
            <v>35195</v>
          </cell>
          <cell r="T319" t="str">
            <v xml:space="preserve">ユニーク
昇順
</v>
          </cell>
        </row>
        <row r="320">
          <cell r="B320" t="str">
            <v>ＴＵＳＭ</v>
          </cell>
          <cell r="C320" t="str">
            <v>保存ファイル予備</v>
          </cell>
          <cell r="D320" t="str">
            <v>ＴＵＳＭ</v>
          </cell>
          <cell r="E320" t="str">
            <v>DASD</v>
          </cell>
          <cell r="F320" t="str">
            <v>TBL</v>
          </cell>
          <cell r="H320" t="str">
            <v>SAM(ﾒﾓﾘ)</v>
          </cell>
          <cell r="J320" t="str">
            <v>情本(方式)</v>
          </cell>
          <cell r="K320" t="str">
            <v>無</v>
          </cell>
          <cell r="L320" t="str">
            <v>有</v>
          </cell>
          <cell r="P320" t="str">
            <v>端末（料金)</v>
          </cell>
          <cell r="Q320" t="str">
            <v>ﾚﾋﾞｭｰ前</v>
          </cell>
          <cell r="R320" t="str">
            <v>バックアップ済のファイルとCMTの対応を管理する(TUSC～TUSMはハッシュテーブル)</v>
          </cell>
          <cell r="S320">
            <v>35195</v>
          </cell>
          <cell r="T320" t="str">
            <v xml:space="preserve">ユニーク
昇順
</v>
          </cell>
        </row>
        <row r="321">
          <cell r="B321" t="str">
            <v>ＴＵＳＮ</v>
          </cell>
          <cell r="C321" t="str">
            <v>保存ｸﾞﾙｰﾌﾟ</v>
          </cell>
          <cell r="D321" t="str">
            <v>ＴＵＳＮ</v>
          </cell>
          <cell r="E321" t="str">
            <v>DASD</v>
          </cell>
          <cell r="F321" t="str">
            <v>TBL</v>
          </cell>
          <cell r="H321" t="str">
            <v>SAM(ﾒﾓﾘ)</v>
          </cell>
          <cell r="J321" t="str">
            <v>情本(方式)</v>
          </cell>
          <cell r="K321" t="str">
            <v>無</v>
          </cell>
          <cell r="L321" t="str">
            <v>有</v>
          </cell>
          <cell r="P321" t="str">
            <v>端末（料金)</v>
          </cell>
          <cell r="Q321" t="str">
            <v>ﾚﾋﾞｭｰ前</v>
          </cell>
          <cell r="R321" t="str">
            <v>バックアップ済のファイルとCMTの対応を管理する(TUSC～TUSMはハッシュテーブル)</v>
          </cell>
          <cell r="S321">
            <v>35195</v>
          </cell>
          <cell r="T321" t="str">
            <v xml:space="preserve">ユニーク
昇順
</v>
          </cell>
        </row>
        <row r="322">
          <cell r="B322" t="str">
            <v>ＴＵＳＯ</v>
          </cell>
          <cell r="C322" t="str">
            <v>ＤＢ管理</v>
          </cell>
          <cell r="D322" t="str">
            <v>ＴＵＳＯ</v>
          </cell>
          <cell r="E322" t="str">
            <v>ﾒﾓﾘ</v>
          </cell>
          <cell r="F322" t="str">
            <v>TBL</v>
          </cell>
          <cell r="H322" t="str">
            <v>SAM(ﾒﾓﾘ)</v>
          </cell>
          <cell r="J322" t="str">
            <v>情本(業共)</v>
          </cell>
          <cell r="K322" t="str">
            <v>無</v>
          </cell>
          <cell r="L322" t="str">
            <v>無</v>
          </cell>
          <cell r="P322" t="str">
            <v>端末（料金)</v>
          </cell>
          <cell r="Q322" t="str">
            <v>ﾚﾋﾞｭｰ前</v>
          </cell>
          <cell r="R322" t="str">
            <v>業務APが使用するRDBのデータベーススペースを定義する</v>
          </cell>
          <cell r="S322">
            <v>35195</v>
          </cell>
          <cell r="T322" t="str">
            <v xml:space="preserve">ユニーク
昇順
</v>
          </cell>
        </row>
        <row r="323">
          <cell r="B323" t="str">
            <v>テーブルＩＤ</v>
          </cell>
          <cell r="C323" t="str">
            <v>定数系ＤＢ名</v>
          </cell>
          <cell r="D323" t="str">
            <v>テーブルＩＤ</v>
          </cell>
          <cell r="E323" t="str">
            <v>展開場所</v>
          </cell>
          <cell r="F323" t="str">
            <v>ホスト</v>
          </cell>
          <cell r="G323" t="str">
            <v>サーバ</v>
          </cell>
          <cell r="H323" t="str">
            <v>端末</v>
          </cell>
          <cell r="J323" t="str">
            <v>設定主管</v>
          </cell>
          <cell r="K323" t="str">
            <v>相関関係</v>
          </cell>
          <cell r="L323" t="str">
            <v>更新</v>
          </cell>
          <cell r="M323" t="str">
            <v>移行</v>
          </cell>
          <cell r="N323" t="str">
            <v>行数</v>
          </cell>
          <cell r="O323" t="str">
            <v>行長</v>
          </cell>
          <cell r="P323" t="str">
            <v>作成元</v>
          </cell>
          <cell r="Q323" t="str">
            <v>設定条件書</v>
          </cell>
          <cell r="R323" t="str">
            <v>テ　ー　ブ　ル　の　説　明</v>
          </cell>
          <cell r="S323">
            <v>35195</v>
          </cell>
          <cell r="T323" t="str">
            <v xml:space="preserve">ユニーク
昇順
</v>
          </cell>
        </row>
        <row r="324">
          <cell r="B324" t="str">
            <v>ABS10D00</v>
          </cell>
          <cell r="C324" t="str">
            <v>ＳＯ局番</v>
          </cell>
          <cell r="D324" t="str">
            <v>ABS10D00</v>
          </cell>
          <cell r="E324" t="str">
            <v>ﾒﾓﾘ</v>
          </cell>
          <cell r="F324" t="str">
            <v>DB</v>
          </cell>
          <cell r="H324" t="str">
            <v>SAM(ﾒﾓﾘ)</v>
          </cell>
          <cell r="I324" t="str">
            <v>ＤＢ</v>
          </cell>
          <cell r="J324" t="str">
            <v>顧シ部(SO)</v>
          </cell>
          <cell r="K324" t="str">
            <v>無</v>
          </cell>
          <cell r="L324" t="str">
            <v>無</v>
          </cell>
          <cell r="M324" t="str">
            <v>○</v>
          </cell>
          <cell r="P324" t="str">
            <v>首都圏</v>
          </cell>
          <cell r="Q324" t="str">
            <v>完成</v>
          </cell>
          <cell r="R324" t="str">
            <v>バックアップ済のファイルとCMTの対応を管理する(TUSC～TUSMはハッシュテーブル)</v>
          </cell>
          <cell r="S324">
            <v>35195</v>
          </cell>
          <cell r="T324" t="str">
            <v xml:space="preserve">ユニーク
昇順
</v>
          </cell>
        </row>
        <row r="325">
          <cell r="B325" t="str">
            <v>ABS13D00</v>
          </cell>
          <cell r="C325" t="str">
            <v>加入者番号幅</v>
          </cell>
          <cell r="D325" t="str">
            <v>ABS13D00</v>
          </cell>
          <cell r="E325" t="str">
            <v>ﾒﾓﾘ</v>
          </cell>
          <cell r="F325" t="str">
            <v>DB</v>
          </cell>
          <cell r="H325" t="str">
            <v>SAM(ﾒﾓﾘ)</v>
          </cell>
          <cell r="I325" t="str">
            <v>ＤＢ</v>
          </cell>
          <cell r="J325" t="str">
            <v>顧シ部(SO)</v>
          </cell>
          <cell r="K325" t="str">
            <v>無</v>
          </cell>
          <cell r="L325" t="str">
            <v>無</v>
          </cell>
          <cell r="M325" t="str">
            <v>○</v>
          </cell>
          <cell r="P325" t="str">
            <v>首都圏</v>
          </cell>
          <cell r="Q325" t="str">
            <v>完成</v>
          </cell>
          <cell r="R325" t="str">
            <v>バックアップ済のファイルとCMTの対応を管理する(TUSC～TUSMはハッシュテーブル)</v>
          </cell>
          <cell r="S325">
            <v>35195</v>
          </cell>
          <cell r="T325" t="str">
            <v xml:space="preserve">ユニーク
昇順
</v>
          </cell>
        </row>
        <row r="326">
          <cell r="B326" t="str">
            <v>ABS14D00</v>
          </cell>
          <cell r="C326" t="str">
            <v>収容区域</v>
          </cell>
          <cell r="D326" t="str">
            <v>ABS14D00</v>
          </cell>
          <cell r="E326" t="str">
            <v>ﾒﾓﾘ</v>
          </cell>
          <cell r="F326" t="str">
            <v>DB</v>
          </cell>
          <cell r="H326" t="str">
            <v>SAM(ﾒﾓﾘ)</v>
          </cell>
          <cell r="I326" t="str">
            <v>ＤＢ</v>
          </cell>
          <cell r="J326" t="str">
            <v>顧シ部(SO)</v>
          </cell>
          <cell r="K326" t="str">
            <v>無</v>
          </cell>
          <cell r="L326" t="str">
            <v>無</v>
          </cell>
          <cell r="M326" t="str">
            <v>○</v>
          </cell>
          <cell r="P326" t="str">
            <v>首都圏</v>
          </cell>
          <cell r="Q326" t="str">
            <v>完成</v>
          </cell>
          <cell r="R326" t="str">
            <v>バックアップ済のファイルとCMTの対応を管理する(TUSC～TUSMはハッシュテーブル)</v>
          </cell>
          <cell r="S326">
            <v>35195</v>
          </cell>
          <cell r="T326" t="str">
            <v xml:space="preserve">ユニーク
</v>
          </cell>
        </row>
        <row r="327">
          <cell r="B327" t="str">
            <v>ABS15D00</v>
          </cell>
          <cell r="C327" t="str">
            <v>登録組織単位</v>
          </cell>
          <cell r="D327" t="str">
            <v>ABS15D00</v>
          </cell>
          <cell r="E327" t="str">
            <v>ﾒﾓﾘ</v>
          </cell>
          <cell r="F327" t="str">
            <v>DB</v>
          </cell>
          <cell r="H327" t="str">
            <v>SAM(ﾒﾓﾘ)</v>
          </cell>
          <cell r="I327" t="str">
            <v>ＤＢ</v>
          </cell>
          <cell r="J327" t="str">
            <v>顧シ部(SO)</v>
          </cell>
          <cell r="K327" t="str">
            <v>無</v>
          </cell>
          <cell r="L327" t="str">
            <v>無</v>
          </cell>
          <cell r="M327" t="str">
            <v>△</v>
          </cell>
          <cell r="P327" t="str">
            <v>首都圏</v>
          </cell>
          <cell r="Q327" t="str">
            <v>完成</v>
          </cell>
          <cell r="R327" t="str">
            <v>バックアップ済のファイルとCMTの対応を管理する(TUSC～TUSMはハッシュテーブル)</v>
          </cell>
          <cell r="S327">
            <v>35195</v>
          </cell>
          <cell r="T327" t="str">
            <v xml:space="preserve">ユニーク
</v>
          </cell>
        </row>
        <row r="328">
          <cell r="B328" t="str">
            <v>ZAC03D00</v>
          </cell>
          <cell r="C328" t="str">
            <v>金融機関</v>
          </cell>
          <cell r="D328" t="str">
            <v>ZAC03D00</v>
          </cell>
          <cell r="E328" t="str">
            <v>ﾒﾓﾘ</v>
          </cell>
          <cell r="F328" t="str">
            <v>DB</v>
          </cell>
          <cell r="G328" t="str">
            <v>ISAM(ﾌｧｲﾙ)</v>
          </cell>
          <cell r="H328" t="str">
            <v>ISAM(ﾌｧｲﾙ)</v>
          </cell>
          <cell r="I328" t="str">
            <v>ＤＢ
ｻｰﾊﾞ(ISAM)
端末(ISAM)</v>
          </cell>
          <cell r="J328" t="str">
            <v>顧シ部(料金)</v>
          </cell>
          <cell r="K328" t="str">
            <v>無</v>
          </cell>
          <cell r="L328" t="str">
            <v>無</v>
          </cell>
          <cell r="M328" t="str">
            <v>○</v>
          </cell>
          <cell r="P328" t="str">
            <v>情本</v>
          </cell>
          <cell r="Q328" t="str">
            <v>調整中</v>
          </cell>
          <cell r="R328" t="str">
            <v>バックアップ済のファイルとCMTの対応を管理する(TUSC～TUSMはハッシュテーブル)</v>
          </cell>
          <cell r="S328">
            <v>35195</v>
          </cell>
          <cell r="T328" t="str">
            <v xml:space="preserve">ユニーク
</v>
          </cell>
        </row>
        <row r="329">
          <cell r="B329" t="str">
            <v>ZAC06D00</v>
          </cell>
          <cell r="C329" t="str">
            <v>群</v>
          </cell>
          <cell r="D329" t="str">
            <v>ZAC06D00</v>
          </cell>
          <cell r="E329" t="str">
            <v>ﾒﾓﾘ</v>
          </cell>
          <cell r="F329" t="str">
            <v>DB</v>
          </cell>
          <cell r="H329" t="str">
            <v>SAM(ﾒﾓﾘ)</v>
          </cell>
          <cell r="J329" t="str">
            <v>開発(業共)</v>
          </cell>
          <cell r="K329" t="str">
            <v>無</v>
          </cell>
          <cell r="L329" t="str">
            <v>無</v>
          </cell>
          <cell r="P329" t="str">
            <v>九州</v>
          </cell>
          <cell r="Q329" t="str">
            <v>調整中</v>
          </cell>
          <cell r="R329" t="str">
            <v>業務APが使用するRDBのデータベーススペースを定義する</v>
          </cell>
          <cell r="S329">
            <v>35195</v>
          </cell>
          <cell r="T329" t="str">
            <v xml:space="preserve">ユニーク
</v>
          </cell>
        </row>
        <row r="330">
          <cell r="B330" t="str">
            <v>ZAS02D00</v>
          </cell>
          <cell r="C330" t="str">
            <v>バージョン管理</v>
          </cell>
          <cell r="D330" t="str">
            <v>ZAS02D00</v>
          </cell>
          <cell r="E330" t="str">
            <v>ﾒﾓﾘ</v>
          </cell>
          <cell r="F330" t="str">
            <v>DB</v>
          </cell>
          <cell r="H330" t="str">
            <v>SAM(ﾒﾓﾘ)</v>
          </cell>
          <cell r="I330" t="str">
            <v>ＤＢ</v>
          </cell>
          <cell r="J330" t="str">
            <v>開発(共通)</v>
          </cell>
          <cell r="L330" t="str">
            <v>無</v>
          </cell>
          <cell r="P330" t="str">
            <v>情本</v>
          </cell>
          <cell r="Q330" t="str">
            <v>ﾚﾋﾞｭｰ前</v>
          </cell>
          <cell r="S330">
            <v>35195</v>
          </cell>
          <cell r="T330" t="str">
            <v xml:space="preserve">ユニーク
</v>
          </cell>
        </row>
        <row r="331">
          <cell r="B331" t="str">
            <v>ZAS03D00</v>
          </cell>
          <cell r="C331" t="str">
            <v>ダウンロード変換</v>
          </cell>
          <cell r="D331" t="str">
            <v>ZAS03D00</v>
          </cell>
          <cell r="E331" t="str">
            <v>ﾒﾓﾘ</v>
          </cell>
          <cell r="F331" t="str">
            <v>DB</v>
          </cell>
          <cell r="H331" t="str">
            <v>SAM(ﾒﾓﾘ)</v>
          </cell>
          <cell r="I331" t="str">
            <v>ＤＢ</v>
          </cell>
          <cell r="J331" t="str">
            <v>開発(共通)</v>
          </cell>
          <cell r="L331" t="str">
            <v>無</v>
          </cell>
          <cell r="P331" t="str">
            <v>情本</v>
          </cell>
          <cell r="Q331" t="str">
            <v>ﾚﾋﾞｭｰ前</v>
          </cell>
          <cell r="S331">
            <v>35195</v>
          </cell>
          <cell r="T331" t="str">
            <v xml:space="preserve">ユニーク
</v>
          </cell>
        </row>
        <row r="332">
          <cell r="B332" t="str">
            <v>ZAC04D00</v>
          </cell>
          <cell r="C332" t="str">
            <v>住所</v>
          </cell>
          <cell r="D332" t="str">
            <v>ZAC04D00</v>
          </cell>
          <cell r="E332" t="str">
            <v>ﾒﾓﾘ</v>
          </cell>
          <cell r="F332" t="str">
            <v>DB</v>
          </cell>
          <cell r="G332" t="str">
            <v>ISAM(ﾌｧｲﾙ)</v>
          </cell>
          <cell r="H332" t="str">
            <v>ISAM(ﾌｧｲﾙ)</v>
          </cell>
          <cell r="I332" t="str">
            <v>ＤＢ
ｻｰﾊﾞ(ISAM)
端末(ISAM)</v>
          </cell>
          <cell r="J332" t="str">
            <v>顧シ部(料金)</v>
          </cell>
          <cell r="L332" t="str">
            <v>無</v>
          </cell>
          <cell r="M332" t="str">
            <v>○</v>
          </cell>
          <cell r="P332" t="str">
            <v>情本</v>
          </cell>
          <cell r="Q332" t="str">
            <v>調整中</v>
          </cell>
          <cell r="S332">
            <v>35195</v>
          </cell>
          <cell r="T332" t="str">
            <v xml:space="preserve">ユニーク
</v>
          </cell>
        </row>
        <row r="333">
          <cell r="B333" t="str">
            <v>TZD8</v>
          </cell>
          <cell r="C333" t="str">
            <v>統廃合読み替え</v>
          </cell>
          <cell r="D333" t="str">
            <v>TZD8</v>
          </cell>
          <cell r="E333" t="str">
            <v>ﾒﾓﾘ</v>
          </cell>
          <cell r="F333" t="str">
            <v>DB</v>
          </cell>
          <cell r="H333" t="str">
            <v>SAM(ﾒﾓﾘ)</v>
          </cell>
          <cell r="I333" t="str">
            <v>ＤＢ</v>
          </cell>
          <cell r="J333" t="str">
            <v>顧シ部(SO)</v>
          </cell>
          <cell r="L333" t="str">
            <v>無</v>
          </cell>
          <cell r="P333" t="str">
            <v>情本</v>
          </cell>
          <cell r="Q333" t="str">
            <v>調整中</v>
          </cell>
          <cell r="S333">
            <v>35195</v>
          </cell>
          <cell r="T333" t="str">
            <v xml:space="preserve">ユニーク
昇順
</v>
          </cell>
        </row>
        <row r="334">
          <cell r="B334" t="str">
            <v>TR</v>
          </cell>
          <cell r="C334" t="str">
            <v>入金通知書等帳票区分</v>
          </cell>
          <cell r="D334" t="str">
            <v>TR</v>
          </cell>
          <cell r="E334" t="str">
            <v>端末専用</v>
          </cell>
          <cell r="H334" t="str">
            <v>SAM(ﾒﾓﾘ)</v>
          </cell>
          <cell r="L334" t="str">
            <v>無</v>
          </cell>
          <cell r="P334" t="str">
            <v>端末（料金)</v>
          </cell>
          <cell r="Q334" t="str">
            <v>調整中</v>
          </cell>
          <cell r="S334">
            <v>35195</v>
          </cell>
          <cell r="T334" t="str">
            <v xml:space="preserve">ユニーク
昇順
</v>
          </cell>
        </row>
        <row r="335">
          <cell r="B335" t="str">
            <v>TR36</v>
          </cell>
          <cell r="C335" t="str">
            <v>基本料大口割引期別</v>
          </cell>
          <cell r="D335" t="str">
            <v>TR36</v>
          </cell>
          <cell r="E335" t="str">
            <v>端末専用</v>
          </cell>
          <cell r="H335" t="str">
            <v>SAM(ﾒﾓﾘ)</v>
          </cell>
          <cell r="L335" t="str">
            <v>無</v>
          </cell>
          <cell r="P335" t="str">
            <v>端末（料金)</v>
          </cell>
          <cell r="Q335" t="str">
            <v>調整中</v>
          </cell>
          <cell r="S335">
            <v>35195</v>
          </cell>
          <cell r="T335" t="str">
            <v xml:space="preserve">ユニーク
昇順
</v>
          </cell>
        </row>
        <row r="336">
          <cell r="B336" t="str">
            <v>TR37</v>
          </cell>
          <cell r="C336" t="str">
            <v>付加サービス</v>
          </cell>
          <cell r="D336" t="str">
            <v>TR37</v>
          </cell>
          <cell r="E336" t="str">
            <v>端末専用</v>
          </cell>
          <cell r="H336" t="str">
            <v>SAM(ﾒﾓﾘ)</v>
          </cell>
          <cell r="L336" t="str">
            <v>無</v>
          </cell>
          <cell r="P336" t="str">
            <v>端末（料金)</v>
          </cell>
          <cell r="Q336" t="str">
            <v>調整中</v>
          </cell>
          <cell r="S336">
            <v>35195</v>
          </cell>
          <cell r="T336" t="str">
            <v xml:space="preserve">ユニーク
昇順
</v>
          </cell>
        </row>
        <row r="337">
          <cell r="B337" t="str">
            <v>TR38</v>
          </cell>
          <cell r="C337" t="str">
            <v>併用送付区分</v>
          </cell>
          <cell r="D337" t="str">
            <v>TR38</v>
          </cell>
          <cell r="E337" t="str">
            <v>端末専用</v>
          </cell>
          <cell r="H337" t="str">
            <v>SAM(ﾒﾓﾘ)</v>
          </cell>
          <cell r="L337" t="str">
            <v>無</v>
          </cell>
          <cell r="P337" t="str">
            <v>端末（料金)</v>
          </cell>
          <cell r="Q337" t="str">
            <v>調整中</v>
          </cell>
          <cell r="S337">
            <v>35195</v>
          </cell>
          <cell r="T337" t="str">
            <v xml:space="preserve">ユニーク
昇順
</v>
          </cell>
        </row>
        <row r="338">
          <cell r="B338" t="str">
            <v>TR39</v>
          </cell>
          <cell r="C338" t="str">
            <v>オンライン仮消状況</v>
          </cell>
          <cell r="D338" t="str">
            <v>TR39</v>
          </cell>
          <cell r="E338" t="str">
            <v>端末専用</v>
          </cell>
          <cell r="H338" t="str">
            <v>SAM(ﾒﾓﾘ)</v>
          </cell>
          <cell r="L338" t="str">
            <v>無</v>
          </cell>
          <cell r="P338" t="str">
            <v>端末（料金)</v>
          </cell>
          <cell r="Q338" t="str">
            <v>調整中</v>
          </cell>
          <cell r="S338">
            <v>35195</v>
          </cell>
          <cell r="T338" t="str">
            <v xml:space="preserve">ユニーク
昇順
</v>
          </cell>
        </row>
        <row r="339">
          <cell r="B339" t="str">
            <v>TR40</v>
          </cell>
          <cell r="C339" t="str">
            <v>消込状況</v>
          </cell>
          <cell r="D339" t="str">
            <v>TR40</v>
          </cell>
          <cell r="E339" t="str">
            <v>端末専用</v>
          </cell>
          <cell r="H339" t="str">
            <v>SAM(ﾒﾓﾘ)</v>
          </cell>
          <cell r="L339" t="str">
            <v>無</v>
          </cell>
          <cell r="P339" t="str">
            <v>端末（料金)</v>
          </cell>
          <cell r="Q339" t="str">
            <v>調整中</v>
          </cell>
          <cell r="S339">
            <v>35195</v>
          </cell>
          <cell r="T339" t="str">
            <v xml:space="preserve">ユニーク
昇順
</v>
          </cell>
        </row>
        <row r="340">
          <cell r="B340" t="str">
            <v>TR41</v>
          </cell>
          <cell r="C340" t="str">
            <v>収納状況</v>
          </cell>
          <cell r="D340" t="str">
            <v>TR41</v>
          </cell>
          <cell r="E340" t="str">
            <v>端末専用</v>
          </cell>
          <cell r="H340" t="str">
            <v>SAM(ﾒﾓﾘ)</v>
          </cell>
          <cell r="L340" t="str">
            <v>無</v>
          </cell>
          <cell r="P340" t="str">
            <v>端末（料金)</v>
          </cell>
          <cell r="Q340" t="str">
            <v>調整中</v>
          </cell>
          <cell r="S340">
            <v>35195</v>
          </cell>
          <cell r="T340" t="str">
            <v xml:space="preserve">ユニーク
昇順
</v>
          </cell>
        </row>
        <row r="341">
          <cell r="B341" t="str">
            <v>TR42</v>
          </cell>
          <cell r="C341" t="str">
            <v>通知区分</v>
          </cell>
          <cell r="D341" t="str">
            <v>TR42</v>
          </cell>
          <cell r="E341" t="str">
            <v>端末専用</v>
          </cell>
          <cell r="H341" t="str">
            <v>SAM(ﾒﾓﾘ)</v>
          </cell>
          <cell r="L341" t="str">
            <v>無</v>
          </cell>
          <cell r="P341" t="str">
            <v>端末（料金)</v>
          </cell>
          <cell r="Q341" t="str">
            <v>調整中</v>
          </cell>
          <cell r="S341">
            <v>35195</v>
          </cell>
          <cell r="T341" t="str">
            <v xml:space="preserve">ユニーク
昇順
</v>
          </cell>
        </row>
        <row r="342">
          <cell r="B342" t="str">
            <v>TR43</v>
          </cell>
          <cell r="C342" t="str">
            <v>出力区分</v>
          </cell>
          <cell r="D342" t="str">
            <v>TR43</v>
          </cell>
          <cell r="E342" t="str">
            <v>端末専用</v>
          </cell>
          <cell r="H342" t="str">
            <v>SAM(ﾒﾓﾘ)</v>
          </cell>
          <cell r="L342" t="str">
            <v>無</v>
          </cell>
          <cell r="P342" t="str">
            <v>端末（料金)</v>
          </cell>
          <cell r="Q342" t="str">
            <v>調整中</v>
          </cell>
          <cell r="S342">
            <v>35195</v>
          </cell>
          <cell r="T342" t="str">
            <v xml:space="preserve">ユニーク
昇順
</v>
          </cell>
        </row>
        <row r="343">
          <cell r="B343" t="str">
            <v>TR44</v>
          </cell>
          <cell r="C343" t="str">
            <v>ＦＤ出力区分</v>
          </cell>
          <cell r="D343" t="str">
            <v>TR44</v>
          </cell>
          <cell r="E343" t="str">
            <v>端末専用</v>
          </cell>
          <cell r="H343" t="str">
            <v>SAM(ﾒﾓﾘ)</v>
          </cell>
          <cell r="L343" t="str">
            <v>無</v>
          </cell>
          <cell r="P343" t="str">
            <v>端末（料金)</v>
          </cell>
          <cell r="Q343" t="str">
            <v>調整中</v>
          </cell>
          <cell r="S343">
            <v>35195</v>
          </cell>
          <cell r="T343" t="str">
            <v xml:space="preserve">ユニーク
昇順
</v>
          </cell>
        </row>
        <row r="344">
          <cell r="B344" t="str">
            <v>TR45</v>
          </cell>
          <cell r="C344" t="str">
            <v>利停区分</v>
          </cell>
          <cell r="D344" t="str">
            <v>TR45</v>
          </cell>
          <cell r="E344" t="str">
            <v>端末専用</v>
          </cell>
          <cell r="H344" t="str">
            <v>SAM(ﾒﾓﾘ)</v>
          </cell>
          <cell r="L344" t="str">
            <v>無</v>
          </cell>
          <cell r="P344" t="str">
            <v>端末（料金)</v>
          </cell>
          <cell r="Q344" t="str">
            <v>調整中</v>
          </cell>
          <cell r="S344">
            <v>35195</v>
          </cell>
          <cell r="T344" t="str">
            <v xml:space="preserve">ユニーク
昇順
</v>
          </cell>
        </row>
        <row r="345">
          <cell r="B345" t="str">
            <v>TR46</v>
          </cell>
          <cell r="C345" t="str">
            <v>収納区分</v>
          </cell>
          <cell r="D345" t="str">
            <v>TR46</v>
          </cell>
          <cell r="E345" t="str">
            <v>端末専用</v>
          </cell>
          <cell r="H345" t="str">
            <v>SAM(ﾒﾓﾘ)</v>
          </cell>
          <cell r="L345" t="str">
            <v>無</v>
          </cell>
          <cell r="P345" t="str">
            <v>端末（料金)</v>
          </cell>
          <cell r="Q345" t="str">
            <v>調整中</v>
          </cell>
          <cell r="S345">
            <v>35195</v>
          </cell>
          <cell r="T345" t="str">
            <v xml:space="preserve">ユニーク
昇順
</v>
          </cell>
        </row>
        <row r="346">
          <cell r="B346" t="str">
            <v>TR47</v>
          </cell>
          <cell r="C346" t="str">
            <v>収納状況照会区分</v>
          </cell>
          <cell r="D346" t="str">
            <v>TR47</v>
          </cell>
          <cell r="E346" t="str">
            <v>端末専用</v>
          </cell>
          <cell r="H346" t="str">
            <v>SAM(ﾒﾓﾘ)</v>
          </cell>
          <cell r="L346" t="str">
            <v>無</v>
          </cell>
          <cell r="P346" t="str">
            <v>端末（料金)</v>
          </cell>
          <cell r="Q346" t="str">
            <v>調整中</v>
          </cell>
          <cell r="S346">
            <v>35195</v>
          </cell>
          <cell r="T346" t="str">
            <v xml:space="preserve">ユニーク
昇順
</v>
          </cell>
        </row>
        <row r="347">
          <cell r="B347" t="str">
            <v>TR48</v>
          </cell>
          <cell r="C347" t="str">
            <v>期別止</v>
          </cell>
          <cell r="D347" t="str">
            <v>TR48</v>
          </cell>
          <cell r="E347" t="str">
            <v>端末専用</v>
          </cell>
          <cell r="H347" t="str">
            <v>SAM(ﾒﾓﾘ)</v>
          </cell>
          <cell r="L347" t="str">
            <v>無</v>
          </cell>
          <cell r="P347" t="str">
            <v>端末（料金)</v>
          </cell>
          <cell r="Q347" t="str">
            <v>調整中</v>
          </cell>
          <cell r="S347">
            <v>35195</v>
          </cell>
          <cell r="T347" t="str">
            <v xml:space="preserve">ユニーク
昇順
</v>
          </cell>
        </row>
        <row r="348">
          <cell r="B348" t="str">
            <v>TR49</v>
          </cell>
          <cell r="C348" t="str">
            <v>店舗情報到着状況</v>
          </cell>
          <cell r="D348" t="str">
            <v>TR49</v>
          </cell>
          <cell r="E348" t="str">
            <v>端末専用</v>
          </cell>
          <cell r="H348" t="str">
            <v>SAM(ﾒﾓﾘ)</v>
          </cell>
          <cell r="L348" t="str">
            <v>無</v>
          </cell>
          <cell r="P348" t="str">
            <v>端末（料金)</v>
          </cell>
          <cell r="Q348" t="str">
            <v>調整中</v>
          </cell>
          <cell r="S348">
            <v>35195</v>
          </cell>
          <cell r="T348" t="str">
            <v xml:space="preserve">ユニーク
昇順
</v>
          </cell>
        </row>
        <row r="349">
          <cell r="B349" t="str">
            <v>TR51</v>
          </cell>
          <cell r="C349" t="str">
            <v>利息種別</v>
          </cell>
          <cell r="D349" t="str">
            <v>TR51</v>
          </cell>
          <cell r="E349" t="str">
            <v>端末専用</v>
          </cell>
          <cell r="H349" t="str">
            <v>SAM(ﾒﾓﾘ)</v>
          </cell>
          <cell r="L349" t="str">
            <v>無</v>
          </cell>
          <cell r="P349" t="str">
            <v>端末（料金)</v>
          </cell>
          <cell r="Q349" t="str">
            <v>調整中</v>
          </cell>
          <cell r="S349">
            <v>35195</v>
          </cell>
          <cell r="T349" t="str">
            <v xml:space="preserve">ユニーク
昇順
</v>
          </cell>
        </row>
        <row r="350">
          <cell r="B350" t="str">
            <v>TR52</v>
          </cell>
          <cell r="C350" t="str">
            <v>延滞利息変更処理区分</v>
          </cell>
          <cell r="D350" t="str">
            <v>TR52</v>
          </cell>
          <cell r="E350" t="str">
            <v>端末専用</v>
          </cell>
          <cell r="H350" t="str">
            <v>SAM(ﾒﾓﾘ)</v>
          </cell>
          <cell r="L350" t="str">
            <v>無</v>
          </cell>
          <cell r="P350" t="str">
            <v>端末（料金)</v>
          </cell>
          <cell r="Q350" t="str">
            <v>調整中</v>
          </cell>
          <cell r="S350">
            <v>35195</v>
          </cell>
          <cell r="T350" t="str">
            <v xml:space="preserve">ユニーク
昇順
</v>
          </cell>
        </row>
        <row r="351">
          <cell r="B351" t="str">
            <v>TR53</v>
          </cell>
          <cell r="C351" t="str">
            <v>料金種別</v>
          </cell>
          <cell r="D351" t="str">
            <v>TR53</v>
          </cell>
          <cell r="E351" t="str">
            <v>端末専用</v>
          </cell>
          <cell r="H351" t="str">
            <v>SAM(ﾒﾓﾘ)</v>
          </cell>
          <cell r="L351" t="str">
            <v>無</v>
          </cell>
          <cell r="P351" t="str">
            <v>端末（料金)</v>
          </cell>
          <cell r="Q351" t="str">
            <v>調整中</v>
          </cell>
          <cell r="S351">
            <v>35195</v>
          </cell>
          <cell r="T351" t="str">
            <v xml:space="preserve">ユニーク
昇順
</v>
          </cell>
        </row>
        <row r="352">
          <cell r="B352" t="str">
            <v>TR54</v>
          </cell>
          <cell r="C352" t="str">
            <v>長期利用追加</v>
          </cell>
          <cell r="D352" t="str">
            <v>TR54</v>
          </cell>
          <cell r="E352" t="str">
            <v>端末専用</v>
          </cell>
          <cell r="H352" t="str">
            <v>SAM(ﾒﾓﾘ)</v>
          </cell>
          <cell r="L352" t="str">
            <v>無</v>
          </cell>
          <cell r="P352" t="str">
            <v>端末（料金)</v>
          </cell>
          <cell r="Q352" t="str">
            <v>調整中</v>
          </cell>
          <cell r="S352">
            <v>35195</v>
          </cell>
          <cell r="T352" t="str">
            <v xml:space="preserve">ユニーク
昇順
</v>
          </cell>
        </row>
        <row r="353">
          <cell r="B353" t="str">
            <v>TR55</v>
          </cell>
          <cell r="C353" t="str">
            <v>割引通話料</v>
          </cell>
          <cell r="D353" t="str">
            <v>TR55</v>
          </cell>
          <cell r="E353" t="str">
            <v>端末専用</v>
          </cell>
          <cell r="H353" t="str">
            <v>SAM(ﾒﾓﾘ)</v>
          </cell>
          <cell r="L353" t="str">
            <v>無</v>
          </cell>
          <cell r="P353" t="str">
            <v>端末（料金)</v>
          </cell>
          <cell r="Q353" t="str">
            <v>調整中</v>
          </cell>
          <cell r="S353">
            <v>35195</v>
          </cell>
          <cell r="T353" t="str">
            <v xml:space="preserve">ユニーク
昇順
</v>
          </cell>
        </row>
        <row r="354">
          <cell r="B354" t="str">
            <v>TR56</v>
          </cell>
          <cell r="C354" t="str">
            <v>利停取消処理区分</v>
          </cell>
          <cell r="D354" t="str">
            <v>TR56</v>
          </cell>
          <cell r="E354" t="str">
            <v>端末専用</v>
          </cell>
          <cell r="H354" t="str">
            <v>SAM(ﾒﾓﾘ)</v>
          </cell>
          <cell r="L354" t="str">
            <v>無</v>
          </cell>
          <cell r="P354" t="str">
            <v>端末（料金)</v>
          </cell>
          <cell r="Q354" t="str">
            <v>調整中</v>
          </cell>
          <cell r="S354">
            <v>35195</v>
          </cell>
          <cell r="T354" t="str">
            <v xml:space="preserve">ユニーク
昇順
</v>
          </cell>
        </row>
        <row r="355">
          <cell r="B355" t="str">
            <v>TR57</v>
          </cell>
          <cell r="C355" t="str">
            <v>未納者リスト出力種別</v>
          </cell>
          <cell r="D355" t="str">
            <v>TR57</v>
          </cell>
          <cell r="E355" t="str">
            <v>端末専用</v>
          </cell>
          <cell r="H355" t="str">
            <v>SAM(ﾒﾓﾘ)</v>
          </cell>
          <cell r="L355" t="str">
            <v>無</v>
          </cell>
          <cell r="P355" t="str">
            <v>端末（料金)</v>
          </cell>
          <cell r="Q355" t="str">
            <v>調整中</v>
          </cell>
          <cell r="S355">
            <v>35195</v>
          </cell>
          <cell r="T355" t="str">
            <v xml:space="preserve">ユニーク
昇順
</v>
          </cell>
        </row>
        <row r="356">
          <cell r="B356" t="str">
            <v>TR58</v>
          </cell>
          <cell r="C356" t="str">
            <v>抽出区分</v>
          </cell>
          <cell r="D356" t="str">
            <v>TR58</v>
          </cell>
          <cell r="E356" t="str">
            <v>端末専用</v>
          </cell>
          <cell r="H356" t="str">
            <v>SAM(ﾒﾓﾘ)</v>
          </cell>
          <cell r="L356" t="str">
            <v>無</v>
          </cell>
          <cell r="P356" t="str">
            <v>端末（料金)</v>
          </cell>
          <cell r="Q356" t="str">
            <v>調整中</v>
          </cell>
          <cell r="S356">
            <v>35195</v>
          </cell>
          <cell r="T356" t="str">
            <v xml:space="preserve">ユニーク
昇順
</v>
          </cell>
        </row>
        <row r="357">
          <cell r="B357" t="str">
            <v>TR59</v>
          </cell>
          <cell r="C357" t="str">
            <v>年度区分</v>
          </cell>
          <cell r="D357" t="str">
            <v>TR59</v>
          </cell>
          <cell r="E357" t="str">
            <v>端末専用</v>
          </cell>
          <cell r="H357" t="str">
            <v>SAM(ﾒﾓﾘ)</v>
          </cell>
          <cell r="L357" t="str">
            <v>無</v>
          </cell>
          <cell r="P357" t="str">
            <v>端末（料金)</v>
          </cell>
          <cell r="Q357" t="str">
            <v>調整中</v>
          </cell>
          <cell r="S357">
            <v>35195</v>
          </cell>
          <cell r="T357" t="str">
            <v xml:space="preserve">ユニーク
昇順
</v>
          </cell>
        </row>
        <row r="358">
          <cell r="B358" t="str">
            <v>TR60</v>
          </cell>
          <cell r="C358" t="str">
            <v>訂正コード</v>
          </cell>
          <cell r="D358" t="str">
            <v>TR60</v>
          </cell>
          <cell r="E358" t="str">
            <v>端末専用</v>
          </cell>
          <cell r="H358" t="str">
            <v>SAM(ﾒﾓﾘ)</v>
          </cell>
          <cell r="L358" t="str">
            <v>無</v>
          </cell>
          <cell r="P358" t="str">
            <v>端末（料金)</v>
          </cell>
          <cell r="Q358" t="str">
            <v>調整中</v>
          </cell>
          <cell r="S358">
            <v>35195</v>
          </cell>
          <cell r="T358" t="str">
            <v xml:space="preserve">ユニーク
昇順
</v>
          </cell>
        </row>
        <row r="359">
          <cell r="B359" t="str">
            <v>TR61</v>
          </cell>
          <cell r="C359" t="str">
            <v>サービス種別</v>
          </cell>
          <cell r="D359" t="str">
            <v>TR61</v>
          </cell>
          <cell r="E359" t="str">
            <v>端末専用</v>
          </cell>
          <cell r="H359" t="str">
            <v>SAM(ﾒﾓﾘ)</v>
          </cell>
          <cell r="L359" t="str">
            <v>無</v>
          </cell>
          <cell r="P359" t="str">
            <v>端末（料金)</v>
          </cell>
          <cell r="Q359" t="str">
            <v>調整中</v>
          </cell>
          <cell r="S359">
            <v>35195</v>
          </cell>
          <cell r="T359" t="str">
            <v xml:space="preserve">ユニーク
昇順
</v>
          </cell>
        </row>
        <row r="360">
          <cell r="B360" t="str">
            <v>TR62</v>
          </cell>
          <cell r="C360" t="str">
            <v>利用停止リスト出力種別</v>
          </cell>
          <cell r="D360" t="str">
            <v>TR62</v>
          </cell>
          <cell r="E360" t="str">
            <v>端末専用</v>
          </cell>
          <cell r="H360" t="str">
            <v>SAM(ﾒﾓﾘ)</v>
          </cell>
          <cell r="L360" t="str">
            <v>無</v>
          </cell>
          <cell r="P360" t="str">
            <v>端末（料金)</v>
          </cell>
          <cell r="Q360" t="str">
            <v>調整中</v>
          </cell>
          <cell r="S360">
            <v>35195</v>
          </cell>
          <cell r="T360" t="str">
            <v xml:space="preserve">ユニーク
昇順
</v>
          </cell>
        </row>
        <row r="361">
          <cell r="B361" t="str">
            <v>TR63</v>
          </cell>
          <cell r="C361" t="str">
            <v>利停取消区分</v>
          </cell>
          <cell r="D361" t="str">
            <v>TR63</v>
          </cell>
          <cell r="E361" t="str">
            <v>端末専用</v>
          </cell>
          <cell r="H361" t="str">
            <v>SAM(ﾒﾓﾘ)</v>
          </cell>
          <cell r="L361" t="str">
            <v>無</v>
          </cell>
          <cell r="P361" t="str">
            <v>端末（料金)</v>
          </cell>
          <cell r="Q361" t="str">
            <v>調整中</v>
          </cell>
          <cell r="S361">
            <v>35195</v>
          </cell>
          <cell r="T361" t="str">
            <v xml:space="preserve">ユニーク
昇順
</v>
          </cell>
        </row>
        <row r="362">
          <cell r="B362" t="str">
            <v>TR64</v>
          </cell>
          <cell r="C362" t="str">
            <v>Ｑ２呼情報切出取出区分</v>
          </cell>
          <cell r="D362" t="str">
            <v>TR64</v>
          </cell>
          <cell r="E362" t="str">
            <v>端末専用</v>
          </cell>
          <cell r="H362" t="str">
            <v>SAM(ﾒﾓﾘ)</v>
          </cell>
          <cell r="L362" t="str">
            <v>無</v>
          </cell>
          <cell r="P362" t="str">
            <v>端末（料金)</v>
          </cell>
          <cell r="Q362" t="str">
            <v>調整中</v>
          </cell>
          <cell r="S362">
            <v>35195</v>
          </cell>
          <cell r="T362" t="str">
            <v xml:space="preserve">ユニーク
昇順
</v>
          </cell>
        </row>
        <row r="363">
          <cell r="B363" t="str">
            <v>TR65</v>
          </cell>
          <cell r="C363" t="str">
            <v>Ｑ２支払拒否理由区分</v>
          </cell>
          <cell r="D363" t="str">
            <v>TR65</v>
          </cell>
          <cell r="E363" t="str">
            <v>端末専用</v>
          </cell>
          <cell r="H363" t="str">
            <v>SAM(ﾒﾓﾘ)</v>
          </cell>
          <cell r="L363" t="str">
            <v>無</v>
          </cell>
          <cell r="P363" t="str">
            <v>端末（料金)</v>
          </cell>
          <cell r="Q363" t="str">
            <v>調整中</v>
          </cell>
          <cell r="S363">
            <v>35195</v>
          </cell>
          <cell r="T363" t="str">
            <v xml:space="preserve">ユニーク
昇順
</v>
          </cell>
        </row>
        <row r="364">
          <cell r="B364" t="str">
            <v>TR66</v>
          </cell>
          <cell r="C364" t="str">
            <v>Ｑ２支払拒否処理区分</v>
          </cell>
          <cell r="D364" t="str">
            <v>TR66</v>
          </cell>
          <cell r="E364" t="str">
            <v>端末専用</v>
          </cell>
          <cell r="H364" t="str">
            <v>SAM(ﾒﾓﾘ)</v>
          </cell>
          <cell r="L364" t="str">
            <v>無</v>
          </cell>
          <cell r="P364" t="str">
            <v>端末（料金)</v>
          </cell>
          <cell r="Q364" t="str">
            <v>調整中</v>
          </cell>
          <cell r="S364">
            <v>35195</v>
          </cell>
          <cell r="T364" t="str">
            <v xml:space="preserve">ユニーク
昇順
</v>
          </cell>
        </row>
        <row r="365">
          <cell r="B365" t="str">
            <v>TR67</v>
          </cell>
          <cell r="C365" t="str">
            <v>回送条件</v>
          </cell>
          <cell r="D365" t="str">
            <v>TR67</v>
          </cell>
          <cell r="E365" t="str">
            <v>端末専用</v>
          </cell>
          <cell r="H365" t="str">
            <v>SAM(ﾒﾓﾘ)</v>
          </cell>
          <cell r="L365" t="str">
            <v>無</v>
          </cell>
          <cell r="P365" t="str">
            <v>端末（料金)</v>
          </cell>
          <cell r="Q365" t="str">
            <v>調整中</v>
          </cell>
          <cell r="S365">
            <v>35195</v>
          </cell>
          <cell r="T365" t="str">
            <v xml:space="preserve">ユニーク
昇順
</v>
          </cell>
        </row>
        <row r="366">
          <cell r="B366" t="str">
            <v>TR68</v>
          </cell>
          <cell r="C366" t="str">
            <v>パケットサービス種類</v>
          </cell>
          <cell r="D366" t="str">
            <v>TR68</v>
          </cell>
          <cell r="E366" t="str">
            <v>端末専用</v>
          </cell>
          <cell r="H366" t="str">
            <v>SAM(ﾒﾓﾘ)</v>
          </cell>
          <cell r="L366" t="str">
            <v>無</v>
          </cell>
          <cell r="P366" t="str">
            <v>端末（料金)</v>
          </cell>
          <cell r="Q366" t="str">
            <v>調整中</v>
          </cell>
          <cell r="S366">
            <v>35195</v>
          </cell>
          <cell r="T366" t="str">
            <v xml:space="preserve">ユニーク
昇順
</v>
          </cell>
        </row>
        <row r="367">
          <cell r="B367" t="str">
            <v>TR69</v>
          </cell>
          <cell r="C367" t="str">
            <v>割引再計算処理区分</v>
          </cell>
          <cell r="D367" t="str">
            <v>TR69</v>
          </cell>
          <cell r="E367" t="str">
            <v>端末専用</v>
          </cell>
          <cell r="H367" t="str">
            <v>SAM(ﾒﾓﾘ)</v>
          </cell>
          <cell r="L367" t="str">
            <v>無</v>
          </cell>
          <cell r="P367" t="str">
            <v>端末（料金)</v>
          </cell>
          <cell r="Q367" t="str">
            <v>調整中</v>
          </cell>
          <cell r="S367">
            <v>35195</v>
          </cell>
          <cell r="T367" t="str">
            <v xml:space="preserve">ユニーク
昇順
</v>
          </cell>
        </row>
        <row r="368">
          <cell r="B368" t="str">
            <v>TR70</v>
          </cell>
          <cell r="C368" t="str">
            <v>割引再計算登録区分</v>
          </cell>
          <cell r="D368" t="str">
            <v>TR70</v>
          </cell>
          <cell r="E368" t="str">
            <v>端末専用</v>
          </cell>
          <cell r="H368" t="str">
            <v>SAM(ﾒﾓﾘ)</v>
          </cell>
          <cell r="L368" t="str">
            <v>無</v>
          </cell>
          <cell r="P368" t="str">
            <v>端末（料金)</v>
          </cell>
          <cell r="Q368" t="str">
            <v>調整中</v>
          </cell>
          <cell r="S368">
            <v>35195</v>
          </cell>
          <cell r="T368" t="str">
            <v xml:space="preserve">ユニーク
昇順
</v>
          </cell>
        </row>
        <row r="369">
          <cell r="B369" t="str">
            <v>TR71</v>
          </cell>
          <cell r="C369" t="str">
            <v>補正可集約サービス</v>
          </cell>
          <cell r="D369" t="str">
            <v>TR71</v>
          </cell>
          <cell r="E369" t="str">
            <v>端末専用</v>
          </cell>
          <cell r="H369" t="str">
            <v>SAM(ﾒﾓﾘ)</v>
          </cell>
          <cell r="L369" t="str">
            <v>無</v>
          </cell>
          <cell r="P369" t="str">
            <v>端末（料金)</v>
          </cell>
          <cell r="Q369" t="str">
            <v>調整中</v>
          </cell>
          <cell r="S369">
            <v>35195</v>
          </cell>
          <cell r="T369" t="str">
            <v xml:space="preserve">ユニーク
昇順
</v>
          </cell>
        </row>
        <row r="370">
          <cell r="B370" t="str">
            <v>TR72</v>
          </cell>
          <cell r="C370" t="str">
            <v>度数区分</v>
          </cell>
          <cell r="D370" t="str">
            <v>TR72</v>
          </cell>
          <cell r="E370" t="str">
            <v>端末専用</v>
          </cell>
          <cell r="H370" t="str">
            <v>SAM(ﾒﾓﾘ)</v>
          </cell>
          <cell r="L370" t="str">
            <v>無</v>
          </cell>
          <cell r="P370" t="str">
            <v>端末（料金)</v>
          </cell>
          <cell r="Q370" t="str">
            <v>調整中</v>
          </cell>
          <cell r="S370">
            <v>35195</v>
          </cell>
          <cell r="T370" t="str">
            <v xml:space="preserve">ユニーク
昇順
</v>
          </cell>
        </row>
        <row r="371">
          <cell r="B371" t="str">
            <v>TR73</v>
          </cell>
          <cell r="C371" t="str">
            <v>改群</v>
          </cell>
          <cell r="D371" t="str">
            <v>TR73</v>
          </cell>
          <cell r="E371" t="str">
            <v>端末専用</v>
          </cell>
          <cell r="H371" t="str">
            <v>SAM(ﾒﾓﾘ)</v>
          </cell>
          <cell r="L371" t="str">
            <v>無</v>
          </cell>
          <cell r="P371" t="str">
            <v>端末（料金)</v>
          </cell>
          <cell r="Q371" t="str">
            <v>調整中</v>
          </cell>
          <cell r="S371">
            <v>35195</v>
          </cell>
          <cell r="T371" t="str">
            <v xml:space="preserve">ユニーク
昇順
</v>
          </cell>
        </row>
        <row r="372">
          <cell r="B372" t="str">
            <v>TR74</v>
          </cell>
          <cell r="C372" t="str">
            <v>割引区分</v>
          </cell>
          <cell r="D372" t="str">
            <v>TR74</v>
          </cell>
          <cell r="E372" t="str">
            <v>端末専用</v>
          </cell>
          <cell r="H372" t="str">
            <v>SAM(ﾒﾓﾘ)</v>
          </cell>
          <cell r="L372" t="str">
            <v>無</v>
          </cell>
          <cell r="P372" t="str">
            <v>端末（料金)</v>
          </cell>
          <cell r="Q372" t="str">
            <v>調整中</v>
          </cell>
          <cell r="S372">
            <v>35195</v>
          </cell>
          <cell r="T372" t="str">
            <v xml:space="preserve">ユニーク
昇順
</v>
          </cell>
        </row>
        <row r="373">
          <cell r="B373" t="str">
            <v>TR75</v>
          </cell>
          <cell r="C373" t="str">
            <v>メンバーズネット判定</v>
          </cell>
          <cell r="D373" t="str">
            <v>TR75</v>
          </cell>
          <cell r="E373" t="str">
            <v>端末専用</v>
          </cell>
          <cell r="H373" t="str">
            <v>SAM(ﾒﾓﾘ)</v>
          </cell>
          <cell r="L373" t="str">
            <v>無</v>
          </cell>
          <cell r="P373" t="str">
            <v>端末（料金)</v>
          </cell>
          <cell r="Q373" t="str">
            <v>調整中</v>
          </cell>
          <cell r="S373">
            <v>35195</v>
          </cell>
          <cell r="T373" t="str">
            <v xml:space="preserve">ユニーク
昇順
</v>
          </cell>
        </row>
        <row r="374">
          <cell r="B374" t="str">
            <v>TR76</v>
          </cell>
          <cell r="C374" t="str">
            <v>全国ＷＡＴＳ判定</v>
          </cell>
          <cell r="D374" t="str">
            <v>TR76</v>
          </cell>
          <cell r="E374" t="str">
            <v>端末専用</v>
          </cell>
          <cell r="H374" t="str">
            <v>SAM(ﾒﾓﾘ)</v>
          </cell>
          <cell r="L374" t="str">
            <v>無</v>
          </cell>
          <cell r="P374" t="str">
            <v>端末（料金)</v>
          </cell>
          <cell r="Q374" t="str">
            <v>調整中</v>
          </cell>
          <cell r="S374">
            <v>35195</v>
          </cell>
          <cell r="T374" t="str">
            <v xml:space="preserve">ユニーク
昇順
</v>
          </cell>
        </row>
        <row r="375">
          <cell r="B375" t="str">
            <v>TR77</v>
          </cell>
          <cell r="C375" t="str">
            <v>ＩＳＤＮ‐ＷＡＴＳ判定</v>
          </cell>
          <cell r="D375" t="str">
            <v>TR77</v>
          </cell>
          <cell r="E375" t="str">
            <v>端末専用</v>
          </cell>
          <cell r="H375" t="str">
            <v>SAM(ﾒﾓﾘ)</v>
          </cell>
          <cell r="L375" t="str">
            <v>無</v>
          </cell>
          <cell r="P375" t="str">
            <v>端末（料金)</v>
          </cell>
          <cell r="Q375" t="str">
            <v>調整中</v>
          </cell>
          <cell r="S375">
            <v>35195</v>
          </cell>
          <cell r="T375" t="str">
            <v xml:space="preserve">ユニーク
昇順
</v>
          </cell>
        </row>
        <row r="376">
          <cell r="B376" t="str">
            <v>TR78</v>
          </cell>
          <cell r="C376" t="str">
            <v>フリー名寄せ判定</v>
          </cell>
          <cell r="D376" t="str">
            <v>TR78</v>
          </cell>
          <cell r="E376" t="str">
            <v>端末専用</v>
          </cell>
          <cell r="H376" t="str">
            <v>SAM(ﾒﾓﾘ)</v>
          </cell>
          <cell r="L376" t="str">
            <v>無</v>
          </cell>
          <cell r="P376" t="str">
            <v>端末（料金)</v>
          </cell>
          <cell r="Q376" t="str">
            <v>調整中</v>
          </cell>
          <cell r="S376">
            <v>35195</v>
          </cell>
          <cell r="T376" t="str">
            <v xml:space="preserve">ユニーク
昇順
</v>
          </cell>
        </row>
        <row r="377">
          <cell r="B377" t="str">
            <v>TR79</v>
          </cell>
          <cell r="C377" t="str">
            <v>加減区分</v>
          </cell>
          <cell r="D377" t="str">
            <v>TR79</v>
          </cell>
          <cell r="E377" t="str">
            <v>端末専用</v>
          </cell>
          <cell r="H377" t="str">
            <v>SAM(ﾒﾓﾘ)</v>
          </cell>
          <cell r="L377" t="str">
            <v>無</v>
          </cell>
          <cell r="P377" t="str">
            <v>端末（料金)</v>
          </cell>
          <cell r="Q377" t="str">
            <v>調整中</v>
          </cell>
          <cell r="S377">
            <v>35195</v>
          </cell>
          <cell r="T377" t="str">
            <v xml:space="preserve">ユニーク
昇順
</v>
          </cell>
        </row>
        <row r="378">
          <cell r="B378" t="str">
            <v>TR80</v>
          </cell>
          <cell r="C378" t="str">
            <v>止表示</v>
          </cell>
          <cell r="D378" t="str">
            <v>TR80</v>
          </cell>
          <cell r="E378" t="str">
            <v>端末専用</v>
          </cell>
          <cell r="H378" t="str">
            <v>SAM(ﾒﾓﾘ)</v>
          </cell>
          <cell r="L378" t="str">
            <v>無</v>
          </cell>
          <cell r="P378" t="str">
            <v>端末（料金)</v>
          </cell>
          <cell r="Q378" t="str">
            <v>調整中</v>
          </cell>
          <cell r="S378">
            <v>35195</v>
          </cell>
          <cell r="T378" t="str">
            <v xml:space="preserve">ユニーク
昇順
</v>
          </cell>
        </row>
        <row r="379">
          <cell r="B379" t="str">
            <v>TR81</v>
          </cell>
          <cell r="C379" t="str">
            <v>滞納簿登記表示</v>
          </cell>
          <cell r="D379" t="str">
            <v>TR81</v>
          </cell>
          <cell r="E379" t="str">
            <v>端末専用</v>
          </cell>
          <cell r="H379" t="str">
            <v>SAM(ﾒﾓﾘ)</v>
          </cell>
          <cell r="L379" t="str">
            <v>無</v>
          </cell>
          <cell r="P379" t="str">
            <v>端末（料金)</v>
          </cell>
          <cell r="Q379" t="str">
            <v>調整中</v>
          </cell>
          <cell r="S379">
            <v>35195</v>
          </cell>
          <cell r="T379" t="str">
            <v xml:space="preserve">ユニーク
昇順
</v>
          </cell>
        </row>
        <row r="380">
          <cell r="B380" t="str">
            <v>TR82</v>
          </cell>
          <cell r="C380" t="str">
            <v>目的別コード表示</v>
          </cell>
          <cell r="D380" t="str">
            <v>TR82</v>
          </cell>
          <cell r="E380" t="str">
            <v>端末専用</v>
          </cell>
          <cell r="H380" t="str">
            <v>SAM(ﾒﾓﾘ)</v>
          </cell>
          <cell r="L380" t="str">
            <v>無</v>
          </cell>
          <cell r="P380" t="str">
            <v>端末（料金)</v>
          </cell>
          <cell r="Q380" t="str">
            <v>調整中</v>
          </cell>
          <cell r="S380">
            <v>35195</v>
          </cell>
          <cell r="T380" t="str">
            <v xml:space="preserve">ユニーク
昇順
</v>
          </cell>
        </row>
        <row r="381">
          <cell r="B381" t="str">
            <v>TR83</v>
          </cell>
          <cell r="C381" t="str">
            <v>再発請求発行区分</v>
          </cell>
          <cell r="D381" t="str">
            <v>TR83</v>
          </cell>
          <cell r="E381" t="str">
            <v>端末専用</v>
          </cell>
          <cell r="H381" t="str">
            <v>SAM(ﾒﾓﾘ)</v>
          </cell>
          <cell r="L381" t="str">
            <v>無</v>
          </cell>
          <cell r="P381" t="str">
            <v>端末（料金)</v>
          </cell>
          <cell r="Q381" t="str">
            <v>調整中</v>
          </cell>
          <cell r="S381">
            <v>35195</v>
          </cell>
          <cell r="T381" t="str">
            <v xml:space="preserve">ユニーク
昇順
</v>
          </cell>
        </row>
        <row r="382">
          <cell r="B382" t="str">
            <v>TR84</v>
          </cell>
          <cell r="C382" t="str">
            <v>通知書処理区分</v>
          </cell>
          <cell r="D382" t="str">
            <v>TR84</v>
          </cell>
          <cell r="E382" t="str">
            <v>端末専用</v>
          </cell>
          <cell r="H382" t="str">
            <v>SAM(ﾒﾓﾘ)</v>
          </cell>
          <cell r="L382" t="str">
            <v>無</v>
          </cell>
          <cell r="P382" t="str">
            <v>端末（料金)</v>
          </cell>
          <cell r="Q382" t="str">
            <v>調整中</v>
          </cell>
          <cell r="S382">
            <v>35195</v>
          </cell>
          <cell r="T382" t="str">
            <v xml:space="preserve">ユニーク
昇順
</v>
          </cell>
        </row>
        <row r="383">
          <cell r="B383" t="str">
            <v>TR85</v>
          </cell>
          <cell r="C383" t="str">
            <v>通知書作成区分</v>
          </cell>
          <cell r="D383" t="str">
            <v>TR85</v>
          </cell>
          <cell r="E383" t="str">
            <v>端末専用</v>
          </cell>
          <cell r="H383" t="str">
            <v>SAM(ﾒﾓﾘ)</v>
          </cell>
          <cell r="L383" t="str">
            <v>無</v>
          </cell>
          <cell r="P383" t="str">
            <v>端末（料金)</v>
          </cell>
          <cell r="Q383" t="str">
            <v>調整中</v>
          </cell>
          <cell r="S383">
            <v>35195</v>
          </cell>
          <cell r="T383" t="str">
            <v xml:space="preserve">ユニーク
昇順
</v>
          </cell>
        </row>
        <row r="384">
          <cell r="B384" t="str">
            <v>TR86</v>
          </cell>
          <cell r="C384" t="str">
            <v>異動履歴照会区分</v>
          </cell>
          <cell r="D384" t="str">
            <v>TR86</v>
          </cell>
          <cell r="E384" t="str">
            <v>端末専用</v>
          </cell>
          <cell r="H384" t="str">
            <v>SAM(ﾒﾓﾘ)</v>
          </cell>
          <cell r="L384" t="str">
            <v>無</v>
          </cell>
          <cell r="P384" t="str">
            <v>端末（料金)</v>
          </cell>
          <cell r="Q384" t="str">
            <v>調整中</v>
          </cell>
          <cell r="S384">
            <v>35195</v>
          </cell>
          <cell r="T384" t="str">
            <v xml:space="preserve">ユニーク
昇順
</v>
          </cell>
        </row>
        <row r="385">
          <cell r="B385" t="str">
            <v>TR87</v>
          </cell>
          <cell r="C385" t="str">
            <v>ビリングレポート変更区分</v>
          </cell>
          <cell r="D385" t="str">
            <v>TR87</v>
          </cell>
          <cell r="E385" t="str">
            <v>端末専用</v>
          </cell>
          <cell r="H385" t="str">
            <v>SAM(ﾒﾓﾘ)</v>
          </cell>
          <cell r="L385" t="str">
            <v>無</v>
          </cell>
          <cell r="P385" t="str">
            <v>端末（料金)</v>
          </cell>
          <cell r="Q385" t="str">
            <v>調整中</v>
          </cell>
          <cell r="S385">
            <v>35195</v>
          </cell>
          <cell r="T385" t="str">
            <v xml:space="preserve">ユニーク
昇順
</v>
          </cell>
        </row>
        <row r="386">
          <cell r="B386" t="str">
            <v>TR</v>
          </cell>
          <cell r="C386" t="str">
            <v>メンバーズ度数区分</v>
          </cell>
          <cell r="D386" t="str">
            <v>TR</v>
          </cell>
          <cell r="E386" t="str">
            <v>端末専用</v>
          </cell>
          <cell r="H386" t="str">
            <v>SAM(ﾒﾓﾘ)</v>
          </cell>
          <cell r="L386" t="str">
            <v>無</v>
          </cell>
          <cell r="P386" t="str">
            <v>端末（料金)</v>
          </cell>
          <cell r="Q386" t="str">
            <v>調整中</v>
          </cell>
          <cell r="S386">
            <v>35195</v>
          </cell>
          <cell r="T386" t="str">
            <v xml:space="preserve">ユニーク
昇順
</v>
          </cell>
        </row>
        <row r="387">
          <cell r="B387" t="str">
            <v>TR</v>
          </cell>
          <cell r="C387" t="str">
            <v>入金通知書等帳票区分</v>
          </cell>
          <cell r="D387" t="str">
            <v>TR</v>
          </cell>
          <cell r="E387" t="str">
            <v>端末専用</v>
          </cell>
          <cell r="H387" t="str">
            <v>SAM(ﾒﾓﾘ)</v>
          </cell>
          <cell r="L387" t="str">
            <v>無</v>
          </cell>
          <cell r="P387" t="str">
            <v>端末（料金)</v>
          </cell>
          <cell r="Q387" t="str">
            <v>調整中</v>
          </cell>
          <cell r="S387">
            <v>35195</v>
          </cell>
          <cell r="T387" t="str">
            <v xml:space="preserve">ユニーク
昇順
</v>
          </cell>
        </row>
        <row r="388">
          <cell r="B388" t="str">
            <v>TR</v>
          </cell>
          <cell r="C388" t="str">
            <v>メンバーズ度数区分</v>
          </cell>
          <cell r="D388" t="str">
            <v>TR</v>
          </cell>
          <cell r="E388" t="str">
            <v>端末専用</v>
          </cell>
          <cell r="H388" t="str">
            <v>SAM(ﾒﾓﾘ)</v>
          </cell>
          <cell r="L388" t="str">
            <v>無</v>
          </cell>
          <cell r="P388" t="str">
            <v>端末（料金)</v>
          </cell>
          <cell r="Q388" t="str">
            <v>調整中</v>
          </cell>
          <cell r="S388">
            <v>35195</v>
          </cell>
          <cell r="T388" t="str">
            <v xml:space="preserve">ユニーク
昇順
</v>
          </cell>
        </row>
        <row r="389">
          <cell r="B389" t="str">
            <v>TR</v>
          </cell>
          <cell r="C389" t="str">
            <v>入金通知書等帳票区分</v>
          </cell>
          <cell r="D389" t="str">
            <v>TR</v>
          </cell>
          <cell r="E389" t="str">
            <v>端末専用</v>
          </cell>
          <cell r="H389" t="str">
            <v>SAM(ﾒﾓﾘ)</v>
          </cell>
          <cell r="L389" t="str">
            <v>無</v>
          </cell>
          <cell r="P389" t="str">
            <v>端末（料金)</v>
          </cell>
          <cell r="Q389" t="str">
            <v>調整中</v>
          </cell>
          <cell r="S389">
            <v>35195</v>
          </cell>
          <cell r="T389" t="str">
            <v xml:space="preserve">ユニーク
昇順
</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情報"/>
      <sheetName val="表紙"/>
      <sheetName val="PT01_単体テスト仕様書兼成績書_表紙"/>
      <sheetName val="PT01_単体テスト仕様書兼成績書(記述例)_"/>
      <sheetName val="PT01_単体テスト項目表_サンプル(1)"/>
      <sheetName val="PT01_単体テスト項目表_サンプル(2)"/>
      <sheetName val="PT01_単体テスト項目表_サンプル(3)"/>
      <sheetName val="本体"/>
      <sheetName val="2.全体画面外観"/>
      <sheetName val="5.業務ヘッダ領域外観"/>
      <sheetName val="8.業務選択ボタン処理"/>
      <sheetName val="ケース別ワークシート１"/>
      <sheetName val="KS01301DM01"/>
      <sheetName val="調査シート"/>
      <sheetName val="明細部"/>
      <sheetName val="ｻﾌﾞｼｽﾃﾑ定義"/>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概要"/>
      <sheetName val="処理フロー"/>
      <sheetName val="CRUD"/>
      <sheetName val="画面レイアウト"/>
      <sheetName val="画面項目定義"/>
      <sheetName val="チェック仕様"/>
      <sheetName val="イベント機能概要"/>
      <sheetName val="DB仕様"/>
      <sheetName val="別紙_入力ファイル仕様（在庫調整一括UL）"/>
      <sheetName val="別紙_出力ファイル仕様（在庫調整一括UL結果）（更新・削除）"/>
      <sheetName val="別紙_DB更新仕様（オンバッチ状態管理マスタ）"/>
      <sheetName val="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3">
          <cell r="B3" t="str">
            <v>ラベル</v>
          </cell>
          <cell r="G3" t="str">
            <v>E：英語</v>
          </cell>
          <cell r="J3" t="str">
            <v>○</v>
          </cell>
        </row>
        <row r="4">
          <cell r="B4" t="str">
            <v>テキスト</v>
          </cell>
          <cell r="G4" t="str">
            <v>L：現地語</v>
          </cell>
          <cell r="J4" t="str">
            <v>△</v>
          </cell>
        </row>
        <row r="5">
          <cell r="B5" t="str">
            <v>テキストエリア</v>
          </cell>
          <cell r="G5" t="str">
            <v>-</v>
          </cell>
          <cell r="J5" t="str">
            <v>-</v>
          </cell>
        </row>
        <row r="6">
          <cell r="B6" t="str">
            <v>テキストボックス</v>
          </cell>
        </row>
        <row r="7">
          <cell r="B7" t="str">
            <v>ボタン</v>
          </cell>
        </row>
        <row r="8">
          <cell r="B8" t="str">
            <v>ラジオボタン</v>
          </cell>
        </row>
        <row r="9">
          <cell r="B9" t="str">
            <v>プルダウン</v>
          </cell>
        </row>
        <row r="10">
          <cell r="B10" t="str">
            <v>チェックボックス</v>
          </cell>
        </row>
        <row r="11">
          <cell r="B11" t="str">
            <v>リスト</v>
          </cell>
        </row>
        <row r="12">
          <cell r="B12" t="str">
            <v>ハイパーリンク</v>
          </cell>
        </row>
        <row r="13">
          <cell r="B13" t="str">
            <v>イメージ</v>
          </cell>
        </row>
        <row r="14">
          <cell r="B14" t="str">
            <v>Hidden</v>
          </cell>
        </row>
        <row r="15">
          <cell r="B15" t="str">
            <v>パスワード</v>
          </cell>
        </row>
        <row r="16">
          <cell r="B16" t="str">
            <v>SSI</v>
          </cell>
        </row>
        <row r="17">
          <cell r="B17" t="str">
            <v>エリア</v>
          </cell>
        </row>
        <row r="18">
          <cell r="B18" t="str">
            <v>画像</v>
          </cell>
        </row>
        <row r="19">
          <cell r="B19" t="str">
            <v>-</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 val="ENTITY32"/>
      <sheetName val="変換表(検証用)"/>
      <sheetName val="基本情報"/>
      <sheetName val="画面項目定義"/>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訂履歴"/>
      <sheetName val="欠陥管理表"/>
      <sheetName val="欠陥管理表(ブランク) "/>
      <sheetName val="欠陥管理表(記入要綱）"/>
      <sheetName val="発生原因コード"/>
      <sheetName val="コード一覧"/>
      <sheetName val="名前定義用"/>
    </sheetNames>
    <sheetDataSet>
      <sheetData sheetId="0"/>
      <sheetData sheetId="1"/>
      <sheetData sheetId="2" refreshError="1"/>
      <sheetData sheetId="3" refreshError="1"/>
      <sheetData sheetId="4" refreshError="1"/>
      <sheetData sheetId="5">
        <row r="1">
          <cell r="A1" t="str">
            <v>01.ﾕｰｻﾞｰ要件不良</v>
          </cell>
          <cell r="C1" t="str">
            <v>10異常終了</v>
          </cell>
        </row>
        <row r="2">
          <cell r="A2" t="str">
            <v>10.ｼｽﾃﾑ要件不良</v>
          </cell>
          <cell r="C2" t="str">
            <v>20正常ﾃﾞｰﾀのｴﾗｰ</v>
          </cell>
        </row>
        <row r="3">
          <cell r="A3" t="str">
            <v>11..ｷｬﾊﾟｼﾃｨ・ﾊﾟﾌｫｰﾏﾝｽ要件不良</v>
          </cell>
          <cell r="C3" t="str">
            <v>30.画面・帳票表示不正</v>
          </cell>
        </row>
        <row r="4">
          <cell r="A4" t="str">
            <v>20.外部設計不良</v>
          </cell>
          <cell r="C4" t="str">
            <v>40.ﾒｯｾｰｼﾞ・ﾛｸﾞ不正</v>
          </cell>
        </row>
        <row r="5">
          <cell r="A5" t="str">
            <v>21.ﾃﾞｰﾀﾍﾞｰｽ･ﾌｧｲﾙ設計不良</v>
          </cell>
          <cell r="C5" t="str">
            <v>50.ﾃﾞｰﾀ入出力不正</v>
          </cell>
        </row>
        <row r="6">
          <cell r="A6" t="str">
            <v>22.ｼｽﾃﾑ運用設計不良</v>
          </cell>
          <cell r="C6" t="str">
            <v>60.ﾚｽﾎﾟﾝｽ遅延</v>
          </cell>
        </row>
        <row r="7">
          <cell r="A7" t="str">
            <v>23.移行設計不良</v>
          </cell>
          <cell r="C7" t="str">
            <v>70.処理実行不能</v>
          </cell>
        </row>
        <row r="8">
          <cell r="A8" t="str">
            <v>30.内部設計不良</v>
          </cell>
          <cell r="C8" t="str">
            <v>80.応答なし</v>
          </cell>
        </row>
        <row r="9">
          <cell r="A9" t="str">
            <v>40.ｺｰﾃﾞｨﾝｸﾞ不良</v>
          </cell>
          <cell r="C9" t="str">
            <v>90.その他</v>
          </cell>
        </row>
        <row r="10">
          <cell r="A10" t="str">
            <v>41.UT/ITa未実施</v>
          </cell>
        </row>
        <row r="11">
          <cell r="A11" t="str">
            <v>42.UT/ITaﾃｽﾄｹｰｽ不備</v>
          </cell>
        </row>
        <row r="12">
          <cell r="A12" t="str">
            <v>43.UT/ITaﾃｽﾄﾃﾞｰﾀ不十分</v>
          </cell>
        </row>
        <row r="13">
          <cell r="A13" t="str">
            <v>44.UT/ITa結果検証漏れ</v>
          </cell>
        </row>
        <row r="14">
          <cell r="A14" t="str">
            <v>51.ITb未実施</v>
          </cell>
        </row>
        <row r="15">
          <cell r="A15" t="str">
            <v>52.ITbﾃｽﾄｹｰｽ不備</v>
          </cell>
        </row>
        <row r="16">
          <cell r="A16" t="str">
            <v>53.ITbﾃｽﾄﾃﾞｰﾀ不十分</v>
          </cell>
        </row>
        <row r="17">
          <cell r="A17" t="str">
            <v>54.ITb結果検証漏れ</v>
          </cell>
        </row>
        <row r="18">
          <cell r="A18" t="str">
            <v>61.CT未実施</v>
          </cell>
        </row>
        <row r="19">
          <cell r="A19" t="str">
            <v>62.CTﾃｽﾄｹｰｽ不備</v>
          </cell>
        </row>
        <row r="20">
          <cell r="A20" t="str">
            <v>63.CTﾃｽﾄﾃﾞｰﾀ不十分</v>
          </cell>
        </row>
        <row r="21">
          <cell r="A21" t="str">
            <v>64.CT結果検証漏れ</v>
          </cell>
        </row>
        <row r="22">
          <cell r="A22" t="str">
            <v>71.OT/PT未実施</v>
          </cell>
        </row>
        <row r="23">
          <cell r="A23" t="str">
            <v>72.OT/PTﾃｽﾄｹｰｽ不備</v>
          </cell>
        </row>
        <row r="24">
          <cell r="A24" t="str">
            <v>73.OT/PTﾃｽﾄﾃﾞｰﾀ不十分</v>
          </cell>
        </row>
        <row r="25">
          <cell r="A25" t="str">
            <v>74.OT/PT結果検証漏れ</v>
          </cell>
        </row>
        <row r="26">
          <cell r="A26" t="str">
            <v>80.移行ﾌﾟﾛｸﾞﾗﾑﾐｽ</v>
          </cell>
        </row>
        <row r="27">
          <cell r="A27" t="str">
            <v>81.移行ﾃﾞｰﾀ･ﾃｰﾌﾞﾙ作成ﾐｽ</v>
          </cell>
        </row>
        <row r="28">
          <cell r="A28" t="str">
            <v>82.移行手順ﾐｽ</v>
          </cell>
        </row>
        <row r="29">
          <cell r="A29" t="str">
            <v>83.移行環境定義ﾐｽ</v>
          </cell>
        </row>
        <row r="30">
          <cell r="A30" t="str">
            <v>84.移行ｵﾍﾟﾚｰｼｮﾝﾐｽ</v>
          </cell>
        </row>
        <row r="31">
          <cell r="A31" t="str">
            <v>90.ﾃｽﾄ環境設定ﾐｽ</v>
          </cell>
        </row>
        <row r="32">
          <cell r="A32" t="str">
            <v>91.ﾗｲﾌﾞﾗﾘ管理不備</v>
          </cell>
        </row>
        <row r="33">
          <cell r="A33" t="str">
            <v>92.ﾕｰｻﾞｰ操作・設定ﾐｽ</v>
          </cell>
        </row>
        <row r="34">
          <cell r="A34" t="str">
            <v>93.ｼｽﾃﾑ運用操作・設定ﾐｽ</v>
          </cell>
        </row>
        <row r="35">
          <cell r="A35" t="str">
            <v>A0.H/W障害</v>
          </cell>
        </row>
        <row r="36">
          <cell r="A36" t="str">
            <v>A1.S/W障害</v>
          </cell>
        </row>
        <row r="37">
          <cell r="A37" t="str">
            <v>A2.N/W障害</v>
          </cell>
        </row>
        <row r="38">
          <cell r="A38" t="str">
            <v>A3.設備障害</v>
          </cell>
        </row>
        <row r="39">
          <cell r="A39" t="str">
            <v>B0.既存障害</v>
          </cell>
        </row>
        <row r="40">
          <cell r="A40" t="str">
            <v>B1.仕様通り</v>
          </cell>
        </row>
        <row r="41">
          <cell r="A41" t="str">
            <v>C0.その他</v>
          </cell>
        </row>
      </sheetData>
      <sheetData sheetId="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 val="変換表(検証用)"/>
      <sheetName val="list"/>
      <sheetName val="コード一覧"/>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3"/>
  <sheetViews>
    <sheetView tabSelected="1" view="pageBreakPreview" zoomScale="90" zoomScaleNormal="100" zoomScaleSheetLayoutView="90" workbookViewId="0">
      <selection sqref="A1:I3"/>
    </sheetView>
  </sheetViews>
  <sheetFormatPr defaultColWidth="2.08984375" defaultRowHeight="14.4"/>
  <cols>
    <col min="1" max="51" width="2.08984375" style="24"/>
    <col min="52" max="52" width="2.81640625" style="24" bestFit="1" customWidth="1"/>
    <col min="53" max="16384" width="2.08984375" style="24"/>
  </cols>
  <sheetData>
    <row r="1" spans="1:53" ht="15.75" customHeight="1">
      <c r="A1" s="82" t="s">
        <v>147</v>
      </c>
      <c r="B1" s="83"/>
      <c r="C1" s="83"/>
      <c r="D1" s="83"/>
      <c r="E1" s="83"/>
      <c r="F1" s="83"/>
      <c r="G1" s="83"/>
      <c r="H1" s="83"/>
      <c r="I1" s="84"/>
      <c r="J1" s="91" t="str" cm="1">
        <f t="array" aca="1" ref="J1" ca="1">TRIM(LEFT(SUBSTITUTE(MID(CELL("filename",J1),FIND("[",CELL("filename",J1))+1,255),".xl",REPT(" ",255)),255))</f>
        <v>サービス一覧</v>
      </c>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3"/>
      <c r="AQ1" s="97"/>
      <c r="AR1" s="97"/>
      <c r="AS1" s="97" t="s">
        <v>148</v>
      </c>
      <c r="AT1" s="97"/>
      <c r="AU1" s="97"/>
      <c r="AV1" s="97"/>
      <c r="AW1" s="97" t="s">
        <v>149</v>
      </c>
      <c r="AX1" s="97"/>
      <c r="AY1" s="97"/>
      <c r="AZ1" s="97"/>
      <c r="BA1" s="97"/>
    </row>
    <row r="2" spans="1:53" ht="15.75" customHeight="1">
      <c r="A2" s="85"/>
      <c r="B2" s="86"/>
      <c r="C2" s="86"/>
      <c r="D2" s="86"/>
      <c r="E2" s="86"/>
      <c r="F2" s="86"/>
      <c r="G2" s="86"/>
      <c r="H2" s="86"/>
      <c r="I2" s="87"/>
      <c r="J2" s="91"/>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3"/>
      <c r="AQ2" s="97" t="s">
        <v>150</v>
      </c>
      <c r="AR2" s="97"/>
      <c r="AS2" s="97" t="str">
        <f>I6</f>
        <v>RCS古川</v>
      </c>
      <c r="AT2" s="97"/>
      <c r="AU2" s="97"/>
      <c r="AV2" s="97"/>
      <c r="AW2" s="79">
        <f>D6</f>
        <v>44343</v>
      </c>
      <c r="AX2" s="79"/>
      <c r="AY2" s="79"/>
      <c r="AZ2" s="79"/>
      <c r="BA2" s="79"/>
    </row>
    <row r="3" spans="1:53" ht="15.75" customHeight="1">
      <c r="A3" s="88"/>
      <c r="B3" s="89"/>
      <c r="C3" s="89"/>
      <c r="D3" s="89"/>
      <c r="E3" s="89"/>
      <c r="F3" s="89"/>
      <c r="G3" s="89"/>
      <c r="H3" s="89"/>
      <c r="I3" s="90"/>
      <c r="J3" s="94"/>
      <c r="K3" s="95"/>
      <c r="L3" s="95"/>
      <c r="M3" s="95"/>
      <c r="N3" s="95"/>
      <c r="O3" s="95"/>
      <c r="P3" s="95"/>
      <c r="Q3" s="95"/>
      <c r="R3" s="95"/>
      <c r="S3" s="95"/>
      <c r="T3" s="95"/>
      <c r="U3" s="95"/>
      <c r="V3" s="95"/>
      <c r="W3" s="95"/>
      <c r="X3" s="95"/>
      <c r="Y3" s="95"/>
      <c r="Z3" s="95"/>
      <c r="AA3" s="95"/>
      <c r="AB3" s="95"/>
      <c r="AC3" s="95"/>
      <c r="AD3" s="95"/>
      <c r="AE3" s="95"/>
      <c r="AF3" s="95"/>
      <c r="AG3" s="95"/>
      <c r="AH3" s="95"/>
      <c r="AI3" s="95"/>
      <c r="AJ3" s="95"/>
      <c r="AK3" s="95"/>
      <c r="AL3" s="95"/>
      <c r="AM3" s="95"/>
      <c r="AN3" s="95"/>
      <c r="AO3" s="95"/>
      <c r="AP3" s="96"/>
      <c r="AQ3" s="97" t="s">
        <v>151</v>
      </c>
      <c r="AR3" s="97"/>
      <c r="AS3" s="79" t="str">
        <f>INDEX(I:I,COUNTA(I:I)+4)</f>
        <v>NRI小林</v>
      </c>
      <c r="AT3" s="97"/>
      <c r="AU3" s="97"/>
      <c r="AV3" s="97"/>
      <c r="AW3" s="79">
        <f>MAX(D6:H43)</f>
        <v>44468</v>
      </c>
      <c r="AX3" s="79"/>
      <c r="AY3" s="79"/>
      <c r="AZ3" s="79"/>
      <c r="BA3" s="79"/>
    </row>
    <row r="4" spans="1:53">
      <c r="A4" s="25"/>
      <c r="B4" s="26"/>
      <c r="C4" s="26"/>
      <c r="D4" s="26"/>
      <c r="E4" s="26"/>
      <c r="F4" s="26"/>
      <c r="G4" s="26"/>
      <c r="H4" s="26"/>
      <c r="I4" s="26"/>
      <c r="AQ4" s="26"/>
      <c r="AR4" s="26"/>
      <c r="AS4" s="26"/>
      <c r="AT4" s="26"/>
      <c r="AU4" s="26"/>
      <c r="AV4" s="26"/>
      <c r="AW4" s="26"/>
      <c r="AX4" s="26"/>
      <c r="AY4" s="26"/>
      <c r="AZ4" s="26"/>
      <c r="BA4" s="27"/>
    </row>
    <row r="5" spans="1:53" ht="15">
      <c r="A5" s="80" t="s">
        <v>152</v>
      </c>
      <c r="B5" s="80"/>
      <c r="C5" s="80"/>
      <c r="D5" s="81" t="s">
        <v>153</v>
      </c>
      <c r="E5" s="81"/>
      <c r="F5" s="81"/>
      <c r="G5" s="81"/>
      <c r="H5" s="81"/>
      <c r="I5" s="81" t="s">
        <v>154</v>
      </c>
      <c r="J5" s="81"/>
      <c r="K5" s="81"/>
      <c r="L5" s="81"/>
      <c r="M5" s="81" t="s">
        <v>155</v>
      </c>
      <c r="N5" s="81"/>
      <c r="O5" s="81"/>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t="s">
        <v>156</v>
      </c>
      <c r="AW5" s="81"/>
      <c r="AX5" s="81"/>
      <c r="AY5" s="81"/>
      <c r="AZ5" s="81"/>
      <c r="BA5" s="81"/>
    </row>
    <row r="6" spans="1:53" ht="25.5" customHeight="1">
      <c r="A6" s="98">
        <v>0.01</v>
      </c>
      <c r="B6" s="99"/>
      <c r="C6" s="100"/>
      <c r="D6" s="101">
        <v>44343</v>
      </c>
      <c r="E6" s="102"/>
      <c r="F6" s="102"/>
      <c r="G6" s="102"/>
      <c r="H6" s="103"/>
      <c r="I6" s="104" t="s">
        <v>158</v>
      </c>
      <c r="J6" s="105"/>
      <c r="K6" s="105"/>
      <c r="L6" s="106"/>
      <c r="M6" s="107" t="s">
        <v>157</v>
      </c>
      <c r="N6" s="10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9"/>
      <c r="AV6" s="110" t="s">
        <v>178</v>
      </c>
      <c r="AW6" s="111"/>
      <c r="AX6" s="111"/>
      <c r="AY6" s="111"/>
      <c r="AZ6" s="111"/>
      <c r="BA6" s="112"/>
    </row>
    <row r="7" spans="1:53" ht="36" customHeight="1">
      <c r="A7" s="98">
        <v>0.02</v>
      </c>
      <c r="B7" s="99"/>
      <c r="C7" s="100"/>
      <c r="D7" s="101">
        <v>44343</v>
      </c>
      <c r="E7" s="102"/>
      <c r="F7" s="102"/>
      <c r="G7" s="102"/>
      <c r="H7" s="103"/>
      <c r="I7" s="104" t="s">
        <v>161</v>
      </c>
      <c r="J7" s="105"/>
      <c r="K7" s="105"/>
      <c r="L7" s="106"/>
      <c r="M7" s="107" t="s">
        <v>203</v>
      </c>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9"/>
      <c r="AV7" s="110" t="s">
        <v>178</v>
      </c>
      <c r="AW7" s="111"/>
      <c r="AX7" s="111"/>
      <c r="AY7" s="111"/>
      <c r="AZ7" s="111"/>
      <c r="BA7" s="112"/>
    </row>
    <row r="8" spans="1:53" ht="25.5" customHeight="1">
      <c r="A8" s="98">
        <v>0.03</v>
      </c>
      <c r="B8" s="99"/>
      <c r="C8" s="100"/>
      <c r="D8" s="101">
        <v>44350</v>
      </c>
      <c r="E8" s="102"/>
      <c r="F8" s="102"/>
      <c r="G8" s="102"/>
      <c r="H8" s="103"/>
      <c r="I8" s="104" t="s">
        <v>158</v>
      </c>
      <c r="J8" s="105"/>
      <c r="K8" s="105"/>
      <c r="L8" s="106"/>
      <c r="M8" s="107" t="s">
        <v>177</v>
      </c>
      <c r="N8" s="10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9"/>
      <c r="AV8" s="110" t="s">
        <v>178</v>
      </c>
      <c r="AW8" s="111"/>
      <c r="AX8" s="111"/>
      <c r="AY8" s="111"/>
      <c r="AZ8" s="111"/>
      <c r="BA8" s="112"/>
    </row>
    <row r="9" spans="1:53" ht="25.5" customHeight="1">
      <c r="A9" s="113">
        <v>0.04</v>
      </c>
      <c r="B9" s="114"/>
      <c r="C9" s="115"/>
      <c r="D9" s="101">
        <v>44357</v>
      </c>
      <c r="E9" s="102"/>
      <c r="F9" s="102"/>
      <c r="G9" s="102"/>
      <c r="H9" s="103"/>
      <c r="I9" s="104" t="s">
        <v>178</v>
      </c>
      <c r="J9" s="105"/>
      <c r="K9" s="105"/>
      <c r="L9" s="106"/>
      <c r="M9" s="107" t="s">
        <v>179</v>
      </c>
      <c r="N9" s="10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9"/>
      <c r="AV9" s="110" t="s">
        <v>178</v>
      </c>
      <c r="AW9" s="111"/>
      <c r="AX9" s="111"/>
      <c r="AY9" s="111"/>
      <c r="AZ9" s="111"/>
      <c r="BA9" s="112"/>
    </row>
    <row r="10" spans="1:53" ht="25.5" customHeight="1">
      <c r="A10" s="113">
        <v>0.05</v>
      </c>
      <c r="B10" s="114"/>
      <c r="C10" s="115"/>
      <c r="D10" s="101">
        <v>44357</v>
      </c>
      <c r="E10" s="102"/>
      <c r="F10" s="102"/>
      <c r="G10" s="102"/>
      <c r="H10" s="103"/>
      <c r="I10" s="104" t="s">
        <v>178</v>
      </c>
      <c r="J10" s="105"/>
      <c r="K10" s="105"/>
      <c r="L10" s="106"/>
      <c r="M10" s="107" t="s">
        <v>183</v>
      </c>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9"/>
      <c r="AV10" s="110" t="s">
        <v>178</v>
      </c>
      <c r="AW10" s="111"/>
      <c r="AX10" s="111"/>
      <c r="AY10" s="111"/>
      <c r="AZ10" s="111"/>
      <c r="BA10" s="112"/>
    </row>
    <row r="11" spans="1:53" ht="25.5" customHeight="1">
      <c r="A11" s="98">
        <v>0.06</v>
      </c>
      <c r="B11" s="99"/>
      <c r="C11" s="100"/>
      <c r="D11" s="101">
        <v>44365</v>
      </c>
      <c r="E11" s="102"/>
      <c r="F11" s="102"/>
      <c r="G11" s="102"/>
      <c r="H11" s="103"/>
      <c r="I11" s="104" t="s">
        <v>158</v>
      </c>
      <c r="J11" s="105"/>
      <c r="K11" s="105"/>
      <c r="L11" s="106"/>
      <c r="M11" s="107" t="s">
        <v>197</v>
      </c>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9"/>
      <c r="AV11" s="110" t="s">
        <v>178</v>
      </c>
      <c r="AW11" s="111"/>
      <c r="AX11" s="111"/>
      <c r="AY11" s="111"/>
      <c r="AZ11" s="111"/>
      <c r="BA11" s="112"/>
    </row>
    <row r="12" spans="1:53" ht="21" customHeight="1">
      <c r="A12" s="98">
        <v>7.0000000000000007E-2</v>
      </c>
      <c r="B12" s="99"/>
      <c r="C12" s="100"/>
      <c r="D12" s="101">
        <v>44365</v>
      </c>
      <c r="E12" s="102"/>
      <c r="F12" s="102"/>
      <c r="G12" s="102"/>
      <c r="H12" s="103"/>
      <c r="I12" s="104" t="s">
        <v>201</v>
      </c>
      <c r="J12" s="105"/>
      <c r="K12" s="105"/>
      <c r="L12" s="106"/>
      <c r="M12" s="107" t="s">
        <v>202</v>
      </c>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9"/>
      <c r="AV12" s="110" t="s">
        <v>178</v>
      </c>
      <c r="AW12" s="111"/>
      <c r="AX12" s="111"/>
      <c r="AY12" s="111"/>
      <c r="AZ12" s="111"/>
      <c r="BA12" s="112"/>
    </row>
    <row r="13" spans="1:53" ht="25.5" customHeight="1">
      <c r="A13" s="98">
        <v>0.08</v>
      </c>
      <c r="B13" s="99"/>
      <c r="C13" s="100"/>
      <c r="D13" s="101">
        <v>44368</v>
      </c>
      <c r="E13" s="102"/>
      <c r="F13" s="102"/>
      <c r="G13" s="102"/>
      <c r="H13" s="103"/>
      <c r="I13" s="104" t="s">
        <v>206</v>
      </c>
      <c r="J13" s="105"/>
      <c r="K13" s="105"/>
      <c r="L13" s="106"/>
      <c r="M13" s="107" t="s">
        <v>207</v>
      </c>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9"/>
      <c r="AV13" s="110" t="s">
        <v>178</v>
      </c>
      <c r="AW13" s="111"/>
      <c r="AX13" s="111"/>
      <c r="AY13" s="111"/>
      <c r="AZ13" s="111"/>
      <c r="BA13" s="112"/>
    </row>
    <row r="14" spans="1:53" ht="25.5" customHeight="1">
      <c r="A14" s="116">
        <v>1</v>
      </c>
      <c r="B14" s="117"/>
      <c r="C14" s="118"/>
      <c r="D14" s="101">
        <v>44369</v>
      </c>
      <c r="E14" s="102"/>
      <c r="F14" s="102"/>
      <c r="G14" s="102"/>
      <c r="H14" s="103"/>
      <c r="I14" s="104" t="s">
        <v>178</v>
      </c>
      <c r="J14" s="105"/>
      <c r="K14" s="105"/>
      <c r="L14" s="106"/>
      <c r="M14" s="107" t="s">
        <v>211</v>
      </c>
      <c r="N14" s="10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9"/>
      <c r="AV14" s="110" t="s">
        <v>178</v>
      </c>
      <c r="AW14" s="111"/>
      <c r="AX14" s="111"/>
      <c r="AY14" s="111"/>
      <c r="AZ14" s="111"/>
      <c r="BA14" s="112"/>
    </row>
    <row r="15" spans="1:53" ht="38.549999999999997" customHeight="1">
      <c r="A15" s="119">
        <v>1.01</v>
      </c>
      <c r="B15" s="120"/>
      <c r="C15" s="121"/>
      <c r="D15" s="101">
        <v>44385</v>
      </c>
      <c r="E15" s="102"/>
      <c r="F15" s="102"/>
      <c r="G15" s="102"/>
      <c r="H15" s="103"/>
      <c r="I15" s="104" t="s">
        <v>158</v>
      </c>
      <c r="J15" s="105"/>
      <c r="K15" s="105"/>
      <c r="L15" s="106"/>
      <c r="M15" s="107" t="s">
        <v>244</v>
      </c>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9"/>
      <c r="AV15" s="110" t="s">
        <v>178</v>
      </c>
      <c r="AW15" s="111"/>
      <c r="AX15" s="111"/>
      <c r="AY15" s="111"/>
      <c r="AZ15" s="111"/>
      <c r="BA15" s="112"/>
    </row>
    <row r="16" spans="1:53" ht="25.5" customHeight="1">
      <c r="A16" s="119">
        <v>1.02</v>
      </c>
      <c r="B16" s="120"/>
      <c r="C16" s="121"/>
      <c r="D16" s="101">
        <v>44390</v>
      </c>
      <c r="E16" s="102"/>
      <c r="F16" s="102"/>
      <c r="G16" s="102"/>
      <c r="H16" s="103"/>
      <c r="I16" s="104" t="s">
        <v>247</v>
      </c>
      <c r="J16" s="105"/>
      <c r="K16" s="105"/>
      <c r="L16" s="106"/>
      <c r="M16" s="107" t="s">
        <v>248</v>
      </c>
      <c r="N16" s="10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9"/>
      <c r="AV16" s="110" t="s">
        <v>178</v>
      </c>
      <c r="AW16" s="111"/>
      <c r="AX16" s="111"/>
      <c r="AY16" s="111"/>
      <c r="AZ16" s="111"/>
      <c r="BA16" s="112"/>
    </row>
    <row r="17" spans="1:53" ht="25.5" customHeight="1">
      <c r="A17" s="119">
        <v>1.03</v>
      </c>
      <c r="B17" s="120"/>
      <c r="C17" s="121"/>
      <c r="D17" s="101">
        <v>44390</v>
      </c>
      <c r="E17" s="102"/>
      <c r="F17" s="102"/>
      <c r="G17" s="102"/>
      <c r="H17" s="103"/>
      <c r="I17" s="104" t="s">
        <v>178</v>
      </c>
      <c r="J17" s="105"/>
      <c r="K17" s="105"/>
      <c r="L17" s="106"/>
      <c r="M17" s="107" t="s">
        <v>250</v>
      </c>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9"/>
      <c r="AV17" s="110" t="s">
        <v>178</v>
      </c>
      <c r="AW17" s="111"/>
      <c r="AX17" s="111"/>
      <c r="AY17" s="111"/>
      <c r="AZ17" s="111"/>
      <c r="BA17" s="112"/>
    </row>
    <row r="18" spans="1:53" ht="25.5" customHeight="1">
      <c r="A18" s="119">
        <v>1.04</v>
      </c>
      <c r="B18" s="120"/>
      <c r="C18" s="121"/>
      <c r="D18" s="101">
        <v>44398</v>
      </c>
      <c r="E18" s="102"/>
      <c r="F18" s="102"/>
      <c r="G18" s="102"/>
      <c r="H18" s="103"/>
      <c r="I18" s="104" t="s">
        <v>178</v>
      </c>
      <c r="J18" s="105"/>
      <c r="K18" s="105"/>
      <c r="L18" s="106"/>
      <c r="M18" s="107" t="s">
        <v>252</v>
      </c>
      <c r="N18" s="10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9"/>
      <c r="AV18" s="110" t="s">
        <v>178</v>
      </c>
      <c r="AW18" s="111"/>
      <c r="AX18" s="111"/>
      <c r="AY18" s="111"/>
      <c r="AZ18" s="111"/>
      <c r="BA18" s="112"/>
    </row>
    <row r="19" spans="1:53" ht="25.5" customHeight="1">
      <c r="A19" s="119">
        <v>1.05</v>
      </c>
      <c r="B19" s="120"/>
      <c r="C19" s="121"/>
      <c r="D19" s="101">
        <v>44468</v>
      </c>
      <c r="E19" s="102"/>
      <c r="F19" s="102"/>
      <c r="G19" s="102"/>
      <c r="H19" s="103"/>
      <c r="I19" s="104" t="s">
        <v>178</v>
      </c>
      <c r="J19" s="105"/>
      <c r="K19" s="105"/>
      <c r="L19" s="106"/>
      <c r="M19" s="107" t="s">
        <v>254</v>
      </c>
      <c r="N19" s="108"/>
      <c r="O19" s="108"/>
      <c r="P19" s="108"/>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9"/>
      <c r="AV19" s="110" t="s">
        <v>178</v>
      </c>
      <c r="AW19" s="111"/>
      <c r="AX19" s="111"/>
      <c r="AY19" s="111"/>
      <c r="AZ19" s="111"/>
      <c r="BA19" s="112"/>
    </row>
    <row r="20" spans="1:53" ht="25.5" customHeight="1">
      <c r="A20" s="119"/>
      <c r="B20" s="120"/>
      <c r="C20" s="121"/>
      <c r="D20" s="101"/>
      <c r="E20" s="102"/>
      <c r="F20" s="102"/>
      <c r="G20" s="102"/>
      <c r="H20" s="103"/>
      <c r="I20" s="104"/>
      <c r="J20" s="105"/>
      <c r="K20" s="105"/>
      <c r="L20" s="106"/>
      <c r="M20" s="107"/>
      <c r="N20" s="10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9"/>
      <c r="AV20" s="122"/>
      <c r="AW20" s="123"/>
      <c r="AX20" s="123"/>
      <c r="AY20" s="123"/>
      <c r="AZ20" s="123"/>
      <c r="BA20" s="124"/>
    </row>
    <row r="21" spans="1:53" ht="25.5" customHeight="1">
      <c r="A21" s="119"/>
      <c r="B21" s="120"/>
      <c r="C21" s="121"/>
      <c r="D21" s="101"/>
      <c r="E21" s="102"/>
      <c r="F21" s="102"/>
      <c r="G21" s="102"/>
      <c r="H21" s="103"/>
      <c r="I21" s="104"/>
      <c r="J21" s="105"/>
      <c r="K21" s="105"/>
      <c r="L21" s="106"/>
      <c r="M21" s="107"/>
      <c r="N21" s="10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9"/>
      <c r="AV21" s="122"/>
      <c r="AW21" s="123"/>
      <c r="AX21" s="123"/>
      <c r="AY21" s="123"/>
      <c r="AZ21" s="123"/>
      <c r="BA21" s="124"/>
    </row>
    <row r="22" spans="1:53" ht="25.5" customHeight="1">
      <c r="A22" s="119"/>
      <c r="B22" s="120"/>
      <c r="C22" s="121"/>
      <c r="D22" s="101"/>
      <c r="E22" s="102"/>
      <c r="F22" s="102"/>
      <c r="G22" s="102"/>
      <c r="H22" s="103"/>
      <c r="I22" s="104"/>
      <c r="J22" s="105"/>
      <c r="K22" s="105"/>
      <c r="L22" s="106"/>
      <c r="M22" s="107"/>
      <c r="N22" s="10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9"/>
      <c r="AV22" s="122"/>
      <c r="AW22" s="123"/>
      <c r="AX22" s="123"/>
      <c r="AY22" s="123"/>
      <c r="AZ22" s="123"/>
      <c r="BA22" s="124"/>
    </row>
    <row r="23" spans="1:53" ht="25.5" customHeight="1">
      <c r="A23" s="119"/>
      <c r="B23" s="120"/>
      <c r="C23" s="121"/>
      <c r="D23" s="101"/>
      <c r="E23" s="102"/>
      <c r="F23" s="102"/>
      <c r="G23" s="102"/>
      <c r="H23" s="103"/>
      <c r="I23" s="104"/>
      <c r="J23" s="105"/>
      <c r="K23" s="105"/>
      <c r="L23" s="106"/>
      <c r="M23" s="107"/>
      <c r="N23" s="10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9"/>
      <c r="AV23" s="122"/>
      <c r="AW23" s="123"/>
      <c r="AX23" s="123"/>
      <c r="AY23" s="123"/>
      <c r="AZ23" s="123"/>
      <c r="BA23" s="124"/>
    </row>
    <row r="24" spans="1:53" ht="25.5" customHeight="1">
      <c r="A24" s="119"/>
      <c r="B24" s="120"/>
      <c r="C24" s="121"/>
      <c r="D24" s="101"/>
      <c r="E24" s="102"/>
      <c r="F24" s="102"/>
      <c r="G24" s="102"/>
      <c r="H24" s="103"/>
      <c r="I24" s="104"/>
      <c r="J24" s="105"/>
      <c r="K24" s="105"/>
      <c r="L24" s="106"/>
      <c r="M24" s="107"/>
      <c r="N24" s="108"/>
      <c r="O24" s="108"/>
      <c r="P24" s="108"/>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9"/>
      <c r="AV24" s="122"/>
      <c r="AW24" s="123"/>
      <c r="AX24" s="123"/>
      <c r="AY24" s="123"/>
      <c r="AZ24" s="123"/>
      <c r="BA24" s="124"/>
    </row>
    <row r="25" spans="1:53" ht="25.5" customHeight="1">
      <c r="A25" s="119"/>
      <c r="B25" s="120"/>
      <c r="C25" s="121"/>
      <c r="D25" s="101"/>
      <c r="E25" s="102"/>
      <c r="F25" s="102"/>
      <c r="G25" s="102"/>
      <c r="H25" s="103"/>
      <c r="I25" s="104"/>
      <c r="J25" s="105"/>
      <c r="K25" s="105"/>
      <c r="L25" s="106"/>
      <c r="M25" s="107"/>
      <c r="N25" s="108"/>
      <c r="O25" s="108"/>
      <c r="P25" s="108"/>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9"/>
      <c r="AV25" s="122"/>
      <c r="AW25" s="123"/>
      <c r="AX25" s="123"/>
      <c r="AY25" s="123"/>
      <c r="AZ25" s="123"/>
      <c r="BA25" s="124"/>
    </row>
    <row r="26" spans="1:53" ht="25.5" customHeight="1">
      <c r="A26" s="119"/>
      <c r="B26" s="120"/>
      <c r="C26" s="121"/>
      <c r="D26" s="101"/>
      <c r="E26" s="102"/>
      <c r="F26" s="102"/>
      <c r="G26" s="102"/>
      <c r="H26" s="103"/>
      <c r="I26" s="104"/>
      <c r="J26" s="105"/>
      <c r="K26" s="105"/>
      <c r="L26" s="106"/>
      <c r="M26" s="107"/>
      <c r="N26" s="108"/>
      <c r="O26" s="108"/>
      <c r="P26" s="108"/>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9"/>
      <c r="AV26" s="122"/>
      <c r="AW26" s="123"/>
      <c r="AX26" s="123"/>
      <c r="AY26" s="123"/>
      <c r="AZ26" s="123"/>
      <c r="BA26" s="124"/>
    </row>
    <row r="27" spans="1:53" ht="25.5" customHeight="1">
      <c r="A27" s="119"/>
      <c r="B27" s="120"/>
      <c r="C27" s="121"/>
      <c r="D27" s="101"/>
      <c r="E27" s="102"/>
      <c r="F27" s="102"/>
      <c r="G27" s="102"/>
      <c r="H27" s="103"/>
      <c r="I27" s="104"/>
      <c r="J27" s="105"/>
      <c r="K27" s="105"/>
      <c r="L27" s="106"/>
      <c r="M27" s="107"/>
      <c r="N27" s="108"/>
      <c r="O27" s="108"/>
      <c r="P27" s="108"/>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9"/>
      <c r="AV27" s="122"/>
      <c r="AW27" s="123"/>
      <c r="AX27" s="123"/>
      <c r="AY27" s="123"/>
      <c r="AZ27" s="123"/>
      <c r="BA27" s="124"/>
    </row>
    <row r="28" spans="1:53" ht="25.5" customHeight="1">
      <c r="A28" s="125"/>
      <c r="B28" s="126"/>
      <c r="C28" s="127"/>
      <c r="D28" s="101"/>
      <c r="E28" s="102"/>
      <c r="F28" s="102"/>
      <c r="G28" s="102"/>
      <c r="H28" s="103"/>
      <c r="I28" s="104"/>
      <c r="J28" s="105"/>
      <c r="K28" s="105"/>
      <c r="L28" s="106"/>
      <c r="M28" s="107"/>
      <c r="N28" s="108"/>
      <c r="O28" s="108"/>
      <c r="P28" s="108"/>
      <c r="Q28" s="108"/>
      <c r="R28" s="108"/>
      <c r="S28" s="108"/>
      <c r="T28" s="108"/>
      <c r="U28" s="108"/>
      <c r="V28" s="108"/>
      <c r="W28" s="108"/>
      <c r="X28" s="108"/>
      <c r="Y28" s="108"/>
      <c r="Z28" s="108"/>
      <c r="AA28" s="108"/>
      <c r="AB28" s="108"/>
      <c r="AC28" s="108"/>
      <c r="AD28" s="108"/>
      <c r="AE28" s="108"/>
      <c r="AF28" s="108"/>
      <c r="AG28" s="108"/>
      <c r="AH28" s="108"/>
      <c r="AI28" s="108"/>
      <c r="AJ28" s="108"/>
      <c r="AK28" s="108"/>
      <c r="AL28" s="108"/>
      <c r="AM28" s="108"/>
      <c r="AN28" s="108"/>
      <c r="AO28" s="108"/>
      <c r="AP28" s="108"/>
      <c r="AQ28" s="108"/>
      <c r="AR28" s="108"/>
      <c r="AS28" s="108"/>
      <c r="AT28" s="108"/>
      <c r="AU28" s="109"/>
      <c r="AV28" s="122"/>
      <c r="AW28" s="123"/>
      <c r="AX28" s="123"/>
      <c r="AY28" s="123"/>
      <c r="AZ28" s="123"/>
      <c r="BA28" s="124"/>
    </row>
    <row r="29" spans="1:53" ht="25.5" customHeight="1">
      <c r="A29" s="119"/>
      <c r="B29" s="120"/>
      <c r="C29" s="121"/>
      <c r="D29" s="101"/>
      <c r="E29" s="102"/>
      <c r="F29" s="102"/>
      <c r="G29" s="102"/>
      <c r="H29" s="103"/>
      <c r="I29" s="104"/>
      <c r="J29" s="105"/>
      <c r="K29" s="105"/>
      <c r="L29" s="106"/>
      <c r="M29" s="107"/>
      <c r="N29" s="108"/>
      <c r="O29" s="108"/>
      <c r="P29" s="108"/>
      <c r="Q29" s="108"/>
      <c r="R29" s="108"/>
      <c r="S29" s="108"/>
      <c r="T29" s="108"/>
      <c r="U29" s="108"/>
      <c r="V29" s="108"/>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9"/>
      <c r="AV29" s="122"/>
      <c r="AW29" s="123"/>
      <c r="AX29" s="123"/>
      <c r="AY29" s="123"/>
      <c r="AZ29" s="123"/>
      <c r="BA29" s="124"/>
    </row>
    <row r="30" spans="1:53" ht="25.5" customHeight="1">
      <c r="A30" s="119"/>
      <c r="B30" s="120"/>
      <c r="C30" s="121"/>
      <c r="D30" s="101"/>
      <c r="E30" s="102"/>
      <c r="F30" s="102"/>
      <c r="G30" s="102"/>
      <c r="H30" s="103"/>
      <c r="I30" s="104"/>
      <c r="J30" s="105"/>
      <c r="K30" s="105"/>
      <c r="L30" s="106"/>
      <c r="M30" s="107"/>
      <c r="N30" s="10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9"/>
      <c r="AV30" s="122"/>
      <c r="AW30" s="123"/>
      <c r="AX30" s="123"/>
      <c r="AY30" s="123"/>
      <c r="AZ30" s="123"/>
      <c r="BA30" s="124"/>
    </row>
    <row r="31" spans="1:53" ht="25.5" customHeight="1">
      <c r="A31" s="119"/>
      <c r="B31" s="120"/>
      <c r="C31" s="121"/>
      <c r="D31" s="101"/>
      <c r="E31" s="102"/>
      <c r="F31" s="102"/>
      <c r="G31" s="102"/>
      <c r="H31" s="103"/>
      <c r="I31" s="104"/>
      <c r="J31" s="105"/>
      <c r="K31" s="105"/>
      <c r="L31" s="106"/>
      <c r="M31" s="107"/>
      <c r="N31" s="108"/>
      <c r="O31" s="108"/>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9"/>
      <c r="AV31" s="122"/>
      <c r="AW31" s="123"/>
      <c r="AX31" s="123"/>
      <c r="AY31" s="123"/>
      <c r="AZ31" s="123"/>
      <c r="BA31" s="124"/>
    </row>
    <row r="32" spans="1:53" ht="25.5" customHeight="1">
      <c r="A32" s="119"/>
      <c r="B32" s="120"/>
      <c r="C32" s="121"/>
      <c r="D32" s="101"/>
      <c r="E32" s="102"/>
      <c r="F32" s="102"/>
      <c r="G32" s="102"/>
      <c r="H32" s="103"/>
      <c r="I32" s="104"/>
      <c r="J32" s="105"/>
      <c r="K32" s="105"/>
      <c r="L32" s="106"/>
      <c r="M32" s="107"/>
      <c r="N32" s="108"/>
      <c r="O32" s="108"/>
      <c r="P32" s="108"/>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9"/>
      <c r="AV32" s="122"/>
      <c r="AW32" s="123"/>
      <c r="AX32" s="123"/>
      <c r="AY32" s="123"/>
      <c r="AZ32" s="123"/>
      <c r="BA32" s="124"/>
    </row>
    <row r="33" spans="1:53" ht="25.5" customHeight="1">
      <c r="A33" s="119"/>
      <c r="B33" s="120"/>
      <c r="C33" s="121"/>
      <c r="D33" s="101"/>
      <c r="E33" s="102"/>
      <c r="F33" s="102"/>
      <c r="G33" s="102"/>
      <c r="H33" s="103"/>
      <c r="I33" s="104"/>
      <c r="J33" s="105"/>
      <c r="K33" s="105"/>
      <c r="L33" s="106"/>
      <c r="M33" s="107"/>
      <c r="N33" s="10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9"/>
      <c r="AV33" s="122"/>
      <c r="AW33" s="123"/>
      <c r="AX33" s="123"/>
      <c r="AY33" s="123"/>
      <c r="AZ33" s="123"/>
      <c r="BA33" s="124"/>
    </row>
    <row r="34" spans="1:53" ht="25.5" customHeight="1">
      <c r="A34" s="119"/>
      <c r="B34" s="120"/>
      <c r="C34" s="121"/>
      <c r="D34" s="101"/>
      <c r="E34" s="102"/>
      <c r="F34" s="102"/>
      <c r="G34" s="102"/>
      <c r="H34" s="103"/>
      <c r="I34" s="104"/>
      <c r="J34" s="105"/>
      <c r="K34" s="105"/>
      <c r="L34" s="106"/>
      <c r="M34" s="107"/>
      <c r="N34" s="108"/>
      <c r="O34" s="108"/>
      <c r="P34" s="108"/>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08"/>
      <c r="AU34" s="109"/>
      <c r="AV34" s="122"/>
      <c r="AW34" s="123"/>
      <c r="AX34" s="123"/>
      <c r="AY34" s="123"/>
      <c r="AZ34" s="123"/>
      <c r="BA34" s="124"/>
    </row>
    <row r="35" spans="1:53" ht="25.5" customHeight="1">
      <c r="A35" s="119"/>
      <c r="B35" s="120"/>
      <c r="C35" s="121"/>
      <c r="D35" s="101"/>
      <c r="E35" s="102"/>
      <c r="F35" s="102"/>
      <c r="G35" s="102"/>
      <c r="H35" s="103"/>
      <c r="I35" s="104"/>
      <c r="J35" s="105"/>
      <c r="K35" s="105"/>
      <c r="L35" s="106"/>
      <c r="M35" s="107"/>
      <c r="N35" s="10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08"/>
      <c r="AU35" s="109"/>
      <c r="AV35" s="122"/>
      <c r="AW35" s="123"/>
      <c r="AX35" s="123"/>
      <c r="AY35" s="123"/>
      <c r="AZ35" s="123"/>
      <c r="BA35" s="124"/>
    </row>
    <row r="36" spans="1:53" ht="25.5" customHeight="1">
      <c r="A36" s="119"/>
      <c r="B36" s="120"/>
      <c r="C36" s="121"/>
      <c r="D36" s="101"/>
      <c r="E36" s="102"/>
      <c r="F36" s="102"/>
      <c r="G36" s="102"/>
      <c r="H36" s="103"/>
      <c r="I36" s="104"/>
      <c r="J36" s="105"/>
      <c r="K36" s="105"/>
      <c r="L36" s="106"/>
      <c r="M36" s="107"/>
      <c r="N36" s="108"/>
      <c r="O36" s="108"/>
      <c r="P36" s="108"/>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08"/>
      <c r="AU36" s="109"/>
      <c r="AV36" s="122"/>
      <c r="AW36" s="123"/>
      <c r="AX36" s="123"/>
      <c r="AY36" s="123"/>
      <c r="AZ36" s="123"/>
      <c r="BA36" s="124"/>
    </row>
    <row r="37" spans="1:53" ht="25.5" customHeight="1">
      <c r="A37" s="125"/>
      <c r="B37" s="126"/>
      <c r="C37" s="127"/>
      <c r="D37" s="101"/>
      <c r="E37" s="102"/>
      <c r="F37" s="102"/>
      <c r="G37" s="102"/>
      <c r="H37" s="103"/>
      <c r="I37" s="104"/>
      <c r="J37" s="105"/>
      <c r="K37" s="105"/>
      <c r="L37" s="106"/>
      <c r="M37" s="107"/>
      <c r="N37" s="108"/>
      <c r="O37" s="108"/>
      <c r="P37" s="108"/>
      <c r="Q37" s="108"/>
      <c r="R37" s="108"/>
      <c r="S37" s="10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08"/>
      <c r="AU37" s="109"/>
      <c r="AV37" s="122"/>
      <c r="AW37" s="123"/>
      <c r="AX37" s="123"/>
      <c r="AY37" s="123"/>
      <c r="AZ37" s="123"/>
      <c r="BA37" s="124"/>
    </row>
    <row r="38" spans="1:53" ht="25.5" customHeight="1">
      <c r="A38" s="119"/>
      <c r="B38" s="120"/>
      <c r="C38" s="121"/>
      <c r="D38" s="101"/>
      <c r="E38" s="102"/>
      <c r="F38" s="102"/>
      <c r="G38" s="102"/>
      <c r="H38" s="103"/>
      <c r="I38" s="104"/>
      <c r="J38" s="105"/>
      <c r="K38" s="105"/>
      <c r="L38" s="106"/>
      <c r="M38" s="107"/>
      <c r="N38" s="108"/>
      <c r="O38" s="108"/>
      <c r="P38" s="108"/>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9"/>
      <c r="AV38" s="122"/>
      <c r="AW38" s="123"/>
      <c r="AX38" s="123"/>
      <c r="AY38" s="123"/>
      <c r="AZ38" s="123"/>
      <c r="BA38" s="124"/>
    </row>
    <row r="39" spans="1:53" ht="25.5" customHeight="1">
      <c r="A39" s="119"/>
      <c r="B39" s="120"/>
      <c r="C39" s="121"/>
      <c r="D39" s="101"/>
      <c r="E39" s="102"/>
      <c r="F39" s="102"/>
      <c r="G39" s="102"/>
      <c r="H39" s="103"/>
      <c r="I39" s="104"/>
      <c r="J39" s="105"/>
      <c r="K39" s="105"/>
      <c r="L39" s="106"/>
      <c r="M39" s="107"/>
      <c r="N39" s="108"/>
      <c r="O39" s="108"/>
      <c r="P39" s="108"/>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9"/>
      <c r="AV39" s="122"/>
      <c r="AW39" s="123"/>
      <c r="AX39" s="123"/>
      <c r="AY39" s="123"/>
      <c r="AZ39" s="123"/>
      <c r="BA39" s="124"/>
    </row>
    <row r="40" spans="1:53" ht="25.5" customHeight="1">
      <c r="A40" s="119"/>
      <c r="B40" s="120"/>
      <c r="C40" s="121"/>
      <c r="D40" s="101"/>
      <c r="E40" s="102"/>
      <c r="F40" s="102"/>
      <c r="G40" s="102"/>
      <c r="H40" s="103"/>
      <c r="I40" s="104"/>
      <c r="J40" s="105"/>
      <c r="K40" s="105"/>
      <c r="L40" s="106"/>
      <c r="M40" s="107"/>
      <c r="N40" s="108"/>
      <c r="O40" s="108"/>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9"/>
      <c r="AV40" s="122"/>
      <c r="AW40" s="123"/>
      <c r="AX40" s="123"/>
      <c r="AY40" s="123"/>
      <c r="AZ40" s="123"/>
      <c r="BA40" s="124"/>
    </row>
    <row r="41" spans="1:53" ht="25.5" customHeight="1">
      <c r="A41" s="119"/>
      <c r="B41" s="120"/>
      <c r="C41" s="121"/>
      <c r="D41" s="101"/>
      <c r="E41" s="102"/>
      <c r="F41" s="102"/>
      <c r="G41" s="102"/>
      <c r="H41" s="103"/>
      <c r="I41" s="104"/>
      <c r="J41" s="105"/>
      <c r="K41" s="105"/>
      <c r="L41" s="106"/>
      <c r="M41" s="107"/>
      <c r="N41" s="10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9"/>
      <c r="AV41" s="122"/>
      <c r="AW41" s="123"/>
      <c r="AX41" s="123"/>
      <c r="AY41" s="123"/>
      <c r="AZ41" s="123"/>
      <c r="BA41" s="124"/>
    </row>
    <row r="42" spans="1:53" ht="25.5" customHeight="1">
      <c r="A42" s="119"/>
      <c r="B42" s="120"/>
      <c r="C42" s="121"/>
      <c r="D42" s="101"/>
      <c r="E42" s="102"/>
      <c r="F42" s="102"/>
      <c r="G42" s="102"/>
      <c r="H42" s="103"/>
      <c r="I42" s="104"/>
      <c r="J42" s="105"/>
      <c r="K42" s="105"/>
      <c r="L42" s="106"/>
      <c r="M42" s="107"/>
      <c r="N42" s="10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9"/>
      <c r="AV42" s="122"/>
      <c r="AW42" s="123"/>
      <c r="AX42" s="123"/>
      <c r="AY42" s="123"/>
      <c r="AZ42" s="123"/>
      <c r="BA42" s="124"/>
    </row>
    <row r="43" spans="1:53" ht="25.5" customHeight="1">
      <c r="A43" s="119"/>
      <c r="B43" s="120"/>
      <c r="C43" s="121"/>
      <c r="D43" s="101"/>
      <c r="E43" s="102"/>
      <c r="F43" s="102"/>
      <c r="G43" s="102"/>
      <c r="H43" s="103"/>
      <c r="I43" s="104"/>
      <c r="J43" s="105"/>
      <c r="K43" s="105"/>
      <c r="L43" s="106"/>
      <c r="M43" s="107"/>
      <c r="N43" s="10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9"/>
      <c r="AV43" s="122"/>
      <c r="AW43" s="123"/>
      <c r="AX43" s="123"/>
      <c r="AY43" s="123"/>
      <c r="AZ43" s="123"/>
      <c r="BA43" s="124"/>
    </row>
  </sheetData>
  <mergeCells count="206">
    <mergeCell ref="A32:C32"/>
    <mergeCell ref="D32:H32"/>
    <mergeCell ref="I32:L32"/>
    <mergeCell ref="M32:AU32"/>
    <mergeCell ref="AV32:BA32"/>
    <mergeCell ref="A33:C33"/>
    <mergeCell ref="D33:H33"/>
    <mergeCell ref="I33:L33"/>
    <mergeCell ref="M33:AU33"/>
    <mergeCell ref="AV33:BA33"/>
    <mergeCell ref="A30:C30"/>
    <mergeCell ref="D30:H30"/>
    <mergeCell ref="I30:L30"/>
    <mergeCell ref="M30:AU30"/>
    <mergeCell ref="AV30:BA30"/>
    <mergeCell ref="A31:C31"/>
    <mergeCell ref="D31:H31"/>
    <mergeCell ref="I31:L31"/>
    <mergeCell ref="M31:AU31"/>
    <mergeCell ref="AV31:BA31"/>
    <mergeCell ref="AV27:BA27"/>
    <mergeCell ref="A28:C28"/>
    <mergeCell ref="D28:H28"/>
    <mergeCell ref="I28:L28"/>
    <mergeCell ref="M28:AU28"/>
    <mergeCell ref="AV28:BA28"/>
    <mergeCell ref="A29:C29"/>
    <mergeCell ref="D29:H29"/>
    <mergeCell ref="I29:L29"/>
    <mergeCell ref="M29:AU29"/>
    <mergeCell ref="AV29:BA29"/>
    <mergeCell ref="A24:C24"/>
    <mergeCell ref="D24:H24"/>
    <mergeCell ref="I24:L24"/>
    <mergeCell ref="M24:AU24"/>
    <mergeCell ref="AV24:BA24"/>
    <mergeCell ref="A34:C34"/>
    <mergeCell ref="D34:H34"/>
    <mergeCell ref="I34:L34"/>
    <mergeCell ref="M34:AU34"/>
    <mergeCell ref="AV34:BA34"/>
    <mergeCell ref="A25:C25"/>
    <mergeCell ref="D25:H25"/>
    <mergeCell ref="I25:L25"/>
    <mergeCell ref="M25:AU25"/>
    <mergeCell ref="AV25:BA25"/>
    <mergeCell ref="A26:C26"/>
    <mergeCell ref="D26:H26"/>
    <mergeCell ref="I26:L26"/>
    <mergeCell ref="M26:AU26"/>
    <mergeCell ref="AV26:BA26"/>
    <mergeCell ref="A27:C27"/>
    <mergeCell ref="D27:H27"/>
    <mergeCell ref="I27:L27"/>
    <mergeCell ref="M27:AU27"/>
    <mergeCell ref="I21:L21"/>
    <mergeCell ref="M21:AU21"/>
    <mergeCell ref="AV21:BA21"/>
    <mergeCell ref="A22:C22"/>
    <mergeCell ref="D22:H22"/>
    <mergeCell ref="I22:L22"/>
    <mergeCell ref="M22:AU22"/>
    <mergeCell ref="AV22:BA22"/>
    <mergeCell ref="A23:C23"/>
    <mergeCell ref="D23:H23"/>
    <mergeCell ref="I23:L23"/>
    <mergeCell ref="M23:AU23"/>
    <mergeCell ref="AV23:BA23"/>
    <mergeCell ref="I35:L35"/>
    <mergeCell ref="M35:AU35"/>
    <mergeCell ref="A17:C17"/>
    <mergeCell ref="D17:H17"/>
    <mergeCell ref="I17:L17"/>
    <mergeCell ref="M17:AU17"/>
    <mergeCell ref="AV17:BA17"/>
    <mergeCell ref="A18:C18"/>
    <mergeCell ref="D18:H18"/>
    <mergeCell ref="I18:L18"/>
    <mergeCell ref="M18:AU18"/>
    <mergeCell ref="AV18:BA18"/>
    <mergeCell ref="A19:C19"/>
    <mergeCell ref="D19:H19"/>
    <mergeCell ref="I19:L19"/>
    <mergeCell ref="M19:AU19"/>
    <mergeCell ref="AV19:BA19"/>
    <mergeCell ref="A20:C20"/>
    <mergeCell ref="D20:H20"/>
    <mergeCell ref="I20:L20"/>
    <mergeCell ref="M20:AU20"/>
    <mergeCell ref="AV20:BA20"/>
    <mergeCell ref="A21:C21"/>
    <mergeCell ref="D21:H21"/>
    <mergeCell ref="M40:AU40"/>
    <mergeCell ref="AV40:BA40"/>
    <mergeCell ref="A16:C16"/>
    <mergeCell ref="D16:H16"/>
    <mergeCell ref="I16:L16"/>
    <mergeCell ref="M16:AU16"/>
    <mergeCell ref="AV16:BA16"/>
    <mergeCell ref="A41:C41"/>
    <mergeCell ref="D41:H41"/>
    <mergeCell ref="I41:L41"/>
    <mergeCell ref="M41:AU41"/>
    <mergeCell ref="AV41:BA41"/>
    <mergeCell ref="A37:C37"/>
    <mergeCell ref="D37:H37"/>
    <mergeCell ref="I37:L37"/>
    <mergeCell ref="M37:AU37"/>
    <mergeCell ref="AV37:BA37"/>
    <mergeCell ref="A38:C38"/>
    <mergeCell ref="D38:H38"/>
    <mergeCell ref="I38:L38"/>
    <mergeCell ref="M38:AU38"/>
    <mergeCell ref="AV38:BA38"/>
    <mergeCell ref="A35:C35"/>
    <mergeCell ref="D35:H35"/>
    <mergeCell ref="AV35:BA35"/>
    <mergeCell ref="A36:C36"/>
    <mergeCell ref="D36:H36"/>
    <mergeCell ref="I36:L36"/>
    <mergeCell ref="M36:AU36"/>
    <mergeCell ref="AV36:BA36"/>
    <mergeCell ref="A43:C43"/>
    <mergeCell ref="D43:H43"/>
    <mergeCell ref="I43:L43"/>
    <mergeCell ref="M43:AU43"/>
    <mergeCell ref="AV43:BA43"/>
    <mergeCell ref="A42:C42"/>
    <mergeCell ref="D42:H42"/>
    <mergeCell ref="I42:L42"/>
    <mergeCell ref="M42:AU42"/>
    <mergeCell ref="AV42:BA42"/>
    <mergeCell ref="A39:C39"/>
    <mergeCell ref="D39:H39"/>
    <mergeCell ref="I39:L39"/>
    <mergeCell ref="M39:AU39"/>
    <mergeCell ref="AV39:BA39"/>
    <mergeCell ref="A40:C40"/>
    <mergeCell ref="D40:H40"/>
    <mergeCell ref="I40:L40"/>
    <mergeCell ref="A14:C14"/>
    <mergeCell ref="D14:H14"/>
    <mergeCell ref="I14:L14"/>
    <mergeCell ref="M14:AU14"/>
    <mergeCell ref="AV14:BA14"/>
    <mergeCell ref="A15:C15"/>
    <mergeCell ref="D15:H15"/>
    <mergeCell ref="I15:L15"/>
    <mergeCell ref="M15:AU15"/>
    <mergeCell ref="AV15:BA15"/>
    <mergeCell ref="A12:C12"/>
    <mergeCell ref="D12:H12"/>
    <mergeCell ref="I12:L12"/>
    <mergeCell ref="M12:AU12"/>
    <mergeCell ref="AV12:BA12"/>
    <mergeCell ref="A13:C13"/>
    <mergeCell ref="D13:H13"/>
    <mergeCell ref="I13:L13"/>
    <mergeCell ref="M13:AU13"/>
    <mergeCell ref="AV13:BA13"/>
    <mergeCell ref="A10:C10"/>
    <mergeCell ref="D10:H10"/>
    <mergeCell ref="I10:L10"/>
    <mergeCell ref="M10:AU10"/>
    <mergeCell ref="AV10:BA10"/>
    <mergeCell ref="A11:C11"/>
    <mergeCell ref="D11:H11"/>
    <mergeCell ref="I11:L11"/>
    <mergeCell ref="M11:AU11"/>
    <mergeCell ref="AV11:BA11"/>
    <mergeCell ref="A8:C8"/>
    <mergeCell ref="D8:H8"/>
    <mergeCell ref="I8:L8"/>
    <mergeCell ref="M8:AU8"/>
    <mergeCell ref="AV8:BA8"/>
    <mergeCell ref="A9:C9"/>
    <mergeCell ref="D9:H9"/>
    <mergeCell ref="I9:L9"/>
    <mergeCell ref="M9:AU9"/>
    <mergeCell ref="AV9:BA9"/>
    <mergeCell ref="A6:C6"/>
    <mergeCell ref="D6:H6"/>
    <mergeCell ref="I6:L6"/>
    <mergeCell ref="M6:AU6"/>
    <mergeCell ref="AV6:BA6"/>
    <mergeCell ref="A7:C7"/>
    <mergeCell ref="D7:H7"/>
    <mergeCell ref="I7:L7"/>
    <mergeCell ref="M7:AU7"/>
    <mergeCell ref="AV7:BA7"/>
    <mergeCell ref="AW3:BA3"/>
    <mergeCell ref="A5:C5"/>
    <mergeCell ref="D5:H5"/>
    <mergeCell ref="I5:L5"/>
    <mergeCell ref="M5:AU5"/>
    <mergeCell ref="AV5:BA5"/>
    <mergeCell ref="A1:I3"/>
    <mergeCell ref="J1:AP3"/>
    <mergeCell ref="AQ1:AR1"/>
    <mergeCell ref="AS1:AV1"/>
    <mergeCell ref="AW1:BA1"/>
    <mergeCell ref="AQ2:AR2"/>
    <mergeCell ref="AS2:AV2"/>
    <mergeCell ref="AW2:BA2"/>
    <mergeCell ref="AQ3:AR3"/>
    <mergeCell ref="AS3:AV3"/>
  </mergeCells>
  <phoneticPr fontId="9"/>
  <pageMargins left="0.39370078740157483" right="0.39370078740157483" top="0.51181102362204722" bottom="0.19685039370078741" header="0.35433070866141736" footer="0.27559055118110237"/>
  <pageSetup paperSize="9" scale="71" fitToHeight="0" orientation="portrait" verticalDpi="300" r:id="rId1"/>
  <headerFooter alignWithMargins="0">
    <oddHeader>&amp;R&amp;"MS UI Gothic,標準"&amp;10 &amp;P/&amp;N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51"/>
  <sheetViews>
    <sheetView showGridLines="0" view="pageBreakPreview" zoomScale="85" zoomScaleNormal="100" zoomScaleSheetLayoutView="85" workbookViewId="0">
      <pane ySplit="3" topLeftCell="A4" activePane="bottomLeft" state="frozen"/>
      <selection pane="bottomLeft"/>
    </sheetView>
  </sheetViews>
  <sheetFormatPr defaultColWidth="8.81640625" defaultRowHeight="14.4"/>
  <cols>
    <col min="1" max="1" width="2.81640625" style="29" customWidth="1"/>
    <col min="2" max="2" width="3.81640625" style="29" customWidth="1"/>
    <col min="3" max="3" width="12.36328125" style="29" bestFit="1" customWidth="1"/>
    <col min="4" max="4" width="26.08984375" style="29" customWidth="1"/>
    <col min="5" max="5" width="7.81640625" style="50" customWidth="1"/>
    <col min="6" max="6" width="21.36328125" style="29" customWidth="1"/>
    <col min="7" max="7" width="36.81640625" style="29" bestFit="1" customWidth="1"/>
    <col min="8" max="8" width="9.453125" style="29" customWidth="1"/>
    <col min="9" max="9" width="67.90625" style="29" bestFit="1" customWidth="1"/>
    <col min="10" max="10" width="11.08984375" style="29" customWidth="1"/>
    <col min="11" max="11" width="10.81640625" style="29" customWidth="1"/>
    <col min="12" max="15" width="8.81640625" style="29"/>
    <col min="16" max="16" width="27.81640625" style="29" bestFit="1" customWidth="1"/>
    <col min="17" max="16384" width="8.81640625" style="29"/>
  </cols>
  <sheetData>
    <row r="1" spans="1:12" ht="21" customHeight="1">
      <c r="A1" s="46" t="s">
        <v>144</v>
      </c>
    </row>
    <row r="2" spans="1:12" ht="21" customHeight="1">
      <c r="A2" s="28"/>
      <c r="B2" s="30"/>
      <c r="C2" s="30"/>
      <c r="D2" s="30"/>
      <c r="E2" s="51"/>
      <c r="F2" s="30"/>
      <c r="G2" s="56" t="s">
        <v>196</v>
      </c>
      <c r="H2" s="57"/>
      <c r="I2" s="30"/>
    </row>
    <row r="3" spans="1:12" ht="30" customHeight="1">
      <c r="B3" s="31" t="s">
        <v>122</v>
      </c>
      <c r="C3" s="31" t="s">
        <v>0</v>
      </c>
      <c r="D3" s="31" t="s">
        <v>1</v>
      </c>
      <c r="E3" s="31" t="s">
        <v>172</v>
      </c>
      <c r="F3" s="31" t="s">
        <v>2</v>
      </c>
      <c r="G3" s="58" t="s">
        <v>196</v>
      </c>
      <c r="H3" s="58" t="s">
        <v>190</v>
      </c>
      <c r="I3" s="31" t="s">
        <v>86</v>
      </c>
    </row>
    <row r="4" spans="1:12" ht="22.5" customHeight="1">
      <c r="B4" s="32">
        <f>ROW()-ROW($B$3)</f>
        <v>1</v>
      </c>
      <c r="C4" s="33" t="s">
        <v>8</v>
      </c>
      <c r="D4" s="33" t="s">
        <v>10</v>
      </c>
      <c r="E4" s="34"/>
      <c r="F4" s="43" t="s">
        <v>184</v>
      </c>
      <c r="G4" s="43" t="s">
        <v>212</v>
      </c>
      <c r="H4" s="59" t="s">
        <v>193</v>
      </c>
      <c r="I4" s="33"/>
      <c r="J4" s="29" t="s">
        <v>204</v>
      </c>
      <c r="L4" s="47"/>
    </row>
    <row r="5" spans="1:12" ht="22.5" customHeight="1">
      <c r="B5" s="34">
        <f t="shared" ref="B5:B45" si="0">ROW()-ROW($B$3)</f>
        <v>2</v>
      </c>
      <c r="C5" s="33" t="s">
        <v>8</v>
      </c>
      <c r="D5" s="33" t="s">
        <v>11</v>
      </c>
      <c r="E5" s="34"/>
      <c r="F5" s="43" t="s">
        <v>185</v>
      </c>
      <c r="G5" s="43" t="s">
        <v>191</v>
      </c>
      <c r="H5" s="59" t="s">
        <v>193</v>
      </c>
      <c r="I5" s="33"/>
      <c r="J5" s="47" t="s">
        <v>198</v>
      </c>
      <c r="K5" s="47" t="s">
        <v>160</v>
      </c>
    </row>
    <row r="6" spans="1:12" ht="27" customHeight="1">
      <c r="B6" s="34">
        <f t="shared" si="0"/>
        <v>3</v>
      </c>
      <c r="C6" s="67" t="s">
        <v>132</v>
      </c>
      <c r="D6" s="67" t="s">
        <v>246</v>
      </c>
      <c r="E6" s="68"/>
      <c r="F6" s="69" t="s">
        <v>184</v>
      </c>
      <c r="G6" s="55" t="s">
        <v>245</v>
      </c>
      <c r="H6" s="59" t="s">
        <v>193</v>
      </c>
      <c r="I6" s="75"/>
    </row>
    <row r="7" spans="1:12" ht="22.5" customHeight="1">
      <c r="B7" s="34">
        <f t="shared" si="0"/>
        <v>4</v>
      </c>
      <c r="C7" s="33" t="s">
        <v>131</v>
      </c>
      <c r="D7" s="73" t="s">
        <v>13</v>
      </c>
      <c r="E7" s="34"/>
      <c r="F7" s="43" t="s">
        <v>185</v>
      </c>
      <c r="G7" s="43" t="s">
        <v>214</v>
      </c>
      <c r="H7" s="59" t="s">
        <v>193</v>
      </c>
      <c r="I7" s="33" t="s">
        <v>213</v>
      </c>
    </row>
    <row r="8" spans="1:12" ht="22.5" customHeight="1">
      <c r="B8" s="34">
        <f t="shared" si="0"/>
        <v>5</v>
      </c>
      <c r="C8" s="33" t="s">
        <v>134</v>
      </c>
      <c r="D8" s="33" t="s">
        <v>14</v>
      </c>
      <c r="E8" s="34"/>
      <c r="F8" s="43" t="s">
        <v>35</v>
      </c>
      <c r="G8" s="43" t="s">
        <v>215</v>
      </c>
      <c r="H8" s="59" t="s">
        <v>193</v>
      </c>
      <c r="I8" s="33"/>
    </row>
    <row r="9" spans="1:12" ht="22.5" customHeight="1">
      <c r="B9" s="34">
        <f t="shared" si="0"/>
        <v>6</v>
      </c>
      <c r="C9" s="33" t="s">
        <v>8</v>
      </c>
      <c r="D9" s="33" t="s">
        <v>15</v>
      </c>
      <c r="E9" s="34"/>
      <c r="F9" s="43" t="s">
        <v>184</v>
      </c>
      <c r="G9" s="43" t="s">
        <v>216</v>
      </c>
      <c r="H9" s="66" t="s">
        <v>193</v>
      </c>
      <c r="I9" s="33"/>
    </row>
    <row r="10" spans="1:12" ht="22.5" customHeight="1">
      <c r="B10" s="34">
        <f t="shared" si="0"/>
        <v>7</v>
      </c>
      <c r="C10" s="33" t="s">
        <v>41</v>
      </c>
      <c r="D10" s="33" t="s">
        <v>199</v>
      </c>
      <c r="E10" s="34"/>
      <c r="F10" s="43" t="s">
        <v>184</v>
      </c>
      <c r="G10" s="43" t="s">
        <v>217</v>
      </c>
      <c r="H10" s="66" t="s">
        <v>193</v>
      </c>
      <c r="I10" s="33"/>
    </row>
    <row r="11" spans="1:12" ht="22.5" customHeight="1">
      <c r="B11" s="34">
        <f t="shared" si="0"/>
        <v>8</v>
      </c>
      <c r="C11" s="33" t="s">
        <v>132</v>
      </c>
      <c r="D11" s="33" t="s">
        <v>18</v>
      </c>
      <c r="E11" s="34"/>
      <c r="F11" s="43" t="s">
        <v>186</v>
      </c>
      <c r="G11" s="43" t="s">
        <v>218</v>
      </c>
      <c r="H11" s="66" t="s">
        <v>193</v>
      </c>
      <c r="I11" s="33"/>
    </row>
    <row r="12" spans="1:12" ht="22.5" customHeight="1">
      <c r="B12" s="35">
        <f t="shared" si="0"/>
        <v>9</v>
      </c>
      <c r="C12" s="36" t="s">
        <v>132</v>
      </c>
      <c r="D12" s="36" t="s">
        <v>17</v>
      </c>
      <c r="E12" s="35"/>
      <c r="F12" s="44" t="s">
        <v>186</v>
      </c>
      <c r="G12" s="44" t="s">
        <v>219</v>
      </c>
      <c r="H12" s="66" t="s">
        <v>193</v>
      </c>
      <c r="I12" s="36"/>
    </row>
    <row r="13" spans="1:12" ht="22.5" customHeight="1">
      <c r="B13" s="34">
        <f t="shared" si="0"/>
        <v>10</v>
      </c>
      <c r="C13" s="33" t="s">
        <v>128</v>
      </c>
      <c r="D13" s="33" t="s">
        <v>19</v>
      </c>
      <c r="E13" s="34"/>
      <c r="F13" s="43" t="s">
        <v>35</v>
      </c>
      <c r="G13" s="43" t="s">
        <v>220</v>
      </c>
      <c r="H13" s="66" t="s">
        <v>193</v>
      </c>
      <c r="I13" s="33"/>
    </row>
    <row r="14" spans="1:12" ht="22.5" customHeight="1">
      <c r="B14" s="34">
        <f t="shared" si="0"/>
        <v>11</v>
      </c>
      <c r="C14" s="33" t="s">
        <v>129</v>
      </c>
      <c r="D14" s="33" t="s">
        <v>25</v>
      </c>
      <c r="E14" s="34"/>
      <c r="F14" s="43" t="s">
        <v>35</v>
      </c>
      <c r="G14" s="43" t="s">
        <v>221</v>
      </c>
      <c r="H14" s="59" t="s">
        <v>193</v>
      </c>
      <c r="I14" s="33"/>
    </row>
    <row r="15" spans="1:12" ht="22.5" customHeight="1">
      <c r="B15" s="34">
        <f t="shared" si="0"/>
        <v>12</v>
      </c>
      <c r="C15" s="33" t="s">
        <v>130</v>
      </c>
      <c r="D15" s="33" t="s">
        <v>142</v>
      </c>
      <c r="E15" s="34"/>
      <c r="F15" s="43" t="s">
        <v>35</v>
      </c>
      <c r="G15" s="43" t="s">
        <v>253</v>
      </c>
      <c r="H15" s="59" t="s">
        <v>193</v>
      </c>
      <c r="I15" s="73"/>
    </row>
    <row r="16" spans="1:12" ht="28.8">
      <c r="B16" s="34">
        <f t="shared" si="0"/>
        <v>13</v>
      </c>
      <c r="C16" s="70" t="s">
        <v>170</v>
      </c>
      <c r="D16" s="71" t="s">
        <v>171</v>
      </c>
      <c r="E16" s="34"/>
      <c r="F16" s="43" t="s">
        <v>187</v>
      </c>
      <c r="G16" s="43" t="s">
        <v>222</v>
      </c>
      <c r="H16" s="59" t="s">
        <v>193</v>
      </c>
      <c r="I16" s="72" t="s">
        <v>223</v>
      </c>
    </row>
    <row r="17" spans="1:10" ht="22.5" customHeight="1">
      <c r="B17" s="34">
        <f t="shared" si="0"/>
        <v>14</v>
      </c>
      <c r="C17" s="33" t="s">
        <v>140</v>
      </c>
      <c r="D17" s="33" t="s">
        <v>106</v>
      </c>
      <c r="E17" s="34"/>
      <c r="F17" s="43" t="s">
        <v>187</v>
      </c>
      <c r="G17" s="43" t="s">
        <v>224</v>
      </c>
      <c r="H17" s="59" t="s">
        <v>193</v>
      </c>
      <c r="I17" s="33"/>
    </row>
    <row r="18" spans="1:10" ht="22.5" customHeight="1">
      <c r="B18" s="34">
        <f t="shared" si="0"/>
        <v>15</v>
      </c>
      <c r="C18" s="33" t="s">
        <v>133</v>
      </c>
      <c r="D18" s="33" t="s">
        <v>104</v>
      </c>
      <c r="E18" s="34"/>
      <c r="F18" s="43" t="s">
        <v>188</v>
      </c>
      <c r="G18" s="43" t="s">
        <v>225</v>
      </c>
      <c r="H18" s="59" t="s">
        <v>193</v>
      </c>
      <c r="I18" s="33"/>
    </row>
    <row r="19" spans="1:10" ht="22.5" customHeight="1">
      <c r="B19" s="34">
        <f t="shared" si="0"/>
        <v>16</v>
      </c>
      <c r="C19" s="33" t="s">
        <v>7</v>
      </c>
      <c r="D19" s="33" t="s">
        <v>21</v>
      </c>
      <c r="E19" s="34"/>
      <c r="F19" s="43" t="s">
        <v>20</v>
      </c>
      <c r="G19" s="43" t="s">
        <v>226</v>
      </c>
      <c r="H19" s="59" t="s">
        <v>193</v>
      </c>
      <c r="I19" s="33"/>
    </row>
    <row r="20" spans="1:10" ht="22.5" customHeight="1">
      <c r="B20" s="62">
        <f t="shared" si="0"/>
        <v>17</v>
      </c>
      <c r="C20" s="63" t="s">
        <v>7</v>
      </c>
      <c r="D20" s="63" t="s">
        <v>138</v>
      </c>
      <c r="E20" s="74" t="s">
        <v>165</v>
      </c>
      <c r="F20" s="64" t="s">
        <v>208</v>
      </c>
      <c r="G20" s="64"/>
      <c r="H20" s="65" t="s">
        <v>193</v>
      </c>
      <c r="I20" s="63" t="s">
        <v>200</v>
      </c>
    </row>
    <row r="21" spans="1:10" ht="22.5" customHeight="1">
      <c r="B21" s="34">
        <f t="shared" si="0"/>
        <v>18</v>
      </c>
      <c r="C21" s="33" t="s">
        <v>7</v>
      </c>
      <c r="D21" s="33" t="s">
        <v>20</v>
      </c>
      <c r="E21" s="34"/>
      <c r="F21" s="43" t="s">
        <v>20</v>
      </c>
      <c r="G21" s="43" t="s">
        <v>227</v>
      </c>
      <c r="H21" s="59" t="s">
        <v>193</v>
      </c>
      <c r="I21" s="33"/>
    </row>
    <row r="22" spans="1:10" ht="22.5" customHeight="1">
      <c r="B22" s="34">
        <f t="shared" si="0"/>
        <v>19</v>
      </c>
      <c r="C22" s="33" t="s">
        <v>7</v>
      </c>
      <c r="D22" s="33" t="s">
        <v>249</v>
      </c>
      <c r="E22" s="34"/>
      <c r="F22" s="43" t="s">
        <v>20</v>
      </c>
      <c r="G22" s="43" t="s">
        <v>228</v>
      </c>
      <c r="H22" s="59" t="s">
        <v>193</v>
      </c>
      <c r="I22" s="78" t="s">
        <v>251</v>
      </c>
    </row>
    <row r="23" spans="1:10" ht="22.5" customHeight="1">
      <c r="B23" s="34">
        <f t="shared" si="0"/>
        <v>20</v>
      </c>
      <c r="C23" s="33" t="s">
        <v>7</v>
      </c>
      <c r="D23" s="33" t="s">
        <v>22</v>
      </c>
      <c r="E23" s="34"/>
      <c r="F23" s="43" t="s">
        <v>20</v>
      </c>
      <c r="G23" s="43" t="s">
        <v>229</v>
      </c>
      <c r="H23" s="59" t="s">
        <v>193</v>
      </c>
      <c r="I23" s="33"/>
    </row>
    <row r="24" spans="1:10" ht="22.5" customHeight="1">
      <c r="B24" s="34">
        <f t="shared" si="0"/>
        <v>21</v>
      </c>
      <c r="C24" s="33" t="s">
        <v>7</v>
      </c>
      <c r="D24" s="33" t="s">
        <v>166</v>
      </c>
      <c r="E24" s="34"/>
      <c r="F24" s="43" t="s">
        <v>20</v>
      </c>
      <c r="G24" s="43" t="s">
        <v>230</v>
      </c>
      <c r="H24" s="59" t="s">
        <v>193</v>
      </c>
      <c r="I24" s="33"/>
    </row>
    <row r="25" spans="1:10" ht="22.5" customHeight="1" thickBot="1">
      <c r="B25" s="34">
        <f t="shared" si="0"/>
        <v>22</v>
      </c>
      <c r="C25" s="33" t="s">
        <v>240</v>
      </c>
      <c r="D25" s="33" t="s">
        <v>23</v>
      </c>
      <c r="E25" s="34" t="s">
        <v>172</v>
      </c>
      <c r="F25" s="43" t="s">
        <v>209</v>
      </c>
      <c r="G25" s="43"/>
      <c r="H25" s="59"/>
      <c r="I25" s="33" t="s">
        <v>165</v>
      </c>
    </row>
    <row r="26" spans="1:10" ht="22.5" customHeight="1">
      <c r="A26" s="37"/>
      <c r="B26" s="38">
        <f t="shared" si="0"/>
        <v>23</v>
      </c>
      <c r="C26" s="39" t="s">
        <v>240</v>
      </c>
      <c r="D26" s="39" t="s">
        <v>239</v>
      </c>
      <c r="E26" s="38" t="s">
        <v>165</v>
      </c>
      <c r="F26" s="45" t="s">
        <v>210</v>
      </c>
      <c r="G26" s="45"/>
      <c r="H26" s="60"/>
      <c r="I26" s="39" t="s">
        <v>180</v>
      </c>
      <c r="J26" s="40" t="s">
        <v>146</v>
      </c>
    </row>
    <row r="27" spans="1:10" ht="22.5" customHeight="1">
      <c r="A27" s="41"/>
      <c r="B27" s="34">
        <f t="shared" si="0"/>
        <v>24</v>
      </c>
      <c r="C27" s="33" t="s">
        <v>135</v>
      </c>
      <c r="D27" s="33" t="s">
        <v>136</v>
      </c>
      <c r="E27" s="34" t="s">
        <v>165</v>
      </c>
      <c r="F27" s="43" t="s">
        <v>209</v>
      </c>
      <c r="G27" s="43"/>
      <c r="H27" s="59"/>
      <c r="I27" s="33" t="s">
        <v>181</v>
      </c>
      <c r="J27" s="29" t="s">
        <v>159</v>
      </c>
    </row>
    <row r="28" spans="1:10" ht="22.5" customHeight="1">
      <c r="B28" s="34">
        <f t="shared" si="0"/>
        <v>25</v>
      </c>
      <c r="C28" s="33" t="s">
        <v>170</v>
      </c>
      <c r="D28" s="33" t="s">
        <v>163</v>
      </c>
      <c r="E28" s="34"/>
      <c r="F28" s="43" t="s">
        <v>42</v>
      </c>
      <c r="G28" s="43" t="s">
        <v>231</v>
      </c>
      <c r="H28" s="59" t="s">
        <v>193</v>
      </c>
      <c r="I28" s="33"/>
      <c r="J28" s="42" t="s">
        <v>205</v>
      </c>
    </row>
    <row r="29" spans="1:10" ht="22.5" customHeight="1">
      <c r="B29" s="34">
        <f t="shared" si="0"/>
        <v>26</v>
      </c>
      <c r="C29" s="33" t="s">
        <v>170</v>
      </c>
      <c r="D29" s="33" t="s">
        <v>164</v>
      </c>
      <c r="E29" s="34"/>
      <c r="F29" s="43" t="s">
        <v>42</v>
      </c>
      <c r="G29" s="43" t="s">
        <v>232</v>
      </c>
      <c r="H29" s="59" t="s">
        <v>193</v>
      </c>
      <c r="I29" s="33"/>
    </row>
    <row r="30" spans="1:10" ht="22.5" customHeight="1">
      <c r="B30" s="53">
        <f t="shared" si="0"/>
        <v>27</v>
      </c>
      <c r="C30" s="54" t="s">
        <v>170</v>
      </c>
      <c r="D30" s="54" t="s">
        <v>241</v>
      </c>
      <c r="E30" s="53" t="s">
        <v>172</v>
      </c>
      <c r="F30" s="55" t="s">
        <v>42</v>
      </c>
      <c r="G30" s="55"/>
      <c r="H30" s="61"/>
      <c r="I30" s="54" t="s">
        <v>182</v>
      </c>
    </row>
    <row r="31" spans="1:10" ht="22.5" customHeight="1">
      <c r="B31" s="34">
        <f t="shared" si="0"/>
        <v>28</v>
      </c>
      <c r="C31" s="33" t="s">
        <v>170</v>
      </c>
      <c r="D31" s="33" t="s">
        <v>162</v>
      </c>
      <c r="E31" s="34"/>
      <c r="F31" s="43" t="s">
        <v>42</v>
      </c>
      <c r="G31" s="43" t="s">
        <v>233</v>
      </c>
      <c r="H31" s="59" t="s">
        <v>193</v>
      </c>
      <c r="I31" s="48"/>
    </row>
    <row r="32" spans="1:10" ht="22.5" customHeight="1">
      <c r="B32" s="34">
        <f t="shared" si="0"/>
        <v>29</v>
      </c>
      <c r="C32" s="33" t="s">
        <v>170</v>
      </c>
      <c r="D32" s="76" t="s">
        <v>243</v>
      </c>
      <c r="E32" s="34"/>
      <c r="F32" s="77" t="s">
        <v>42</v>
      </c>
      <c r="G32" s="43" t="s">
        <v>234</v>
      </c>
      <c r="H32" s="59" t="s">
        <v>193</v>
      </c>
      <c r="I32" s="33"/>
    </row>
    <row r="33" spans="2:9" ht="22.5" customHeight="1">
      <c r="B33" s="34">
        <f t="shared" si="0"/>
        <v>30</v>
      </c>
      <c r="C33" s="33" t="s">
        <v>170</v>
      </c>
      <c r="D33" s="33" t="s">
        <v>167</v>
      </c>
      <c r="E33" s="34"/>
      <c r="F33" s="43" t="s">
        <v>189</v>
      </c>
      <c r="G33" s="43" t="s">
        <v>235</v>
      </c>
      <c r="H33" s="59" t="s">
        <v>193</v>
      </c>
      <c r="I33" s="33"/>
    </row>
    <row r="34" spans="2:9" ht="22.5" customHeight="1">
      <c r="B34" s="34">
        <f t="shared" si="0"/>
        <v>31</v>
      </c>
      <c r="C34" s="33" t="s">
        <v>170</v>
      </c>
      <c r="D34" s="33" t="s">
        <v>168</v>
      </c>
      <c r="E34" s="34"/>
      <c r="F34" s="43" t="s">
        <v>189</v>
      </c>
      <c r="G34" s="43" t="s">
        <v>236</v>
      </c>
      <c r="H34" s="59" t="s">
        <v>193</v>
      </c>
      <c r="I34" s="33"/>
    </row>
    <row r="35" spans="2:9" ht="22.5" customHeight="1">
      <c r="B35" s="34">
        <f t="shared" si="0"/>
        <v>32</v>
      </c>
      <c r="C35" s="33" t="s">
        <v>170</v>
      </c>
      <c r="D35" s="33" t="s">
        <v>169</v>
      </c>
      <c r="E35" s="34"/>
      <c r="F35" s="43" t="s">
        <v>189</v>
      </c>
      <c r="G35" s="43" t="s">
        <v>237</v>
      </c>
      <c r="H35" s="59" t="s">
        <v>193</v>
      </c>
      <c r="I35" s="33"/>
    </row>
    <row r="36" spans="2:9" ht="22.5" customHeight="1">
      <c r="B36" s="53">
        <f t="shared" si="0"/>
        <v>33</v>
      </c>
      <c r="C36" s="54" t="s">
        <v>117</v>
      </c>
      <c r="D36" s="54" t="s">
        <v>242</v>
      </c>
      <c r="E36" s="53" t="s">
        <v>172</v>
      </c>
      <c r="F36" s="55" t="s">
        <v>189</v>
      </c>
      <c r="G36" s="55"/>
      <c r="H36" s="61"/>
      <c r="I36" s="54" t="s">
        <v>238</v>
      </c>
    </row>
    <row r="37" spans="2:9" ht="22.5" customHeight="1">
      <c r="B37" s="34">
        <f t="shared" si="0"/>
        <v>34</v>
      </c>
      <c r="C37" s="33"/>
      <c r="D37" s="33"/>
      <c r="E37" s="34"/>
      <c r="F37" s="43"/>
      <c r="G37" s="43"/>
      <c r="H37" s="59"/>
      <c r="I37" s="33"/>
    </row>
    <row r="38" spans="2:9" ht="22.5" customHeight="1">
      <c r="B38" s="34">
        <f t="shared" si="0"/>
        <v>35</v>
      </c>
      <c r="C38" s="33"/>
      <c r="D38" s="33"/>
      <c r="E38" s="34"/>
      <c r="F38" s="43"/>
      <c r="G38" s="43"/>
      <c r="H38" s="59"/>
      <c r="I38" s="33"/>
    </row>
    <row r="39" spans="2:9" ht="22.5" customHeight="1">
      <c r="B39" s="34">
        <f t="shared" si="0"/>
        <v>36</v>
      </c>
      <c r="C39" s="33"/>
      <c r="D39" s="33"/>
      <c r="E39" s="34"/>
      <c r="F39" s="43"/>
      <c r="G39" s="43"/>
      <c r="H39" s="59"/>
      <c r="I39" s="33"/>
    </row>
    <row r="40" spans="2:9" ht="22.5" customHeight="1">
      <c r="B40" s="34">
        <f t="shared" si="0"/>
        <v>37</v>
      </c>
      <c r="C40" s="33"/>
      <c r="D40" s="33"/>
      <c r="E40" s="34"/>
      <c r="F40" s="43"/>
      <c r="G40" s="43"/>
      <c r="H40" s="59"/>
      <c r="I40" s="33"/>
    </row>
    <row r="41" spans="2:9" ht="22.5" customHeight="1">
      <c r="B41" s="34">
        <f t="shared" si="0"/>
        <v>38</v>
      </c>
      <c r="C41" s="54"/>
      <c r="D41" s="33"/>
      <c r="E41" s="34"/>
      <c r="F41" s="43"/>
      <c r="G41" s="43"/>
      <c r="H41" s="59"/>
      <c r="I41" s="33"/>
    </row>
    <row r="42" spans="2:9" ht="22.5" customHeight="1">
      <c r="B42" s="34">
        <f t="shared" si="0"/>
        <v>39</v>
      </c>
      <c r="C42" s="54"/>
      <c r="D42" s="33"/>
      <c r="E42" s="34"/>
      <c r="F42" s="43"/>
      <c r="G42" s="43"/>
      <c r="H42" s="59"/>
      <c r="I42" s="33"/>
    </row>
    <row r="43" spans="2:9" ht="22.5" customHeight="1">
      <c r="B43" s="34">
        <f t="shared" si="0"/>
        <v>40</v>
      </c>
      <c r="C43" s="54"/>
      <c r="D43" s="33"/>
      <c r="E43" s="34"/>
      <c r="F43" s="43"/>
      <c r="G43" s="43"/>
      <c r="H43" s="59"/>
      <c r="I43" s="33"/>
    </row>
    <row r="44" spans="2:9" ht="22.5" customHeight="1">
      <c r="B44" s="34">
        <f t="shared" si="0"/>
        <v>41</v>
      </c>
      <c r="C44" s="33"/>
      <c r="D44" s="33"/>
      <c r="E44" s="34"/>
      <c r="F44" s="43"/>
      <c r="G44" s="43"/>
      <c r="H44" s="59"/>
      <c r="I44" s="33"/>
    </row>
    <row r="45" spans="2:9" ht="22.5" customHeight="1">
      <c r="B45" s="34">
        <f t="shared" si="0"/>
        <v>42</v>
      </c>
      <c r="C45" s="33"/>
      <c r="D45" s="33"/>
      <c r="E45" s="34"/>
      <c r="F45" s="43"/>
      <c r="G45" s="43"/>
      <c r="H45" s="59"/>
      <c r="I45" s="33"/>
    </row>
    <row r="46" spans="2:9">
      <c r="B46" s="49" t="s">
        <v>173</v>
      </c>
      <c r="C46" s="49" t="s">
        <v>173</v>
      </c>
      <c r="D46" s="49" t="s">
        <v>173</v>
      </c>
      <c r="E46" s="52" t="s">
        <v>173</v>
      </c>
      <c r="F46" s="49" t="s">
        <v>173</v>
      </c>
      <c r="G46" s="49" t="s">
        <v>173</v>
      </c>
      <c r="H46" s="49" t="s">
        <v>173</v>
      </c>
      <c r="I46" s="49" t="s">
        <v>173</v>
      </c>
    </row>
    <row r="48" spans="2:9">
      <c r="E48" s="50" t="s">
        <v>174</v>
      </c>
      <c r="H48" s="29" t="s">
        <v>192</v>
      </c>
    </row>
    <row r="49" spans="5:8">
      <c r="E49" s="50" t="s">
        <v>172</v>
      </c>
      <c r="H49" s="29" t="s">
        <v>193</v>
      </c>
    </row>
    <row r="50" spans="5:8">
      <c r="E50" s="50" t="s">
        <v>175</v>
      </c>
      <c r="H50" s="29" t="s">
        <v>194</v>
      </c>
    </row>
    <row r="51" spans="5:8">
      <c r="E51" s="50" t="s">
        <v>176</v>
      </c>
      <c r="H51" s="29" t="s">
        <v>195</v>
      </c>
    </row>
  </sheetData>
  <sheetProtection formatCells="0" formatColumns="0" formatRows="0" insertColumns="0" insertRows="0" insertHyperlinks="0" deleteColumns="0" deleteRows="0" sort="0" autoFilter="0" pivotTables="0"/>
  <autoFilter ref="B3:I46"/>
  <phoneticPr fontId="9"/>
  <conditionalFormatting sqref="B44:F45 I44:I45 B33:I41 B32:C32 G32:I32 B8:I31 B7:C7 E7:I7 B4:I6">
    <cfRule type="expression" dxfId="9" priority="10">
      <formula>$E4="廃止"</formula>
    </cfRule>
  </conditionalFormatting>
  <conditionalFormatting sqref="H44:H45">
    <cfRule type="expression" dxfId="8" priority="9">
      <formula>$E44="廃止"</formula>
    </cfRule>
  </conditionalFormatting>
  <conditionalFormatting sqref="G44:G45">
    <cfRule type="expression" dxfId="7" priority="8">
      <formula>$E44="廃止"</formula>
    </cfRule>
  </conditionalFormatting>
  <conditionalFormatting sqref="I42:I43 B43:F43 B42 E42">
    <cfRule type="expression" dxfId="6" priority="7">
      <formula>$E42="廃止"</formula>
    </cfRule>
  </conditionalFormatting>
  <conditionalFormatting sqref="H42:H43">
    <cfRule type="expression" dxfId="5" priority="6">
      <formula>$E42="廃止"</formula>
    </cfRule>
  </conditionalFormatting>
  <conditionalFormatting sqref="G42:G43">
    <cfRule type="expression" dxfId="4" priority="5">
      <formula>$E42="廃止"</formula>
    </cfRule>
  </conditionalFormatting>
  <conditionalFormatting sqref="F42">
    <cfRule type="expression" dxfId="3" priority="4">
      <formula>$E42="廃止"</formula>
    </cfRule>
  </conditionalFormatting>
  <conditionalFormatting sqref="C42:D42">
    <cfRule type="expression" dxfId="2" priority="3">
      <formula>$E42="廃止"</formula>
    </cfRule>
  </conditionalFormatting>
  <conditionalFormatting sqref="D32:F32">
    <cfRule type="expression" dxfId="1" priority="2">
      <formula>$E32="廃止"</formula>
    </cfRule>
  </conditionalFormatting>
  <conditionalFormatting sqref="D7">
    <cfRule type="expression" dxfId="0" priority="1">
      <formula>$E7="廃止"</formula>
    </cfRule>
  </conditionalFormatting>
  <dataValidations count="3">
    <dataValidation type="list" allowBlank="1" showInputMessage="1" showErrorMessage="1" sqref="E4:E31 E33:E45">
      <formula1>$E$47:$E$51</formula1>
    </dataValidation>
    <dataValidation type="list" allowBlank="1" showInputMessage="1" showErrorMessage="1" sqref="H4:H45">
      <formula1>$H$47:$H$51</formula1>
    </dataValidation>
    <dataValidation type="list" allowBlank="1" showInputMessage="1" showErrorMessage="1" sqref="E32">
      <formula1>$E$40:$E$44</formula1>
    </dataValidation>
  </dataValidations>
  <pageMargins left="0.7" right="0.7" top="0.75" bottom="0.75" header="0.3" footer="0.3"/>
  <pageSetup paperSize="9" scale="33" fitToHeight="0" orientation="portrait" r:id="rId1"/>
  <ignoredErrors>
    <ignoredError sqref="B32:B36 B4:B30 B37:B45" unlocked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11"/>
  <sheetViews>
    <sheetView showGridLines="0" zoomScaleNormal="100" workbookViewId="0"/>
  </sheetViews>
  <sheetFormatPr defaultRowHeight="14.4" outlineLevelRow="1"/>
  <cols>
    <col min="1" max="1" width="2.453125" customWidth="1"/>
    <col min="2" max="2" width="4.08984375" customWidth="1"/>
    <col min="3" max="3" width="20.08984375" bestFit="1" customWidth="1"/>
    <col min="4" max="4" width="20.81640625" bestFit="1" customWidth="1"/>
    <col min="7" max="7" width="28.08984375" bestFit="1" customWidth="1"/>
    <col min="9" max="9" width="28.08984375" customWidth="1"/>
    <col min="10" max="10" width="52.81640625" customWidth="1"/>
  </cols>
  <sheetData>
    <row r="1" spans="1:11" ht="15">
      <c r="A1" s="23" t="s">
        <v>145</v>
      </c>
    </row>
    <row r="3" spans="1:11" ht="24" customHeight="1">
      <c r="B3" s="21" t="s">
        <v>122</v>
      </c>
      <c r="C3" s="21" t="s">
        <v>0</v>
      </c>
      <c r="D3" s="21" t="s">
        <v>1</v>
      </c>
      <c r="E3" s="21" t="s">
        <v>2</v>
      </c>
      <c r="F3" s="21" t="s">
        <v>5</v>
      </c>
      <c r="G3" s="21" t="s">
        <v>70</v>
      </c>
      <c r="H3" s="21" t="s">
        <v>2</v>
      </c>
      <c r="I3" s="21" t="s">
        <v>125</v>
      </c>
      <c r="J3" s="21" t="s">
        <v>86</v>
      </c>
      <c r="K3" s="22" t="s">
        <v>126</v>
      </c>
    </row>
    <row r="4" spans="1:11" ht="19.95" customHeight="1">
      <c r="B4" s="17">
        <f>ROW()-ROW($B$3)</f>
        <v>1</v>
      </c>
      <c r="C4" s="1" t="s">
        <v>43</v>
      </c>
      <c r="D4" s="6" t="s">
        <v>10</v>
      </c>
      <c r="E4" s="6"/>
      <c r="F4" s="11" t="s">
        <v>3</v>
      </c>
      <c r="G4" s="11" t="s">
        <v>71</v>
      </c>
      <c r="H4" s="6" t="s">
        <v>34</v>
      </c>
      <c r="I4" s="11"/>
      <c r="J4" s="11"/>
    </row>
    <row r="5" spans="1:11" ht="19.95" customHeight="1">
      <c r="B5" s="17">
        <f t="shared" ref="B5:B68" si="0">ROW()-ROW($B$3)</f>
        <v>2</v>
      </c>
      <c r="C5" s="3" t="s">
        <v>43</v>
      </c>
      <c r="D5" s="7" t="s">
        <v>10</v>
      </c>
      <c r="E5" s="8"/>
      <c r="F5" s="16" t="s">
        <v>3</v>
      </c>
      <c r="G5" s="11" t="s">
        <v>72</v>
      </c>
      <c r="H5" s="8" t="s">
        <v>34</v>
      </c>
      <c r="I5" s="11"/>
      <c r="J5" s="11"/>
    </row>
    <row r="6" spans="1:11" ht="19.95" customHeight="1">
      <c r="B6" s="17">
        <f t="shared" si="0"/>
        <v>3</v>
      </c>
      <c r="C6" s="4" t="s">
        <v>43</v>
      </c>
      <c r="D6" s="7" t="s">
        <v>10</v>
      </c>
      <c r="E6" s="7"/>
      <c r="F6" s="15" t="s">
        <v>3</v>
      </c>
      <c r="G6" s="11" t="s">
        <v>73</v>
      </c>
      <c r="H6" s="7" t="s">
        <v>34</v>
      </c>
      <c r="I6" s="11"/>
      <c r="J6" s="11"/>
    </row>
    <row r="7" spans="1:11" ht="19.95" customHeight="1">
      <c r="B7" s="17">
        <f t="shared" si="0"/>
        <v>4</v>
      </c>
      <c r="C7" s="4" t="s">
        <v>43</v>
      </c>
      <c r="D7" s="7" t="s">
        <v>10</v>
      </c>
      <c r="E7" s="7"/>
      <c r="F7" s="15" t="s">
        <v>3</v>
      </c>
      <c r="G7" s="11" t="s">
        <v>74</v>
      </c>
      <c r="H7" s="7" t="s">
        <v>34</v>
      </c>
      <c r="I7" s="11"/>
      <c r="J7" s="11"/>
    </row>
    <row r="8" spans="1:11" ht="19.95" customHeight="1">
      <c r="B8" s="17">
        <f t="shared" si="0"/>
        <v>5</v>
      </c>
      <c r="C8" s="4" t="s">
        <v>43</v>
      </c>
      <c r="D8" s="7" t="s">
        <v>10</v>
      </c>
      <c r="E8" s="7"/>
      <c r="F8" s="15" t="s">
        <v>3</v>
      </c>
      <c r="G8" s="11" t="s">
        <v>75</v>
      </c>
      <c r="H8" s="7" t="s">
        <v>34</v>
      </c>
      <c r="I8" s="11"/>
      <c r="J8" s="11"/>
    </row>
    <row r="9" spans="1:11" ht="19.95" customHeight="1">
      <c r="B9" s="17">
        <f t="shared" si="0"/>
        <v>6</v>
      </c>
      <c r="C9" s="4" t="s">
        <v>43</v>
      </c>
      <c r="D9" s="7" t="s">
        <v>10</v>
      </c>
      <c r="E9" s="10"/>
      <c r="F9" s="15" t="s">
        <v>3</v>
      </c>
      <c r="G9" s="11" t="s">
        <v>76</v>
      </c>
      <c r="H9" s="10" t="s">
        <v>34</v>
      </c>
      <c r="I9" s="11"/>
      <c r="J9" s="11"/>
    </row>
    <row r="10" spans="1:11" ht="19.95" customHeight="1">
      <c r="B10" s="17">
        <f t="shared" si="0"/>
        <v>7</v>
      </c>
      <c r="C10" s="3" t="s">
        <v>43</v>
      </c>
      <c r="D10" s="6" t="s">
        <v>44</v>
      </c>
      <c r="E10" s="6"/>
      <c r="F10" s="11" t="s">
        <v>3</v>
      </c>
      <c r="G10" s="11" t="s">
        <v>87</v>
      </c>
      <c r="H10" s="6" t="s">
        <v>36</v>
      </c>
      <c r="I10" s="11"/>
      <c r="J10" s="11"/>
    </row>
    <row r="11" spans="1:11" ht="19.95" customHeight="1">
      <c r="B11" s="17">
        <f t="shared" si="0"/>
        <v>8</v>
      </c>
      <c r="C11" s="3" t="s">
        <v>43</v>
      </c>
      <c r="D11" s="8" t="s">
        <v>44</v>
      </c>
      <c r="E11" s="8"/>
      <c r="F11" s="11" t="s">
        <v>3</v>
      </c>
      <c r="G11" s="11" t="s">
        <v>88</v>
      </c>
      <c r="H11" s="8" t="s">
        <v>36</v>
      </c>
      <c r="I11" s="11"/>
      <c r="J11" s="11"/>
    </row>
    <row r="12" spans="1:11" ht="19.95" customHeight="1">
      <c r="B12" s="17">
        <f t="shared" si="0"/>
        <v>9</v>
      </c>
      <c r="C12" s="3" t="s">
        <v>43</v>
      </c>
      <c r="D12" s="7" t="s">
        <v>44</v>
      </c>
      <c r="E12" s="7"/>
      <c r="F12" s="11" t="s">
        <v>3</v>
      </c>
      <c r="G12" s="11" t="s">
        <v>89</v>
      </c>
      <c r="H12" s="7" t="s">
        <v>36</v>
      </c>
      <c r="I12" s="11"/>
      <c r="J12" s="11"/>
    </row>
    <row r="13" spans="1:11" ht="19.95" customHeight="1">
      <c r="B13" s="17">
        <f t="shared" si="0"/>
        <v>10</v>
      </c>
      <c r="C13" s="3" t="s">
        <v>43</v>
      </c>
      <c r="D13" s="7" t="s">
        <v>44</v>
      </c>
      <c r="E13" s="7"/>
      <c r="F13" s="11" t="s">
        <v>3</v>
      </c>
      <c r="G13" s="11" t="s">
        <v>90</v>
      </c>
      <c r="H13" s="7" t="s">
        <v>36</v>
      </c>
      <c r="I13" s="11"/>
      <c r="J13" s="11"/>
    </row>
    <row r="14" spans="1:11" ht="19.95" customHeight="1">
      <c r="B14" s="17">
        <f t="shared" si="0"/>
        <v>11</v>
      </c>
      <c r="C14" s="3" t="s">
        <v>43</v>
      </c>
      <c r="D14" s="7" t="s">
        <v>44</v>
      </c>
      <c r="E14" s="7"/>
      <c r="F14" s="11" t="s">
        <v>3</v>
      </c>
      <c r="G14" s="11" t="s">
        <v>91</v>
      </c>
      <c r="H14" s="7" t="s">
        <v>36</v>
      </c>
      <c r="I14" s="11"/>
      <c r="J14" s="11"/>
    </row>
    <row r="15" spans="1:11" ht="19.95" customHeight="1">
      <c r="B15" s="17">
        <f t="shared" si="0"/>
        <v>12</v>
      </c>
      <c r="C15" s="3" t="s">
        <v>43</v>
      </c>
      <c r="D15" s="7" t="s">
        <v>44</v>
      </c>
      <c r="E15" s="7"/>
      <c r="F15" s="11" t="s">
        <v>3</v>
      </c>
      <c r="G15" s="11" t="s">
        <v>92</v>
      </c>
      <c r="H15" s="7" t="s">
        <v>36</v>
      </c>
      <c r="I15" s="11"/>
      <c r="J15" s="11"/>
    </row>
    <row r="16" spans="1:11" ht="19.95" customHeight="1">
      <c r="B16" s="17">
        <f t="shared" si="0"/>
        <v>13</v>
      </c>
      <c r="C16" s="3" t="s">
        <v>43</v>
      </c>
      <c r="D16" s="7" t="s">
        <v>44</v>
      </c>
      <c r="E16" s="7"/>
      <c r="F16" s="11" t="s">
        <v>3</v>
      </c>
      <c r="G16" s="11" t="s">
        <v>93</v>
      </c>
      <c r="H16" s="7" t="s">
        <v>36</v>
      </c>
      <c r="I16" s="11"/>
      <c r="J16" s="11"/>
    </row>
    <row r="17" spans="2:10" ht="19.95" customHeight="1">
      <c r="B17" s="17">
        <f t="shared" si="0"/>
        <v>14</v>
      </c>
      <c r="C17" s="3" t="s">
        <v>43</v>
      </c>
      <c r="D17" s="7" t="s">
        <v>44</v>
      </c>
      <c r="E17" s="7"/>
      <c r="F17" s="11" t="s">
        <v>3</v>
      </c>
      <c r="G17" s="11" t="s">
        <v>94</v>
      </c>
      <c r="H17" s="7" t="s">
        <v>36</v>
      </c>
      <c r="I17" s="11"/>
      <c r="J17" s="11"/>
    </row>
    <row r="18" spans="2:10" ht="19.95" customHeight="1">
      <c r="B18" s="17">
        <f t="shared" si="0"/>
        <v>15</v>
      </c>
      <c r="C18" s="3" t="s">
        <v>43</v>
      </c>
      <c r="D18" s="7" t="s">
        <v>44</v>
      </c>
      <c r="E18" s="7"/>
      <c r="F18" s="11" t="s">
        <v>3</v>
      </c>
      <c r="G18" s="11" t="s">
        <v>95</v>
      </c>
      <c r="H18" s="7" t="s">
        <v>36</v>
      </c>
      <c r="I18" s="11"/>
      <c r="J18" s="11"/>
    </row>
    <row r="19" spans="2:10" ht="19.95" customHeight="1">
      <c r="B19" s="17">
        <f t="shared" si="0"/>
        <v>16</v>
      </c>
      <c r="C19" s="3" t="s">
        <v>43</v>
      </c>
      <c r="D19" s="7" t="s">
        <v>44</v>
      </c>
      <c r="E19" s="7"/>
      <c r="F19" s="11" t="s">
        <v>3</v>
      </c>
      <c r="G19" s="11" t="s">
        <v>96</v>
      </c>
      <c r="H19" s="7" t="s">
        <v>36</v>
      </c>
      <c r="I19" s="11"/>
      <c r="J19" s="11"/>
    </row>
    <row r="20" spans="2:10" ht="19.95" customHeight="1">
      <c r="B20" s="17">
        <f t="shared" si="0"/>
        <v>17</v>
      </c>
      <c r="C20" s="3" t="s">
        <v>43</v>
      </c>
      <c r="D20" s="7" t="s">
        <v>44</v>
      </c>
      <c r="E20" s="7"/>
      <c r="F20" s="11" t="s">
        <v>3</v>
      </c>
      <c r="G20" s="11" t="s">
        <v>97</v>
      </c>
      <c r="H20" s="7" t="s">
        <v>36</v>
      </c>
      <c r="I20" s="11"/>
      <c r="J20" s="11"/>
    </row>
    <row r="21" spans="2:10" ht="19.95" customHeight="1">
      <c r="B21" s="17">
        <f t="shared" si="0"/>
        <v>18</v>
      </c>
      <c r="C21" s="3" t="s">
        <v>43</v>
      </c>
      <c r="D21" s="7" t="s">
        <v>44</v>
      </c>
      <c r="E21" s="7"/>
      <c r="F21" s="11" t="s">
        <v>3</v>
      </c>
      <c r="G21" s="11" t="s">
        <v>98</v>
      </c>
      <c r="H21" s="7" t="s">
        <v>36</v>
      </c>
      <c r="I21" s="11"/>
      <c r="J21" s="11"/>
    </row>
    <row r="22" spans="2:10" ht="19.95" customHeight="1">
      <c r="B22" s="17">
        <f t="shared" si="0"/>
        <v>19</v>
      </c>
      <c r="C22" s="3" t="s">
        <v>43</v>
      </c>
      <c r="D22" s="7" t="s">
        <v>44</v>
      </c>
      <c r="E22" s="7"/>
      <c r="F22" s="11" t="s">
        <v>3</v>
      </c>
      <c r="G22" s="11" t="s">
        <v>99</v>
      </c>
      <c r="H22" s="7" t="s">
        <v>36</v>
      </c>
      <c r="I22" s="11"/>
      <c r="J22" s="11"/>
    </row>
    <row r="23" spans="2:10" ht="19.95" customHeight="1">
      <c r="B23" s="17">
        <f t="shared" si="0"/>
        <v>20</v>
      </c>
      <c r="C23" s="3" t="s">
        <v>43</v>
      </c>
      <c r="D23" s="10" t="s">
        <v>44</v>
      </c>
      <c r="E23" s="10"/>
      <c r="F23" s="11" t="s">
        <v>3</v>
      </c>
      <c r="G23" s="11" t="s">
        <v>100</v>
      </c>
      <c r="H23" s="10" t="s">
        <v>36</v>
      </c>
      <c r="I23" s="11"/>
      <c r="J23" s="11"/>
    </row>
    <row r="24" spans="2:10" ht="19.95" customHeight="1">
      <c r="B24" s="17">
        <f t="shared" si="0"/>
        <v>21</v>
      </c>
      <c r="C24" s="3" t="s">
        <v>43</v>
      </c>
      <c r="D24" s="11" t="s">
        <v>45</v>
      </c>
      <c r="E24" s="11"/>
      <c r="F24" s="11"/>
      <c r="G24" s="11"/>
      <c r="H24" s="11" t="s">
        <v>34</v>
      </c>
      <c r="I24" s="11"/>
      <c r="J24" s="11"/>
    </row>
    <row r="25" spans="2:10" ht="19.95" customHeight="1">
      <c r="B25" s="17">
        <f t="shared" si="0"/>
        <v>22</v>
      </c>
      <c r="C25" s="3" t="s">
        <v>43</v>
      </c>
      <c r="D25" s="11" t="s">
        <v>46</v>
      </c>
      <c r="E25" s="11"/>
      <c r="F25" s="11"/>
      <c r="G25" s="11"/>
      <c r="H25" s="11" t="s">
        <v>36</v>
      </c>
      <c r="I25" s="11"/>
      <c r="J25" s="11"/>
    </row>
    <row r="26" spans="2:10" ht="19.95" customHeight="1">
      <c r="B26" s="17">
        <f t="shared" si="0"/>
        <v>23</v>
      </c>
      <c r="C26" s="3" t="s">
        <v>43</v>
      </c>
      <c r="D26" s="11" t="s">
        <v>14</v>
      </c>
      <c r="E26" s="11"/>
      <c r="F26" s="11"/>
      <c r="G26" s="11"/>
      <c r="H26" s="11" t="s">
        <v>36</v>
      </c>
      <c r="I26" s="11"/>
      <c r="J26" s="11"/>
    </row>
    <row r="27" spans="2:10" ht="19.95" customHeight="1">
      <c r="B27" s="17">
        <f t="shared" si="0"/>
        <v>24</v>
      </c>
      <c r="C27" s="3" t="s">
        <v>43</v>
      </c>
      <c r="D27" s="11" t="s">
        <v>15</v>
      </c>
      <c r="E27" s="11"/>
      <c r="F27" s="11"/>
      <c r="G27" s="11"/>
      <c r="H27" s="11" t="s">
        <v>34</v>
      </c>
      <c r="I27" s="11"/>
      <c r="J27" s="11"/>
    </row>
    <row r="28" spans="2:10" ht="19.95" customHeight="1">
      <c r="B28" s="17">
        <f t="shared" si="0"/>
        <v>25</v>
      </c>
      <c r="C28" s="3" t="s">
        <v>43</v>
      </c>
      <c r="D28" s="11" t="s">
        <v>16</v>
      </c>
      <c r="E28" s="11"/>
      <c r="F28" s="11"/>
      <c r="G28" s="11"/>
      <c r="H28" s="11" t="s">
        <v>34</v>
      </c>
      <c r="I28" s="11"/>
      <c r="J28" s="11"/>
    </row>
    <row r="29" spans="2:10" ht="19.95" customHeight="1">
      <c r="B29" s="17">
        <f t="shared" si="0"/>
        <v>26</v>
      </c>
      <c r="C29" s="3" t="s">
        <v>43</v>
      </c>
      <c r="D29" s="11" t="s">
        <v>17</v>
      </c>
      <c r="E29" s="11"/>
      <c r="F29" s="11"/>
      <c r="G29" s="11"/>
      <c r="H29" s="11" t="s">
        <v>39</v>
      </c>
      <c r="I29" s="11"/>
      <c r="J29" s="11"/>
    </row>
    <row r="30" spans="2:10" ht="19.95" customHeight="1">
      <c r="B30" s="17">
        <f t="shared" si="0"/>
        <v>27</v>
      </c>
      <c r="C30" s="5" t="s">
        <v>43</v>
      </c>
      <c r="D30" s="11" t="s">
        <v>47</v>
      </c>
      <c r="E30" s="11"/>
      <c r="F30" s="11"/>
      <c r="G30" s="11"/>
      <c r="H30" s="11" t="s">
        <v>39</v>
      </c>
      <c r="I30" s="11"/>
      <c r="J30" s="11"/>
    </row>
    <row r="31" spans="2:10" ht="19.95" customHeight="1">
      <c r="B31" s="17">
        <f t="shared" si="0"/>
        <v>28</v>
      </c>
      <c r="C31" s="6" t="s">
        <v>103</v>
      </c>
      <c r="D31" s="6" t="s">
        <v>105</v>
      </c>
      <c r="E31" s="2"/>
      <c r="F31" s="11" t="s">
        <v>3</v>
      </c>
      <c r="G31" s="11" t="s">
        <v>101</v>
      </c>
      <c r="H31" s="2" t="s">
        <v>35</v>
      </c>
      <c r="I31" s="11"/>
      <c r="J31" s="11"/>
    </row>
    <row r="32" spans="2:10" ht="19.95" customHeight="1">
      <c r="B32" s="17">
        <f t="shared" si="0"/>
        <v>29</v>
      </c>
      <c r="C32" s="8" t="s">
        <v>103</v>
      </c>
      <c r="D32" s="8" t="s">
        <v>105</v>
      </c>
      <c r="E32" s="6"/>
      <c r="F32" s="15" t="s">
        <v>3</v>
      </c>
      <c r="G32" s="11" t="s">
        <v>108</v>
      </c>
      <c r="H32" s="6" t="s">
        <v>37</v>
      </c>
      <c r="I32" s="11"/>
      <c r="J32" s="11"/>
    </row>
    <row r="33" spans="2:10" ht="19.95" customHeight="1">
      <c r="B33" s="17">
        <f t="shared" si="0"/>
        <v>30</v>
      </c>
      <c r="C33" s="7" t="s">
        <v>103</v>
      </c>
      <c r="D33" s="7" t="s">
        <v>105</v>
      </c>
      <c r="E33" s="8"/>
      <c r="F33" s="15" t="s">
        <v>3</v>
      </c>
      <c r="G33" s="11" t="s">
        <v>109</v>
      </c>
      <c r="H33" s="8" t="s">
        <v>20</v>
      </c>
      <c r="I33" s="11"/>
      <c r="J33" s="11"/>
    </row>
    <row r="34" spans="2:10" ht="19.95" customHeight="1">
      <c r="B34" s="17">
        <f t="shared" si="0"/>
        <v>31</v>
      </c>
      <c r="C34" s="7" t="s">
        <v>103</v>
      </c>
      <c r="D34" s="7" t="s">
        <v>105</v>
      </c>
      <c r="E34" s="7"/>
      <c r="F34" s="15" t="s">
        <v>3</v>
      </c>
      <c r="G34" s="11" t="s">
        <v>110</v>
      </c>
      <c r="H34" s="7" t="s">
        <v>20</v>
      </c>
      <c r="I34" s="11"/>
      <c r="J34" s="11"/>
    </row>
    <row r="35" spans="2:10" ht="19.95" customHeight="1">
      <c r="B35" s="17">
        <f t="shared" si="0"/>
        <v>32</v>
      </c>
      <c r="C35" s="7" t="s">
        <v>103</v>
      </c>
      <c r="D35" s="7" t="s">
        <v>105</v>
      </c>
      <c r="E35" s="7"/>
      <c r="F35" s="15" t="s">
        <v>3</v>
      </c>
      <c r="G35" s="11" t="s">
        <v>111</v>
      </c>
      <c r="H35" s="7" t="s">
        <v>20</v>
      </c>
      <c r="I35" s="11"/>
      <c r="J35" s="11"/>
    </row>
    <row r="36" spans="2:10" ht="19.95" customHeight="1">
      <c r="B36" s="17">
        <f t="shared" si="0"/>
        <v>33</v>
      </c>
      <c r="C36" s="7" t="s">
        <v>103</v>
      </c>
      <c r="D36" s="7" t="s">
        <v>105</v>
      </c>
      <c r="E36" s="7"/>
      <c r="F36" s="15" t="s">
        <v>3</v>
      </c>
      <c r="G36" s="11" t="s">
        <v>112</v>
      </c>
      <c r="H36" s="7" t="s">
        <v>20</v>
      </c>
      <c r="I36" s="11"/>
      <c r="J36" s="11"/>
    </row>
    <row r="37" spans="2:10" ht="19.95" customHeight="1">
      <c r="B37" s="17">
        <f t="shared" si="0"/>
        <v>34</v>
      </c>
      <c r="C37" s="7" t="s">
        <v>103</v>
      </c>
      <c r="D37" s="7" t="s">
        <v>105</v>
      </c>
      <c r="E37" s="7"/>
      <c r="F37" s="15" t="s">
        <v>3</v>
      </c>
      <c r="G37" s="11" t="s">
        <v>113</v>
      </c>
      <c r="H37" s="7" t="s">
        <v>20</v>
      </c>
      <c r="I37" s="11"/>
      <c r="J37" s="11"/>
    </row>
    <row r="38" spans="2:10" ht="19.95" customHeight="1">
      <c r="B38" s="17">
        <f t="shared" si="0"/>
        <v>35</v>
      </c>
      <c r="C38" s="7" t="s">
        <v>103</v>
      </c>
      <c r="D38" s="7" t="s">
        <v>105</v>
      </c>
      <c r="E38" s="7"/>
      <c r="F38" s="15" t="s">
        <v>3</v>
      </c>
      <c r="G38" s="11" t="s">
        <v>114</v>
      </c>
      <c r="H38" s="7" t="s">
        <v>20</v>
      </c>
      <c r="I38" s="11"/>
      <c r="J38" s="11"/>
    </row>
    <row r="39" spans="2:10" ht="19.95" customHeight="1">
      <c r="B39" s="17">
        <f t="shared" si="0"/>
        <v>36</v>
      </c>
      <c r="C39" s="7" t="s">
        <v>103</v>
      </c>
      <c r="D39" s="7" t="s">
        <v>105</v>
      </c>
      <c r="E39" s="7"/>
      <c r="F39" s="15" t="s">
        <v>3</v>
      </c>
      <c r="G39" s="11" t="s">
        <v>115</v>
      </c>
      <c r="H39" s="7" t="s">
        <v>20</v>
      </c>
      <c r="I39" s="11"/>
      <c r="J39" s="11"/>
    </row>
    <row r="40" spans="2:10" ht="19.95" customHeight="1">
      <c r="B40" s="17">
        <f t="shared" si="0"/>
        <v>37</v>
      </c>
      <c r="C40" s="7" t="s">
        <v>103</v>
      </c>
      <c r="D40" s="7" t="s">
        <v>105</v>
      </c>
      <c r="E40" s="10"/>
      <c r="F40" s="15" t="s">
        <v>3</v>
      </c>
      <c r="G40" s="11" t="s">
        <v>116</v>
      </c>
      <c r="H40" s="10" t="s">
        <v>20</v>
      </c>
      <c r="I40" s="11"/>
      <c r="J40" s="11"/>
    </row>
    <row r="41" spans="2:10" ht="19.95" customHeight="1">
      <c r="B41" s="17">
        <f t="shared" si="0"/>
        <v>38</v>
      </c>
      <c r="C41" s="12" t="s">
        <v>103</v>
      </c>
      <c r="D41" s="11" t="s">
        <v>107</v>
      </c>
      <c r="E41" s="11"/>
      <c r="F41" s="11"/>
      <c r="G41" s="11"/>
      <c r="H41" s="11" t="s">
        <v>38</v>
      </c>
      <c r="I41" s="11"/>
      <c r="J41" s="11"/>
    </row>
    <row r="42" spans="2:10" ht="19.95" customHeight="1">
      <c r="B42" s="17">
        <f t="shared" si="0"/>
        <v>39</v>
      </c>
      <c r="C42" s="11" t="s">
        <v>48</v>
      </c>
      <c r="D42" s="11" t="s">
        <v>49</v>
      </c>
      <c r="E42" s="11"/>
      <c r="F42" s="11"/>
      <c r="G42" s="9"/>
      <c r="H42" s="11" t="s">
        <v>36</v>
      </c>
      <c r="I42" s="9"/>
      <c r="J42" s="11"/>
    </row>
    <row r="43" spans="2:10" ht="19.95" customHeight="1">
      <c r="B43" s="17">
        <f t="shared" si="0"/>
        <v>40</v>
      </c>
      <c r="C43" s="1" t="s">
        <v>50</v>
      </c>
      <c r="D43" s="13" t="s">
        <v>20</v>
      </c>
      <c r="E43" s="11"/>
      <c r="F43" s="16" t="s">
        <v>64</v>
      </c>
      <c r="G43" s="11" t="s">
        <v>77</v>
      </c>
      <c r="H43" s="11" t="s">
        <v>51</v>
      </c>
      <c r="I43" s="11"/>
      <c r="J43" s="11"/>
    </row>
    <row r="44" spans="2:10" ht="19.95" customHeight="1">
      <c r="B44" s="17">
        <f t="shared" si="0"/>
        <v>41</v>
      </c>
      <c r="C44" s="3" t="s">
        <v>50</v>
      </c>
      <c r="D44" s="6" t="s">
        <v>21</v>
      </c>
      <c r="E44" s="6"/>
      <c r="F44" s="15" t="s">
        <v>64</v>
      </c>
      <c r="G44" s="11" t="s">
        <v>78</v>
      </c>
      <c r="H44" s="6" t="s">
        <v>51</v>
      </c>
      <c r="I44" s="11"/>
      <c r="J44" s="11"/>
    </row>
    <row r="45" spans="2:10" ht="19.95" customHeight="1">
      <c r="B45" s="17">
        <f t="shared" si="0"/>
        <v>42</v>
      </c>
      <c r="C45" s="4" t="s">
        <v>50</v>
      </c>
      <c r="D45" s="8" t="s">
        <v>21</v>
      </c>
      <c r="E45" s="8"/>
      <c r="F45" s="15" t="s">
        <v>64</v>
      </c>
      <c r="G45" s="11" t="s">
        <v>79</v>
      </c>
      <c r="H45" s="8" t="s">
        <v>51</v>
      </c>
      <c r="I45" s="11"/>
      <c r="J45" s="11"/>
    </row>
    <row r="46" spans="2:10" ht="19.95" customHeight="1">
      <c r="B46" s="17">
        <f t="shared" si="0"/>
        <v>43</v>
      </c>
      <c r="C46" s="4" t="s">
        <v>50</v>
      </c>
      <c r="D46" s="8" t="s">
        <v>21</v>
      </c>
      <c r="E46" s="8"/>
      <c r="F46" s="15" t="s">
        <v>64</v>
      </c>
      <c r="G46" s="11" t="s">
        <v>80</v>
      </c>
      <c r="H46" s="8" t="s">
        <v>51</v>
      </c>
      <c r="I46" s="11"/>
      <c r="J46" s="11"/>
    </row>
    <row r="47" spans="2:10" ht="19.95" customHeight="1">
      <c r="B47" s="17">
        <f t="shared" si="0"/>
        <v>44</v>
      </c>
      <c r="C47" s="4" t="s">
        <v>50</v>
      </c>
      <c r="D47" s="8" t="s">
        <v>21</v>
      </c>
      <c r="E47" s="8"/>
      <c r="F47" s="15" t="s">
        <v>64</v>
      </c>
      <c r="G47" s="11" t="s">
        <v>81</v>
      </c>
      <c r="H47" s="8" t="s">
        <v>51</v>
      </c>
      <c r="I47" s="11"/>
      <c r="J47" s="11"/>
    </row>
    <row r="48" spans="2:10" ht="19.95" customHeight="1">
      <c r="B48" s="17">
        <f t="shared" si="0"/>
        <v>45</v>
      </c>
      <c r="C48" s="4" t="s">
        <v>50</v>
      </c>
      <c r="D48" s="8" t="s">
        <v>21</v>
      </c>
      <c r="E48" s="8"/>
      <c r="F48" s="15" t="s">
        <v>64</v>
      </c>
      <c r="G48" s="11" t="s">
        <v>82</v>
      </c>
      <c r="H48" s="8" t="s">
        <v>51</v>
      </c>
      <c r="I48" s="11"/>
      <c r="J48" s="11"/>
    </row>
    <row r="49" spans="2:10" ht="19.95" customHeight="1">
      <c r="B49" s="17">
        <f t="shared" si="0"/>
        <v>46</v>
      </c>
      <c r="C49" s="4" t="s">
        <v>50</v>
      </c>
      <c r="D49" s="8" t="s">
        <v>21</v>
      </c>
      <c r="E49" s="8"/>
      <c r="F49" s="15" t="s">
        <v>64</v>
      </c>
      <c r="G49" s="11" t="s">
        <v>83</v>
      </c>
      <c r="H49" s="8" t="s">
        <v>51</v>
      </c>
      <c r="I49" s="11"/>
      <c r="J49" s="11"/>
    </row>
    <row r="50" spans="2:10" ht="19.95" customHeight="1">
      <c r="B50" s="17">
        <f t="shared" si="0"/>
        <v>47</v>
      </c>
      <c r="C50" s="4" t="s">
        <v>50</v>
      </c>
      <c r="D50" s="8" t="s">
        <v>21</v>
      </c>
      <c r="E50" s="8"/>
      <c r="F50" s="15" t="s">
        <v>64</v>
      </c>
      <c r="G50" s="11" t="s">
        <v>84</v>
      </c>
      <c r="H50" s="8" t="s">
        <v>51</v>
      </c>
      <c r="I50" s="11"/>
      <c r="J50" s="11"/>
    </row>
    <row r="51" spans="2:10" ht="19.95" customHeight="1">
      <c r="B51" s="17">
        <f t="shared" si="0"/>
        <v>48</v>
      </c>
      <c r="C51" s="4" t="s">
        <v>50</v>
      </c>
      <c r="D51" s="12" t="s">
        <v>21</v>
      </c>
      <c r="E51" s="12"/>
      <c r="F51" s="15" t="s">
        <v>64</v>
      </c>
      <c r="G51" s="11" t="s">
        <v>85</v>
      </c>
      <c r="H51" s="12" t="s">
        <v>51</v>
      </c>
      <c r="I51" s="11"/>
      <c r="J51" s="11"/>
    </row>
    <row r="52" spans="2:10" ht="19.95" customHeight="1">
      <c r="B52" s="17">
        <f t="shared" si="0"/>
        <v>49</v>
      </c>
      <c r="C52" s="4" t="s">
        <v>50</v>
      </c>
      <c r="D52" s="11" t="s">
        <v>22</v>
      </c>
      <c r="E52" s="11"/>
      <c r="F52" s="11"/>
      <c r="G52" s="11"/>
      <c r="H52" s="11" t="s">
        <v>51</v>
      </c>
      <c r="I52" s="11"/>
      <c r="J52" s="11"/>
    </row>
    <row r="53" spans="2:10" ht="19.95" customHeight="1">
      <c r="B53" s="17">
        <f t="shared" si="0"/>
        <v>50</v>
      </c>
      <c r="C53" s="4" t="s">
        <v>50</v>
      </c>
      <c r="D53" s="11" t="s">
        <v>23</v>
      </c>
      <c r="E53" s="11"/>
      <c r="F53" s="11"/>
      <c r="G53" s="11"/>
      <c r="H53" s="11"/>
      <c r="I53" s="11"/>
      <c r="J53" s="11"/>
    </row>
    <row r="54" spans="2:10" ht="19.95" customHeight="1">
      <c r="B54" s="17">
        <f t="shared" si="0"/>
        <v>51</v>
      </c>
      <c r="C54" s="14" t="s">
        <v>50</v>
      </c>
      <c r="D54" s="11" t="s">
        <v>52</v>
      </c>
      <c r="E54" s="11"/>
      <c r="F54" s="11"/>
      <c r="G54" s="11"/>
      <c r="H54" s="11"/>
      <c r="I54" s="11"/>
      <c r="J54" s="11"/>
    </row>
    <row r="55" spans="2:10" ht="19.95" customHeight="1">
      <c r="B55" s="17">
        <f t="shared" si="0"/>
        <v>52</v>
      </c>
      <c r="C55" s="1" t="s">
        <v>127</v>
      </c>
      <c r="D55" s="11" t="s">
        <v>53</v>
      </c>
      <c r="E55" s="11"/>
      <c r="F55" s="11"/>
      <c r="G55" s="11"/>
      <c r="H55" s="11" t="s">
        <v>36</v>
      </c>
      <c r="I55" s="11"/>
      <c r="J55" s="11"/>
    </row>
    <row r="56" spans="2:10" ht="19.95" customHeight="1">
      <c r="B56" s="17">
        <f t="shared" si="0"/>
        <v>53</v>
      </c>
      <c r="C56" s="3" t="s">
        <v>6</v>
      </c>
      <c r="D56" s="11" t="s">
        <v>54</v>
      </c>
      <c r="E56" s="11"/>
      <c r="F56" s="11"/>
      <c r="G56" s="11"/>
      <c r="H56" s="11" t="s">
        <v>119</v>
      </c>
      <c r="I56" s="11"/>
      <c r="J56" s="11"/>
    </row>
    <row r="57" spans="2:10" ht="19.95" customHeight="1">
      <c r="B57" s="17">
        <f t="shared" si="0"/>
        <v>54</v>
      </c>
      <c r="C57" s="4" t="s">
        <v>6</v>
      </c>
      <c r="D57" s="11" t="s">
        <v>55</v>
      </c>
      <c r="E57" s="11"/>
      <c r="F57" s="11"/>
      <c r="G57" s="11"/>
      <c r="H57" s="11" t="s">
        <v>119</v>
      </c>
      <c r="I57" s="11"/>
      <c r="J57" s="11"/>
    </row>
    <row r="58" spans="2:10" ht="19.95" customHeight="1">
      <c r="B58" s="17">
        <f t="shared" si="0"/>
        <v>55</v>
      </c>
      <c r="C58" s="4" t="s">
        <v>6</v>
      </c>
      <c r="D58" s="11" t="s">
        <v>56</v>
      </c>
      <c r="E58" s="11"/>
      <c r="F58" s="11"/>
      <c r="G58" s="11"/>
      <c r="H58" s="11" t="s">
        <v>119</v>
      </c>
      <c r="I58" s="11"/>
      <c r="J58" s="11"/>
    </row>
    <row r="59" spans="2:10" ht="19.95" customHeight="1">
      <c r="B59" s="17">
        <f t="shared" si="0"/>
        <v>56</v>
      </c>
      <c r="C59" s="4" t="s">
        <v>6</v>
      </c>
      <c r="D59" s="11" t="s">
        <v>57</v>
      </c>
      <c r="E59" s="11"/>
      <c r="F59" s="11"/>
      <c r="G59" s="11"/>
      <c r="H59" s="11" t="s">
        <v>40</v>
      </c>
      <c r="I59" s="11"/>
      <c r="J59" s="11"/>
    </row>
    <row r="60" spans="2:10" ht="19.95" customHeight="1">
      <c r="B60" s="17">
        <f t="shared" si="0"/>
        <v>57</v>
      </c>
      <c r="C60" s="4" t="s">
        <v>6</v>
      </c>
      <c r="D60" s="11" t="s">
        <v>58</v>
      </c>
      <c r="E60" s="11"/>
      <c r="F60" s="11"/>
      <c r="G60" s="11"/>
      <c r="H60" s="11" t="s">
        <v>40</v>
      </c>
      <c r="I60" s="11"/>
      <c r="J60" s="11"/>
    </row>
    <row r="61" spans="2:10" ht="19.95" customHeight="1">
      <c r="B61" s="17">
        <f t="shared" si="0"/>
        <v>58</v>
      </c>
      <c r="C61" s="4" t="s">
        <v>6</v>
      </c>
      <c r="D61" s="11" t="s">
        <v>59</v>
      </c>
      <c r="E61" s="11"/>
      <c r="F61" s="11"/>
      <c r="G61" s="11"/>
      <c r="H61" s="11" t="s">
        <v>40</v>
      </c>
      <c r="I61" s="11"/>
      <c r="J61" s="11"/>
    </row>
    <row r="62" spans="2:10" ht="19.95" customHeight="1">
      <c r="B62" s="17">
        <f t="shared" si="0"/>
        <v>59</v>
      </c>
      <c r="C62" s="4" t="s">
        <v>6</v>
      </c>
      <c r="D62" s="11" t="s">
        <v>60</v>
      </c>
      <c r="E62" s="11"/>
      <c r="F62" s="11"/>
      <c r="G62" s="11"/>
      <c r="H62" s="11" t="s">
        <v>40</v>
      </c>
      <c r="I62" s="11"/>
      <c r="J62" s="11"/>
    </row>
    <row r="63" spans="2:10" ht="19.95" customHeight="1">
      <c r="B63" s="17">
        <f t="shared" si="0"/>
        <v>60</v>
      </c>
      <c r="C63" s="15" t="s">
        <v>117</v>
      </c>
      <c r="D63" s="11" t="s">
        <v>61</v>
      </c>
      <c r="E63" s="11"/>
      <c r="F63" s="11"/>
      <c r="G63" s="11"/>
      <c r="H63" s="11" t="s">
        <v>40</v>
      </c>
      <c r="I63" s="11"/>
      <c r="J63" s="11"/>
    </row>
    <row r="64" spans="2:10" ht="19.95" customHeight="1">
      <c r="B64" s="17">
        <f t="shared" si="0"/>
        <v>61</v>
      </c>
      <c r="C64" s="15" t="s">
        <v>123</v>
      </c>
      <c r="D64" s="11" t="s">
        <v>124</v>
      </c>
      <c r="E64" s="11"/>
      <c r="F64" s="11" t="s">
        <v>63</v>
      </c>
      <c r="G64" s="11"/>
      <c r="H64" s="11" t="s">
        <v>68</v>
      </c>
      <c r="I64" s="11"/>
      <c r="J64" s="11"/>
    </row>
    <row r="65" spans="1:11" ht="19.95" customHeight="1">
      <c r="B65" s="17">
        <f t="shared" si="0"/>
        <v>62</v>
      </c>
      <c r="C65" s="15"/>
      <c r="D65" s="11"/>
      <c r="E65" s="11"/>
      <c r="F65" s="11"/>
      <c r="G65" s="11"/>
      <c r="H65" s="11"/>
      <c r="I65" s="11"/>
      <c r="J65" s="11"/>
    </row>
    <row r="66" spans="1:11" ht="19.95" customHeight="1">
      <c r="B66" s="17">
        <f t="shared" si="0"/>
        <v>63</v>
      </c>
      <c r="C66" s="15"/>
      <c r="D66" s="11"/>
      <c r="E66" s="11"/>
      <c r="F66" s="11"/>
      <c r="G66" s="11"/>
      <c r="H66" s="11"/>
      <c r="I66" s="11"/>
      <c r="J66" s="11"/>
    </row>
    <row r="67" spans="1:11" ht="19.95" customHeight="1">
      <c r="B67" s="17">
        <f t="shared" si="0"/>
        <v>64</v>
      </c>
      <c r="C67" s="15"/>
      <c r="D67" s="11"/>
      <c r="E67" s="11"/>
      <c r="F67" s="11"/>
      <c r="G67" s="11"/>
      <c r="H67" s="11"/>
      <c r="I67" s="11"/>
      <c r="J67" s="11"/>
    </row>
    <row r="68" spans="1:11" ht="19.95" customHeight="1">
      <c r="B68" s="17">
        <f t="shared" si="0"/>
        <v>65</v>
      </c>
      <c r="C68" s="15"/>
      <c r="D68" s="11"/>
      <c r="E68" s="11"/>
      <c r="F68" s="11"/>
      <c r="G68" s="11"/>
      <c r="H68" s="11"/>
      <c r="I68" s="11"/>
      <c r="J68" s="11"/>
    </row>
    <row r="69" spans="1:11" ht="19.95" customHeight="1">
      <c r="B69" s="17">
        <f t="shared" ref="B69:B75" si="1">ROW()-ROW($B$3)</f>
        <v>66</v>
      </c>
      <c r="C69" s="15"/>
      <c r="D69" s="11"/>
      <c r="E69" s="11"/>
      <c r="F69" s="11"/>
      <c r="G69" s="11"/>
      <c r="H69" s="11"/>
      <c r="I69" s="11"/>
      <c r="J69" s="11"/>
    </row>
    <row r="70" spans="1:11" ht="19.95" customHeight="1">
      <c r="B70" s="17">
        <f t="shared" si="1"/>
        <v>67</v>
      </c>
      <c r="C70" s="15"/>
      <c r="D70" s="11"/>
      <c r="E70" s="11"/>
      <c r="F70" s="11"/>
      <c r="G70" s="11"/>
      <c r="H70" s="11"/>
      <c r="I70" s="11"/>
      <c r="J70" s="11"/>
    </row>
    <row r="71" spans="1:11" ht="19.95" customHeight="1">
      <c r="B71" s="17">
        <f t="shared" si="1"/>
        <v>68</v>
      </c>
      <c r="C71" s="15"/>
      <c r="D71" s="11"/>
      <c r="E71" s="11"/>
      <c r="F71" s="11"/>
      <c r="G71" s="11"/>
      <c r="H71" s="11"/>
      <c r="I71" s="11"/>
      <c r="J71" s="11"/>
    </row>
    <row r="72" spans="1:11" ht="19.95" customHeight="1">
      <c r="B72" s="17">
        <f t="shared" si="1"/>
        <v>69</v>
      </c>
      <c r="C72" s="15"/>
      <c r="D72" s="11"/>
      <c r="E72" s="11"/>
      <c r="F72" s="11"/>
      <c r="G72" s="11"/>
      <c r="H72" s="11"/>
      <c r="I72" s="11"/>
      <c r="J72" s="11"/>
    </row>
    <row r="73" spans="1:11" ht="19.95" customHeight="1">
      <c r="B73" s="17">
        <f t="shared" si="1"/>
        <v>70</v>
      </c>
      <c r="C73" s="15"/>
      <c r="D73" s="11"/>
      <c r="E73" s="11"/>
      <c r="F73" s="11"/>
      <c r="G73" s="11"/>
      <c r="H73" s="11"/>
      <c r="I73" s="11"/>
      <c r="J73" s="11"/>
    </row>
    <row r="74" spans="1:11" ht="19.95" customHeight="1">
      <c r="B74" s="17">
        <f t="shared" si="1"/>
        <v>71</v>
      </c>
      <c r="C74" s="15"/>
      <c r="D74" s="11"/>
      <c r="E74" s="11"/>
      <c r="F74" s="11"/>
      <c r="G74" s="11"/>
      <c r="H74" s="11"/>
      <c r="I74" s="11"/>
      <c r="J74" s="11"/>
    </row>
    <row r="75" spans="1:11" ht="19.95" customHeight="1">
      <c r="B75" s="17">
        <f t="shared" si="1"/>
        <v>72</v>
      </c>
      <c r="C75" s="15"/>
      <c r="D75" s="11"/>
      <c r="E75" s="11"/>
      <c r="F75" s="11"/>
      <c r="G75" s="11"/>
      <c r="H75" s="11"/>
      <c r="I75" s="11"/>
      <c r="J75" s="11"/>
    </row>
    <row r="76" spans="1:11">
      <c r="A76" s="18"/>
      <c r="B76" s="18" t="s">
        <v>120</v>
      </c>
      <c r="C76" s="18" t="s">
        <v>120</v>
      </c>
      <c r="D76" s="19" t="s">
        <v>120</v>
      </c>
      <c r="E76" s="19" t="s">
        <v>120</v>
      </c>
      <c r="F76" s="19" t="s">
        <v>120</v>
      </c>
      <c r="G76" s="19" t="s">
        <v>120</v>
      </c>
      <c r="H76" s="19" t="s">
        <v>120</v>
      </c>
      <c r="I76" s="19"/>
      <c r="J76" s="19" t="s">
        <v>120</v>
      </c>
      <c r="K76" s="19"/>
    </row>
    <row r="78" spans="1:11" outlineLevel="1">
      <c r="A78" s="20" t="s">
        <v>121</v>
      </c>
      <c r="B78" s="20"/>
      <c r="C78" s="20"/>
      <c r="D78" s="20"/>
      <c r="E78" s="20"/>
      <c r="F78" s="20"/>
      <c r="G78" s="20"/>
      <c r="H78" s="20"/>
      <c r="I78" s="20"/>
      <c r="J78" s="20"/>
      <c r="K78" s="20"/>
    </row>
    <row r="79" spans="1:11" outlineLevel="1">
      <c r="C79" t="s">
        <v>0</v>
      </c>
      <c r="D79" t="s">
        <v>1</v>
      </c>
      <c r="E79" t="s">
        <v>2</v>
      </c>
      <c r="F79" t="s">
        <v>62</v>
      </c>
      <c r="H79" t="s">
        <v>2</v>
      </c>
    </row>
    <row r="80" spans="1:11" outlineLevel="1"/>
    <row r="81" spans="3:8" outlineLevel="1">
      <c r="C81" t="s">
        <v>8</v>
      </c>
      <c r="D81" t="s">
        <v>10</v>
      </c>
      <c r="E81" t="s">
        <v>68</v>
      </c>
      <c r="F81" t="s">
        <v>63</v>
      </c>
      <c r="H81" t="s">
        <v>68</v>
      </c>
    </row>
    <row r="82" spans="3:8" outlineLevel="1">
      <c r="C82" t="s">
        <v>137</v>
      </c>
      <c r="D82" t="s">
        <v>11</v>
      </c>
      <c r="E82" t="s">
        <v>69</v>
      </c>
      <c r="F82" t="s">
        <v>4</v>
      </c>
      <c r="H82" t="s">
        <v>69</v>
      </c>
    </row>
    <row r="83" spans="3:8" outlineLevel="1">
      <c r="C83" t="s">
        <v>102</v>
      </c>
      <c r="D83" t="s">
        <v>12</v>
      </c>
      <c r="E83" t="s">
        <v>34</v>
      </c>
      <c r="F83" t="s">
        <v>65</v>
      </c>
      <c r="H83" t="s">
        <v>34</v>
      </c>
    </row>
    <row r="84" spans="3:8" outlineLevel="1">
      <c r="C84" t="s">
        <v>7</v>
      </c>
      <c r="D84" t="s">
        <v>13</v>
      </c>
      <c r="E84" t="s">
        <v>36</v>
      </c>
      <c r="F84" t="s">
        <v>66</v>
      </c>
      <c r="H84" t="s">
        <v>36</v>
      </c>
    </row>
    <row r="85" spans="3:8" outlineLevel="1">
      <c r="C85" t="s">
        <v>135</v>
      </c>
      <c r="D85" t="s">
        <v>14</v>
      </c>
      <c r="E85" t="s">
        <v>37</v>
      </c>
      <c r="F85" t="s">
        <v>67</v>
      </c>
      <c r="H85" t="s">
        <v>37</v>
      </c>
    </row>
    <row r="86" spans="3:8" outlineLevel="1">
      <c r="C86" t="s">
        <v>6</v>
      </c>
      <c r="D86" t="s">
        <v>15</v>
      </c>
      <c r="E86" t="s">
        <v>38</v>
      </c>
      <c r="H86" t="s">
        <v>38</v>
      </c>
    </row>
    <row r="87" spans="3:8" outlineLevel="1">
      <c r="C87" t="s">
        <v>9</v>
      </c>
      <c r="D87" t="s">
        <v>141</v>
      </c>
      <c r="E87" t="s">
        <v>39</v>
      </c>
      <c r="H87" t="s">
        <v>39</v>
      </c>
    </row>
    <row r="88" spans="3:8" outlineLevel="1">
      <c r="D88" t="s">
        <v>18</v>
      </c>
      <c r="E88" t="s">
        <v>42</v>
      </c>
      <c r="H88" t="s">
        <v>42</v>
      </c>
    </row>
    <row r="89" spans="3:8" outlineLevel="1">
      <c r="D89" t="s">
        <v>17</v>
      </c>
      <c r="E89" t="s">
        <v>118</v>
      </c>
      <c r="H89" t="s">
        <v>118</v>
      </c>
    </row>
    <row r="90" spans="3:8" outlineLevel="1">
      <c r="D90" t="s">
        <v>19</v>
      </c>
      <c r="E90" t="s">
        <v>40</v>
      </c>
      <c r="H90" t="s">
        <v>40</v>
      </c>
    </row>
    <row r="91" spans="3:8" outlineLevel="1">
      <c r="D91" t="s">
        <v>25</v>
      </c>
    </row>
    <row r="92" spans="3:8" outlineLevel="1">
      <c r="D92" t="s">
        <v>142</v>
      </c>
    </row>
    <row r="93" spans="3:8" outlineLevel="1">
      <c r="D93" t="s">
        <v>143</v>
      </c>
    </row>
    <row r="94" spans="3:8" outlineLevel="1">
      <c r="D94" t="s">
        <v>106</v>
      </c>
    </row>
    <row r="95" spans="3:8" outlineLevel="1">
      <c r="D95" t="s">
        <v>104</v>
      </c>
    </row>
    <row r="96" spans="3:8" outlineLevel="1">
      <c r="D96" t="s">
        <v>21</v>
      </c>
    </row>
    <row r="97" spans="4:4" outlineLevel="1">
      <c r="D97" t="s">
        <v>138</v>
      </c>
    </row>
    <row r="98" spans="4:4" outlineLevel="1">
      <c r="D98" t="s">
        <v>20</v>
      </c>
    </row>
    <row r="99" spans="4:4" outlineLevel="1">
      <c r="D99" t="s">
        <v>139</v>
      </c>
    </row>
    <row r="100" spans="4:4" outlineLevel="1">
      <c r="D100" t="s">
        <v>22</v>
      </c>
    </row>
    <row r="101" spans="4:4" outlineLevel="1">
      <c r="D101" t="s">
        <v>136</v>
      </c>
    </row>
    <row r="102" spans="4:4" outlineLevel="1">
      <c r="D102" t="s">
        <v>23</v>
      </c>
    </row>
    <row r="103" spans="4:4" outlineLevel="1">
      <c r="D103" t="s">
        <v>24</v>
      </c>
    </row>
    <row r="104" spans="4:4" outlineLevel="1">
      <c r="D104" t="s">
        <v>26</v>
      </c>
    </row>
    <row r="105" spans="4:4" outlineLevel="1">
      <c r="D105" t="s">
        <v>27</v>
      </c>
    </row>
    <row r="106" spans="4:4" outlineLevel="1">
      <c r="D106" t="s">
        <v>28</v>
      </c>
    </row>
    <row r="107" spans="4:4" outlineLevel="1">
      <c r="D107" t="s">
        <v>29</v>
      </c>
    </row>
    <row r="108" spans="4:4" outlineLevel="1">
      <c r="D108" t="s">
        <v>30</v>
      </c>
    </row>
    <row r="109" spans="4:4" outlineLevel="1">
      <c r="D109" t="s">
        <v>31</v>
      </c>
    </row>
    <row r="110" spans="4:4">
      <c r="D110" t="s">
        <v>32</v>
      </c>
    </row>
    <row r="111" spans="4:4">
      <c r="D111" t="s">
        <v>33</v>
      </c>
    </row>
  </sheetData>
  <autoFilter ref="C3:J76"/>
  <phoneticPr fontId="9"/>
  <dataValidations count="4">
    <dataValidation type="list" allowBlank="1" showInputMessage="1" showErrorMessage="1" sqref="F4:F75">
      <formula1>$F$80:$F$88</formula1>
    </dataValidation>
    <dataValidation type="list" allowBlank="1" showInputMessage="1" showErrorMessage="1" sqref="H4:H75">
      <formula1>$E$80:$E$92</formula1>
    </dataValidation>
    <dataValidation type="list" allowBlank="1" showInputMessage="1" showErrorMessage="1" sqref="D4:D75">
      <formula1>$D$80:$D$111</formula1>
    </dataValidation>
    <dataValidation type="list" allowBlank="1" showInputMessage="1" showErrorMessage="1" sqref="C4:C75">
      <formula1>$C$80:$C$95</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改版履歴</vt:lpstr>
      <vt:lpstr>サービス一覧</vt:lpstr>
      <vt:lpstr>【イメージ】サービス別機能一覧</vt:lpstr>
      <vt:lpstr>改版履歴!Print_Area</vt:lpstr>
      <vt:lpstr>改版履歴!Print_Titles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rcs-kogawa</dc:creator>
  <cp:lastModifiedBy>Windows ユーザー</cp:lastModifiedBy>
  <cp:lastPrinted>2021-06-19T14:25:29Z</cp:lastPrinted>
  <dcterms:created xsi:type="dcterms:W3CDTF">2021-05-25T02:16:41Z</dcterms:created>
  <dcterms:modified xsi:type="dcterms:W3CDTF">2021-09-29T11:55:38Z</dcterms:modified>
</cp:coreProperties>
</file>