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lvlei\AppData\Roaming\NEC\PROCENTER\tmp\"/>
    </mc:Choice>
  </mc:AlternateContent>
  <bookViews>
    <workbookView xWindow="-105" yWindow="-105" windowWidth="23250" windowHeight="14610" tabRatio="664" firstSheet="1" activeTab="1"/>
  </bookViews>
  <sheets>
    <sheet name="ー" sheetId="23" state="hidden" r:id="rId1"/>
    <sheet name="変更履歴" sheetId="28" r:id="rId2"/>
    <sheet name="B" sheetId="26" r:id="rId3"/>
    <sheet name="参照シート_機能ID" sheetId="27" r:id="rId4"/>
  </sheets>
  <externalReferences>
    <externalReference r:id="rId5"/>
  </externalReferences>
  <definedNames>
    <definedName name="_xlnm._FilterDatabase" localSheetId="2" hidden="1">B!$A$5:$AB$65</definedName>
    <definedName name="_xlnm._FilterDatabase" localSheetId="3" hidden="1">参照シート_機能ID!$B$4:$D$55</definedName>
    <definedName name="機能ブロック">[1]区分値!$A$2:$A$9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3" i="26" l="1"/>
  <c r="G63" i="26"/>
  <c r="N16" i="26" l="1"/>
  <c r="G62" i="26"/>
  <c r="N62" i="26"/>
  <c r="Y5" i="26" l="1"/>
  <c r="N58" i="26" l="1"/>
  <c r="AA5" i="26"/>
  <c r="Z5" i="26"/>
  <c r="X5" i="26" l="1"/>
  <c r="N61" i="26" l="1"/>
  <c r="G61" i="26"/>
  <c r="N60" i="26" l="1"/>
  <c r="G60" i="26"/>
  <c r="N8" i="26"/>
  <c r="N9" i="26"/>
  <c r="N10" i="26"/>
  <c r="N11" i="26"/>
  <c r="N12" i="26"/>
  <c r="N13" i="26"/>
  <c r="N14" i="26"/>
  <c r="N15" i="26"/>
  <c r="N17" i="26"/>
  <c r="N18" i="26"/>
  <c r="N19" i="26"/>
  <c r="N20" i="26"/>
  <c r="N21" i="26"/>
  <c r="N22" i="26"/>
  <c r="N23" i="26"/>
  <c r="N24" i="26"/>
  <c r="N25" i="26"/>
  <c r="N26" i="26"/>
  <c r="N27" i="26"/>
  <c r="N28" i="26"/>
  <c r="N30" i="26"/>
  <c r="N32" i="26"/>
  <c r="N33" i="26"/>
  <c r="N36" i="26"/>
  <c r="N37" i="26"/>
  <c r="N39" i="26"/>
  <c r="N40" i="26"/>
  <c r="N41" i="26"/>
  <c r="N42" i="26"/>
  <c r="N43" i="26"/>
  <c r="N44" i="26"/>
  <c r="N45" i="26"/>
  <c r="N46" i="26"/>
  <c r="N51" i="26"/>
  <c r="N52" i="26"/>
  <c r="N53" i="26"/>
  <c r="N54" i="26"/>
  <c r="N55" i="26"/>
  <c r="N56" i="26"/>
  <c r="N57" i="26"/>
  <c r="N59" i="26"/>
  <c r="N7" i="26" l="1"/>
  <c r="N6" i="26"/>
  <c r="G59" i="26" l="1"/>
  <c r="G58" i="26"/>
  <c r="G57" i="26"/>
  <c r="G53" i="26"/>
  <c r="G51" i="26"/>
  <c r="G52" i="26"/>
  <c r="G45" i="26"/>
  <c r="G8" i="26"/>
  <c r="G10" i="26"/>
  <c r="G9" i="26"/>
  <c r="G55" i="26"/>
  <c r="G46" i="26"/>
  <c r="G50" i="26"/>
  <c r="G54" i="26"/>
  <c r="G7" i="26" l="1"/>
  <c r="G11" i="26"/>
  <c r="G12" i="26"/>
  <c r="G13" i="26"/>
  <c r="G14" i="26"/>
  <c r="G15" i="26"/>
  <c r="G16" i="26"/>
  <c r="G17" i="26"/>
  <c r="G18" i="26"/>
  <c r="G19"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7" i="26"/>
  <c r="G48" i="26"/>
  <c r="G49" i="26"/>
  <c r="G6" i="26"/>
  <c r="J68" i="26" l="1"/>
  <c r="J67" i="26"/>
  <c r="W5" i="26" l="1"/>
  <c r="J69" i="26" l="1"/>
  <c r="J70" i="26"/>
  <c r="J71" i="26"/>
  <c r="J72" i="26"/>
  <c r="J73" i="26"/>
  <c r="J74" i="26"/>
  <c r="J75" i="26"/>
  <c r="J76" i="26"/>
  <c r="J77" i="26" l="1"/>
  <c r="U5" i="26" l="1"/>
  <c r="T5" i="26"/>
  <c r="S5" i="26"/>
  <c r="R5" i="26"/>
  <c r="Q5" i="26"/>
  <c r="P5" i="26"/>
  <c r="G5" i="26"/>
  <c r="V5" i="26" l="1"/>
  <c r="O5" i="26"/>
  <c r="M5" i="26"/>
  <c r="L5" i="26"/>
  <c r="K5" i="26"/>
  <c r="J5" i="26"/>
  <c r="F5" i="26"/>
  <c r="E5" i="26"/>
  <c r="D5" i="26"/>
  <c r="C5" i="26"/>
  <c r="B5" i="26"/>
  <c r="A5" i="26"/>
</calcChain>
</file>

<file path=xl/comments1.xml><?xml version="1.0" encoding="utf-8"?>
<comments xmlns="http://schemas.openxmlformats.org/spreadsheetml/2006/main">
  <authors>
    <author>吉川 和良</author>
  </authors>
  <commentList>
    <comment ref="L37" authorId="0" shapeId="0">
      <text>
        <r>
          <rPr>
            <sz val="9"/>
            <color indexed="81"/>
            <rFont val="MS P ゴシック"/>
            <family val="3"/>
            <charset val="128"/>
          </rPr>
          <t>ASIS名称は
在庫強制引当SO一括DL</t>
        </r>
      </text>
    </comment>
  </commentList>
</comments>
</file>

<file path=xl/sharedStrings.xml><?xml version="1.0" encoding="utf-8"?>
<sst xmlns="http://schemas.openxmlformats.org/spreadsheetml/2006/main" count="1477" uniqueCount="484">
  <si>
    <t>SCR-007</t>
    <phoneticPr fontId="172"/>
  </si>
  <si>
    <t>https://misumig.sharepoint.com/sites/ZETTAPJStep2/Shared%20Documents/Forms/AllItems.aspx?viewid=fc0ebbc5%2Dd772%2D4d3b%2D8975%2Dacb4f685f169&amp;id=%2Fsites%2FZETTAPJStep2%2FShared%20Documents%2F20%5F%E3%83%81%E3%83%BC%E3%83%A0%E4%BD%9C%E6%A5%AD%E7%94%A8%2F20%5F%E3%82%A2%E3%83%97%E3%83%AA%E9%96%8B%E7%99%BA%2F10%5F%E5%85%A5%E5%87%BA%E8%8D%B7%E4%BA%88%E5%AE%9A%2FMEET%2F%E7%94%BB%E9%9D%A2%E5%AE%9A%E7%BE%A9%E6%9B%B8</t>
    <phoneticPr fontId="172"/>
  </si>
  <si>
    <t>SCR-006</t>
    <phoneticPr fontId="172"/>
  </si>
  <si>
    <t>SCR-008</t>
    <phoneticPr fontId="172"/>
  </si>
  <si>
    <t>SCR-009</t>
    <phoneticPr fontId="172"/>
  </si>
  <si>
    <t>https://misumig.sharepoint.com/sites/ZETTAPJStep2/Shared%20Documents/Forms/AllItems.aspx?RootFolder=%2Fsites%2FZETTAPJStep2%2FShared%20Documents%2F20%5F%E3%83%81%E3%83%BC%E3%83%A0%E4%BD%9C%E6%A5%AD%E7%94%A8%2F20%5F%E3%82%A2%E3%83%97%E3%83%AA%E9%96%8B%E7%99%BA%2F10%5F%E5%85%A5%E5%87%BA%E8%8D%B7%E4%BA%88%E5%AE%9A%2FMEET%2F%E5%86%85%E7%B5%90%E8%A9%A6%E9%A8%93%E9%A0%85%E7%9B%AE%E6%9B%B8%EF%BC%88PJ%E4%B8%AD%E6%96%AD%E5%89%8D%EF%BC%89&amp;FolderCTID=0x012000F55F93789623734BAEC978B5DA7B8768</t>
    <phoneticPr fontId="172"/>
  </si>
  <si>
    <t>SCR-026</t>
    <phoneticPr fontId="172"/>
  </si>
  <si>
    <t>SCR-022</t>
    <phoneticPr fontId="172"/>
  </si>
  <si>
    <t>https://misumig.sharepoint.com/sites/mimt-dev_2018/Shared%20Documents/Forms/AllItems.aspx?originalPath=aHR0cHM6Ly9taXN1bWlnLnNoYXJlcG9pbnQuY29tLzpmOi9zL21pbXQtZGV2XzIwMTgvRXI2YUxWNElzRkpBajB3N25kMWk0ZE1CYkhQZno3ZXhRa1c3THc1Uk1IZGFBQT9ydGltZT1fWk9ENHRZUjJFZw&amp;viewid=8b57590d%2D0af0%2D41d4%2Db48b%2D87566ba11773&amp;id=%2Fsites%2Fmimt%2Ddev%5F2018%2FShared%20Documents%2F01%5F%E7%AE%A1%E7%90%86%E8%B3%87%E6%96%99%2F01%5F%E8%A8%AD%E8%A8%88%E6%9B%B8%2F02%5F%E8%A8%AD%E8%A8%88%E6%9B%B8%2FNo%2E164%5F%E5%8D%B1%E9%99%BA%E5%93%81%E9%99%B8%E9%80%81%E5%88%87%E6%9B%BF%28MPG174%2CMPG175%2CMPG176%2CMPB119%29</t>
  </si>
  <si>
    <t>SCR-023</t>
    <phoneticPr fontId="172"/>
  </si>
  <si>
    <t>SCR-024</t>
    <phoneticPr fontId="172"/>
  </si>
  <si>
    <t>SCR-021</t>
    <phoneticPr fontId="172"/>
  </si>
  <si>
    <t>https://drive.misumi.jp/gcore/基盤チーム\内製\【移管用】ミスミ内製\02_設計書\No.297_ 当日着荷緊急〆マスタ</t>
  </si>
  <si>
    <t>SCR-027</t>
    <phoneticPr fontId="172"/>
  </si>
  <si>
    <t>https://drive.misumi.jp/gcore/基盤チーム\内製\【移管用】ミスミ内製\02_設計書\No.158_出荷変更・ストップDL</t>
  </si>
  <si>
    <t>SCR-028</t>
    <phoneticPr fontId="172"/>
  </si>
  <si>
    <t>SCR-038</t>
    <phoneticPr fontId="172"/>
  </si>
  <si>
    <t>https://misumig.sharepoint.com/sites/ZETTAPJStep2/Shared%20Documents/Forms/AllItems.aspx?viewid=fc0ebbc5%2Dd772%2D4d3b%2D8975%2Dacb4f685f169&amp;id=%2Fsites%2FZETTAPJStep2%2FShared%20Documents%2F20%5F%E3%83%81%E3%83%BC%E3%83%A0%E4%BD%9C%E6%A5%AD%E7%94%A8%2F20%5F%E3%82%A2%E3%83%97%E3%83%AA%E9%96%8B%E7%99%BA%2F10%5F%E5%85%A5%E5%87%BA%E8%8D%B7%E4%BA%88%E5%AE%9A%2FIND%E3%82%A4%E3%83%B3%E3%83%9C%E3%82%A4%E3%82%B9%2F01%2E%E7%8F%BE%E8%A1%8C%E8%A8%AD%E8%A8%88%E6%9B%B8</t>
    <phoneticPr fontId="172"/>
  </si>
  <si>
    <t>SCR-013</t>
    <phoneticPr fontId="172"/>
  </si>
  <si>
    <t>SCR-014</t>
    <phoneticPr fontId="172"/>
  </si>
  <si>
    <t>SCR-015</t>
    <phoneticPr fontId="172"/>
  </si>
  <si>
    <t>SCR-025</t>
    <phoneticPr fontId="172"/>
  </si>
  <si>
    <t>SCR-030</t>
    <phoneticPr fontId="172"/>
  </si>
  <si>
    <t>SCR-001</t>
    <phoneticPr fontId="172"/>
  </si>
  <si>
    <t>https://drive.misumi.jp/gcore/大和総研\発注・入出荷\02.画面定義書</t>
    <phoneticPr fontId="6"/>
  </si>
  <si>
    <t>SCR-035</t>
    <phoneticPr fontId="172"/>
  </si>
  <si>
    <t>SCR-036</t>
    <phoneticPr fontId="172"/>
  </si>
  <si>
    <t>SCR-037</t>
    <phoneticPr fontId="172"/>
  </si>
  <si>
    <t>SCR-011</t>
    <phoneticPr fontId="172"/>
  </si>
  <si>
    <t>https://misumig.sharepoint.com/sites/ZETTAPJStep2/Shared%20Documents/Forms/AllItems.aspx?RootFolder=%2fsites%2fZETTAPJStep2%2fShared%20Documents%2f20%5f%e3%83%81%e3%83%bc%e3%83%a0%e4%bd%9c%e6%a5%ad%e7%94%a8%2f99%5f%e7%9b%a3%e6%9f%bb%2f012%2e%e5%9c%a8%e5%ba%ab%e8%aa%bf%e6%95%b4%e2%87%92SAP%2f001%2e%e8%a8%ad%e8%a8%88%e6%9b%b8&amp;FolderCTID=0x012000F55F93789623734BAEC978B5DA7B8768</t>
    <phoneticPr fontId="172"/>
  </si>
  <si>
    <t>SCR-012</t>
    <phoneticPr fontId="172"/>
  </si>
  <si>
    <t>SCR-002</t>
    <phoneticPr fontId="172"/>
  </si>
  <si>
    <t>https://misumig.sharepoint.com/sites/ZETTAPJStep2/Shared%20Documents/Forms/AllItems.aspx?viewid=fc0ebbc5%2Dd772%2D4d3b%2D8975%2Dacb4f685f169&amp;id=%2Fsites%2FZETTAPJStep2%2FShared%20Documents%2F20%5F%E3%83%81%E3%83%BC%E3%83%A0%E4%BD%9C%E6%A5%AD%E7%94%A8%2F20%5F%E3%82%A2%E3%83%97%E3%83%AA%E9%96%8B%E7%99%BA%2F10%5F%E5%85%A5%E5%87%BA%E8%8D%B7%E4%BA%88%E5%AE%9A%2FMEET%2F%E5%86%85%E7%B5%90%E8%A9%A6%E9%A8%93%E9%A0%85%E7%9B%AE%E6%9B%B8%EF%BC%88PJ%E4%B8%AD%E6%96%AD%E5%89%8D%EF%BC%89</t>
    <phoneticPr fontId="172"/>
  </si>
  <si>
    <t>SCR-003</t>
    <phoneticPr fontId="172"/>
  </si>
  <si>
    <t>SCR-004</t>
    <phoneticPr fontId="172"/>
  </si>
  <si>
    <t>SCR-005</t>
    <phoneticPr fontId="172"/>
  </si>
  <si>
    <t>SCR-017</t>
    <phoneticPr fontId="172"/>
  </si>
  <si>
    <t>SCR-020</t>
    <phoneticPr fontId="172"/>
  </si>
  <si>
    <t>https://drive.misumi.jp/gcore/基盤チーム\内製\【移管用】ミスミ内製\02_設計書\No.156_物流情報メンテナンス</t>
  </si>
  <si>
    <t>SCR-010</t>
    <phoneticPr fontId="172"/>
  </si>
  <si>
    <t>https://misumig.sharepoint.com/sites/ZETTAPJStep2/Shared%20Documents/Forms/AllItems.aspx?viewid=fc0ebbc5%2Dd772%2D4d3b%2D8975%2Dacb4f685f169&amp;id=%2Fsites%2FZETTAPJStep2%2FShared%20Documents%2F20%5F%E3%83%81%E3%83%BC%E3%83%A0%E4%BD%9C%E6%A5%AD%E7%94%A8%2F20%5F%E3%82%A2%E3%83%97%E3%83%AA%E9%96%8B%E7%99%BA%2F20%5F%E5%85%A5%E5%87%BA%E8%8D%B7%E7%A2%BA%E5%AE%9A%E3%83%BB%E5%9C%A8%E5%BA%AB%2F01%5F%E9%96%8B%E7%99%BA%E6%BC%8F%E3%82%8C%E6%A9%9F%E8%83%BD</t>
    <phoneticPr fontId="172"/>
  </si>
  <si>
    <t>SCR-031</t>
    <phoneticPr fontId="172"/>
  </si>
  <si>
    <t>https://misumig.sharepoint.com/sites/ZETTAPJStep2/Shared%20Documents/Forms/AllItems.aspx?FolderCTID=0x012000F55F93789623734BAEC978B5DA7B8768&amp;viewid=fc0ebbc5%2Dd772%2D4d3b%2D8975%2Dacb4f685f169&amp;id=%2Fsites%2FZETTAPJStep2%2FShared%20Documents%2F20%5F%E3%83%81%E3%83%BC%E3%83%A0%E4%BD%9C%E6%A5%AD%E7%94%A8%2F20%5F%E3%82%A2%E3%83%97%E3%83%AA%E9%96%8B%E7%99%BA%2F50%5F%E5%AE%9F%E7%B8%BE%E5%B8%B3%E7%A5%A8%2F10%5F%E5%AE%9F%E7%B8%BE%E5%B8%B3%E7%A5%A8%2F20%5FECAL%E5%B8%B3%E7%A5%A8DL%E3%82%B5%E3%82%A4%E3%83%88%E5%AF%BE%E5%BF%9C%2FBI%E5%8C%96%E5%AF%BE%E5%BF%9C%EF%BC%88AC%E4%BD%9C%E6%88%90%E5%88%86%EF%BC%89%2F01%5F%E8%A8%AD%E8%A8%88%E6%9B%B8</t>
  </si>
  <si>
    <t>SCR-032</t>
    <phoneticPr fontId="172"/>
  </si>
  <si>
    <t>SCR-033</t>
    <phoneticPr fontId="172"/>
  </si>
  <si>
    <t>SCR-034</t>
    <phoneticPr fontId="172"/>
  </si>
  <si>
    <t>SCR-039</t>
    <phoneticPr fontId="172"/>
  </si>
  <si>
    <t>https://docs.tools.misumi.jp/share/page/site/SYSTEM-OPERATION/documentlibrary#filter=path%7C%2F%E3%82%B7%E3%82%B9%E3%83%86%E3%83%A0%E3%83%98%E3%83%AB%E3%83%97%E3%83%87%E3%82%B9%E3%82%AF%2F01_%E3%82%B7%E3%82%B9%E3%83%86%E3%83%A0%E3%83%89%E3%82%AD%E3%83%A5%E3%83%A1%E3%83%B3%E3%83%88%E7%AE%A1%E7%90%86%EF%BC%88%E3%83%99%E3%83%B3%E3%83%80%E3%83%BC%E5%85%B1%E6%9C%89%EF%BC%89%2F01_%E8%A6%81%E4%BB%B6%E5%AE%9A%E7%BE%A9%E3%83%BB%E8%A8%AD%E8%A8%88%E6%9B%B8%2F02_GEIP%EF%BC%88CTC%EF%BC%89%2F01_%E7%94%BB%E9%9D%A2%E6%A9%9F%E8%83%BD%E8%A8%AD%E8%A8%88&amp;page=1</t>
    <phoneticPr fontId="172"/>
  </si>
  <si>
    <t>SCR-043</t>
    <phoneticPr fontId="172"/>
  </si>
  <si>
    <t>https://docs.tools.misumi.jp/share/page/site/SYSTEM-OPERATION/documentlibrary#filter=path%7C%2F%E3%82%B7%E3%82%B9%E3%83%86%E3%83%A0%E3%83%98%E3%83%AB%E3%83%97%E3%83%87%E3%82%B9%E3%82%AF%2F01_%E3%82%B7%E3%82%B9%E3%83%86%E3%83%A0%E3%83%89%E3%82%AD%E3%83%A5%E3%83%A1%E3%83%B3%E3%83%88%E7%AE%A1%E7%90%86%EF%BC%88%E3%83%99%E3%83%B3%E3%83%80%E3%83%BC%E5%85%B1%E6%9C%89%EF%BC%89%2F01_%E8%A6%81%E4%BB%B6%E5%AE%9A%E7%BE%A9%E3%83%BB%E8%A8%AD%E8%A8%88%E6%9B%B8%2F02_GEIP%EF%BC%88CTC%EF%BC%89%2F01_%E7%94%BB%E9%9D%A2%E6%A9%9F%E8%83%BD%E8%A8%AD%E8%A8%88&amp;page=2</t>
    <phoneticPr fontId="172"/>
  </si>
  <si>
    <t>SCR-042</t>
    <phoneticPr fontId="172"/>
  </si>
  <si>
    <t>SCR-041</t>
    <phoneticPr fontId="172"/>
  </si>
  <si>
    <t>BAT-001</t>
    <phoneticPr fontId="172"/>
  </si>
  <si>
    <t>https://misumig.sharepoint.com/sites/ZETTAPJStep2/Shared%20Documents/Forms/AllItems.aspx?viewid=fc0ebbc5%2Dd772%2D4d3b%2D8975%2Dacb4f685f169&amp;id=%2Fsites%2FZETTAPJStep2%2FShared%20Documents%2F20%5F%E3%83%81%E3%83%BC%E3%83%A0%E4%BD%9C%E6%A5%AD%E7%94%A8%2F20%5F%E3%82%A2%E3%83%97%E3%83%AA%E9%96%8B%E7%99%BA%2F10%5F%E5%85%A5%E5%87%BA%E8%8D%B7%E4%BA%88%E5%AE%9A%2F%E3%83%AD%E3%82%B8GW%2F10%5F%E5%9F%BA%E6%9C%AC%E8%A8%AD%E8%A8%88%2F10%2E%E6%A9%9F%E8%83%BD%E8%A8%AD%E8%A8%88%E6%9B%B8</t>
    <phoneticPr fontId="172"/>
  </si>
  <si>
    <t>BAT-002</t>
    <phoneticPr fontId="172"/>
  </si>
  <si>
    <t>BAT-003</t>
    <phoneticPr fontId="172"/>
  </si>
  <si>
    <t>BAT-004</t>
    <phoneticPr fontId="172"/>
  </si>
  <si>
    <t>BAT-005</t>
    <phoneticPr fontId="172"/>
  </si>
  <si>
    <t>BAT-006</t>
    <phoneticPr fontId="172"/>
  </si>
  <si>
    <t>BAT-007</t>
    <phoneticPr fontId="172"/>
  </si>
  <si>
    <t>BAT-008</t>
    <phoneticPr fontId="172"/>
  </si>
  <si>
    <t>BAT-009</t>
    <phoneticPr fontId="172"/>
  </si>
  <si>
    <t>BAT-010</t>
    <phoneticPr fontId="172"/>
  </si>
  <si>
    <t>BAT-011</t>
    <phoneticPr fontId="172"/>
  </si>
  <si>
    <t>BAT-012</t>
    <phoneticPr fontId="172"/>
  </si>
  <si>
    <t>BAT-013</t>
    <phoneticPr fontId="172"/>
  </si>
  <si>
    <t>BAT-014</t>
    <phoneticPr fontId="172"/>
  </si>
  <si>
    <t>BAT-015</t>
    <phoneticPr fontId="172"/>
  </si>
  <si>
    <t>BAT-018</t>
    <phoneticPr fontId="172"/>
  </si>
  <si>
    <t>https://misumig.sharepoint.com/sites/ZETTAPJStep2/Shared%20Documents/Forms/AllItems.aspx?FolderCTID=0x012000F55F93789623734BAEC978B5DA7B8768&amp;viewid=fc0ebbc5%2Dd772%2D4d3b%2D8975%2Dacb4f685f169&amp;id=%2Fsites%2FZETTAPJStep2%2FShared%20Documents%2F20%5F%E3%83%81%E3%83%BC%E3%83%A0%E4%BD%9C%E6%A5%AD%E7%94%A8%2F20%5F%E3%82%A2%E3%83%97%E3%83%AA%E9%96%8B%E7%99%BA%2F10%5F%E5%85%A5%E5%87%BA%E8%8D%B7%E4%BA%88%E5%AE%9A%2F%E3%83%AD%E3%82%B8GW%2F10%5F%E5%9F%BA%E6%9C%AC%E8%A8%AD%E8%A8%88%2F10%2E%E6%A9%9F%E8%83%BD%E8%A8%AD%E8%A8%88%E6%9B%B8%2F%E9%80%9A%E9%96%A2%E3%82%A4%E3%83%B3%E3%83%9C%E3%82%A4%E3%82%B9</t>
  </si>
  <si>
    <t>BAT-019</t>
    <phoneticPr fontId="172"/>
  </si>
  <si>
    <t>BAT-020</t>
    <phoneticPr fontId="172"/>
  </si>
  <si>
    <t>BAT-021</t>
    <phoneticPr fontId="172"/>
  </si>
  <si>
    <t>BAT-022</t>
    <phoneticPr fontId="172"/>
  </si>
  <si>
    <t>BAT-023</t>
    <phoneticPr fontId="172"/>
  </si>
  <si>
    <t>BAT-024</t>
    <phoneticPr fontId="172"/>
  </si>
  <si>
    <t>BAT-025</t>
    <phoneticPr fontId="172"/>
  </si>
  <si>
    <t>BAT-026</t>
    <phoneticPr fontId="172"/>
  </si>
  <si>
    <t>BAT-027</t>
    <phoneticPr fontId="172"/>
  </si>
  <si>
    <t>BAT-028</t>
    <phoneticPr fontId="172"/>
  </si>
  <si>
    <t>BAT-029</t>
    <phoneticPr fontId="172"/>
  </si>
  <si>
    <t>BAT-030</t>
    <phoneticPr fontId="172"/>
  </si>
  <si>
    <t>https://misumig.sharepoint.com/sites/ZETTAPJStep2/Shared%20Documents/Forms/AllItems.aspx?viewid=fc0ebbc5%2Dd772%2D4d3b%2D8975%2Dacb4f685f169&amp;id=%2Fsites%2FZETTAPJStep2%2FShared%20Documents%2F20%5F%E3%83%81%E3%83%BC%E3%83%A0%E4%BD%9C%E6%A5%AD%E7%94%A8%2F20%5F%E3%82%A2%E3%83%97%E3%83%AA%E9%96%8B%E7%99%BA%2F20%5F%E5%85%A5%E5%87%BA%E8%8D%B7%E7%A2%BA%E5%AE%9A%E3%83%BB%E5%9C%A8%E5%BA%AB%2FMEET%2F10%5F%E5%9F%BA%E6%9C%AC%E8%A8%AD%E8%A8%88%2F%E6%A9%9F%E8%83%BD%E8%A8%AD%E8%A8%88%E6%9B%B8</t>
    <phoneticPr fontId="172"/>
  </si>
  <si>
    <t>BAT-031</t>
    <phoneticPr fontId="172"/>
  </si>
  <si>
    <t>BAT-032</t>
    <phoneticPr fontId="172"/>
  </si>
  <si>
    <t>BAT-033</t>
    <phoneticPr fontId="172"/>
  </si>
  <si>
    <t>BAT-034</t>
    <phoneticPr fontId="172"/>
  </si>
  <si>
    <t>BAT-035</t>
    <phoneticPr fontId="172"/>
  </si>
  <si>
    <t>BAT-036</t>
    <phoneticPr fontId="172"/>
  </si>
  <si>
    <t>BAT-037</t>
    <phoneticPr fontId="172"/>
  </si>
  <si>
    <t>REP-003</t>
  </si>
  <si>
    <t>REP-004</t>
  </si>
  <si>
    <t>REP-012</t>
  </si>
  <si>
    <t>REP-007</t>
  </si>
  <si>
    <t>REP-008</t>
  </si>
  <si>
    <t>REP-009</t>
  </si>
  <si>
    <t>REP-010</t>
  </si>
  <si>
    <t>REP-021</t>
  </si>
  <si>
    <t>REP-022</t>
  </si>
  <si>
    <t>REP-001</t>
    <phoneticPr fontId="172"/>
  </si>
  <si>
    <t>REP-011</t>
  </si>
  <si>
    <t>REP-005</t>
  </si>
  <si>
    <t>REP-002</t>
  </si>
  <si>
    <t>REP-006</t>
  </si>
  <si>
    <t>REP-013</t>
  </si>
  <si>
    <t>REP-014</t>
  </si>
  <si>
    <t>REP-015</t>
  </si>
  <si>
    <t>REP-016</t>
  </si>
  <si>
    <t>REP-017</t>
  </si>
  <si>
    <t>REP-018</t>
  </si>
  <si>
    <t>REP-019</t>
  </si>
  <si>
    <t>REP-020</t>
  </si>
  <si>
    <t>備考</t>
    <rPh sb="0" eb="2">
      <t>ビコウ</t>
    </rPh>
    <phoneticPr fontId="6"/>
  </si>
  <si>
    <t>G標準/固有</t>
    <rPh sb="1" eb="3">
      <t>ヒョウジュン</t>
    </rPh>
    <rPh sb="4" eb="6">
      <t>コユウ</t>
    </rPh>
    <phoneticPr fontId="5"/>
  </si>
  <si>
    <t>対応現法</t>
    <rPh sb="0" eb="2">
      <t>タイオウ</t>
    </rPh>
    <rPh sb="2" eb="4">
      <t>ゲンポウ</t>
    </rPh>
    <phoneticPr fontId="5"/>
  </si>
  <si>
    <t>既存</t>
    <rPh sb="0" eb="2">
      <t>キゾン</t>
    </rPh>
    <phoneticPr fontId="6"/>
  </si>
  <si>
    <t>共通</t>
  </si>
  <si>
    <t>Lv.1</t>
    <phoneticPr fontId="5"/>
  </si>
  <si>
    <t>Lv.2</t>
    <phoneticPr fontId="5"/>
  </si>
  <si>
    <t>Lv.4</t>
    <phoneticPr fontId="4"/>
  </si>
  <si>
    <t>No</t>
    <phoneticPr fontId="6"/>
  </si>
  <si>
    <t>Lv.3</t>
    <phoneticPr fontId="4"/>
  </si>
  <si>
    <t>領域</t>
    <rPh sb="0" eb="2">
      <t>リョウイキ</t>
    </rPh>
    <phoneticPr fontId="6"/>
  </si>
  <si>
    <t>機能分類</t>
    <rPh sb="0" eb="2">
      <t>キノウ</t>
    </rPh>
    <rPh sb="2" eb="4">
      <t>ブンルイ</t>
    </rPh>
    <phoneticPr fontId="6"/>
  </si>
  <si>
    <t>既存/新規</t>
    <rPh sb="0" eb="2">
      <t>キゾン</t>
    </rPh>
    <rPh sb="3" eb="5">
      <t>シンキ</t>
    </rPh>
    <phoneticPr fontId="6"/>
  </si>
  <si>
    <t>G標準</t>
    <rPh sb="1" eb="3">
      <t>ヒョウジュン</t>
    </rPh>
    <phoneticPr fontId="6"/>
  </si>
  <si>
    <t>e</t>
    <phoneticPr fontId="6"/>
  </si>
  <si>
    <t>新規</t>
    <rPh sb="0" eb="2">
      <t>シンキ</t>
    </rPh>
    <phoneticPr fontId="6"/>
  </si>
  <si>
    <t>廃止</t>
    <rPh sb="0" eb="2">
      <t>ハイシ</t>
    </rPh>
    <phoneticPr fontId="6"/>
  </si>
  <si>
    <t>G標準(台湾)</t>
    <rPh sb="1" eb="3">
      <t>ヒョウジュン</t>
    </rPh>
    <rPh sb="4" eb="6">
      <t>タイワン</t>
    </rPh>
    <phoneticPr fontId="6"/>
  </si>
  <si>
    <t>バッチ機能概要</t>
    <rPh sb="3" eb="5">
      <t>キノウ</t>
    </rPh>
    <rPh sb="5" eb="7">
      <t>ガイヨウ</t>
    </rPh>
    <phoneticPr fontId="1"/>
  </si>
  <si>
    <t>バッチID</t>
    <phoneticPr fontId="6"/>
  </si>
  <si>
    <t>周期</t>
    <rPh sb="0" eb="2">
      <t>シュウキ</t>
    </rPh>
    <phoneticPr fontId="6"/>
  </si>
  <si>
    <t>日次</t>
    <rPh sb="0" eb="2">
      <t>ニチジ</t>
    </rPh>
    <phoneticPr fontId="6"/>
  </si>
  <si>
    <t>週次</t>
    <rPh sb="0" eb="2">
      <t>シュウジ</t>
    </rPh>
    <phoneticPr fontId="6"/>
  </si>
  <si>
    <t>月次</t>
    <rPh sb="0" eb="2">
      <t>ゲツジ</t>
    </rPh>
    <phoneticPr fontId="6"/>
  </si>
  <si>
    <t>四半期</t>
    <rPh sb="0" eb="3">
      <t>シハンキ</t>
    </rPh>
    <phoneticPr fontId="6"/>
  </si>
  <si>
    <t>年次</t>
    <rPh sb="0" eb="2">
      <t>ネンジ</t>
    </rPh>
    <phoneticPr fontId="6"/>
  </si>
  <si>
    <t>半期</t>
    <rPh sb="0" eb="2">
      <t>ハンキ</t>
    </rPh>
    <phoneticPr fontId="6"/>
  </si>
  <si>
    <t>不定期</t>
    <rPh sb="0" eb="3">
      <t>フテイキ</t>
    </rPh>
    <phoneticPr fontId="6"/>
  </si>
  <si>
    <t>起動指定時刻</t>
    <rPh sb="0" eb="2">
      <t>キドウ</t>
    </rPh>
    <rPh sb="2" eb="4">
      <t>シテイ</t>
    </rPh>
    <rPh sb="4" eb="6">
      <t>ジコク</t>
    </rPh>
    <phoneticPr fontId="6"/>
  </si>
  <si>
    <t>起動条件</t>
    <rPh sb="0" eb="2">
      <t>キドウ</t>
    </rPh>
    <rPh sb="2" eb="4">
      <t>ジョウケン</t>
    </rPh>
    <phoneticPr fontId="6"/>
  </si>
  <si>
    <t>時刻指定</t>
    <rPh sb="0" eb="2">
      <t>ジコク</t>
    </rPh>
    <rPh sb="2" eb="4">
      <t>シテイ</t>
    </rPh>
    <phoneticPr fontId="6"/>
  </si>
  <si>
    <t>時刻指定＋先行処理完了</t>
    <rPh sb="0" eb="2">
      <t>ジコク</t>
    </rPh>
    <rPh sb="2" eb="4">
      <t>シテイ</t>
    </rPh>
    <rPh sb="5" eb="7">
      <t>センコウ</t>
    </rPh>
    <rPh sb="7" eb="9">
      <t>ショリ</t>
    </rPh>
    <rPh sb="9" eb="11">
      <t>カンリョウ</t>
    </rPh>
    <phoneticPr fontId="6"/>
  </si>
  <si>
    <t>先行処理完了</t>
    <rPh sb="0" eb="2">
      <t>センコウ</t>
    </rPh>
    <rPh sb="2" eb="4">
      <t>ショリ</t>
    </rPh>
    <rPh sb="4" eb="6">
      <t>カンリョウ</t>
    </rPh>
    <phoneticPr fontId="6"/>
  </si>
  <si>
    <t>定期稼働</t>
    <rPh sb="0" eb="2">
      <t>テイキ</t>
    </rPh>
    <rPh sb="2" eb="4">
      <t>カドウ</t>
    </rPh>
    <phoneticPr fontId="6"/>
  </si>
  <si>
    <t>先行処理概要</t>
    <rPh sb="0" eb="2">
      <t>センコウ</t>
    </rPh>
    <rPh sb="2" eb="4">
      <t>ショリ</t>
    </rPh>
    <rPh sb="4" eb="6">
      <t>ガイヨウ</t>
    </rPh>
    <phoneticPr fontId="6"/>
  </si>
  <si>
    <t>定期稼働サイクル</t>
    <rPh sb="0" eb="2">
      <t>テイキ</t>
    </rPh>
    <rPh sb="2" eb="4">
      <t>カドウ</t>
    </rPh>
    <phoneticPr fontId="6"/>
  </si>
  <si>
    <t>単純再ラン考慮</t>
    <rPh sb="0" eb="2">
      <t>タンジュン</t>
    </rPh>
    <rPh sb="2" eb="3">
      <t>サイ</t>
    </rPh>
    <rPh sb="5" eb="7">
      <t>コウリョ</t>
    </rPh>
    <phoneticPr fontId="6"/>
  </si>
  <si>
    <t>〇</t>
    <phoneticPr fontId="6"/>
  </si>
  <si>
    <t>×</t>
    <phoneticPr fontId="6"/>
  </si>
  <si>
    <t>発注</t>
  </si>
  <si>
    <t>有償支給</t>
  </si>
  <si>
    <t>発注点計算</t>
  </si>
  <si>
    <t>在庫</t>
  </si>
  <si>
    <t>夜間在庫更新</t>
  </si>
  <si>
    <t>Supplier IV No更新</t>
  </si>
  <si>
    <t>サプライヤ在庫連携</t>
  </si>
  <si>
    <t>送り状</t>
  </si>
  <si>
    <t>照会・便利機能</t>
  </si>
  <si>
    <t>在庫項目リセット処理</t>
  </si>
  <si>
    <t>月次発注点計算</t>
  </si>
  <si>
    <t>月次POOL作成</t>
  </si>
  <si>
    <t>月次POOLデータ論理置場塗替え・集計</t>
  </si>
  <si>
    <t>日次発注点計算</t>
  </si>
  <si>
    <t>日次POOL作成</t>
  </si>
  <si>
    <t>日次POOLデータ論理置場塗替え・集計</t>
  </si>
  <si>
    <t>週次発注点計算</t>
  </si>
  <si>
    <t>週次・日次POOLデータ論理置場塗替え・集計</t>
  </si>
  <si>
    <t>週次・週次POOLデータ論理置場塗替え・集計</t>
  </si>
  <si>
    <t>週次・月次POOLデータ論理置場塗替え・集計</t>
  </si>
  <si>
    <t>ランク再設定</t>
  </si>
  <si>
    <t>週次発注点用需要予測データ作成</t>
  </si>
  <si>
    <t>過少値算出</t>
  </si>
  <si>
    <t>在庫マスタ抽出</t>
  </si>
  <si>
    <t>廃棄処理</t>
  </si>
  <si>
    <t>B</t>
    <phoneticPr fontId="6"/>
  </si>
  <si>
    <t>在庫項目の月次リセットをおこなう。
ASIS在庫マスタを複数TBLに分割する想定の為、在庫評価内訳情報を保持したTBLをリセットする。</t>
    <rPh sb="2" eb="4">
      <t>コウモク</t>
    </rPh>
    <rPh sb="22" eb="24">
      <t>ザイコ</t>
    </rPh>
    <rPh sb="28" eb="30">
      <t>フクスウ</t>
    </rPh>
    <rPh sb="34" eb="36">
      <t>ブンカツ</t>
    </rPh>
    <rPh sb="38" eb="40">
      <t>ソウテイ</t>
    </rPh>
    <rPh sb="41" eb="42">
      <t>タメ</t>
    </rPh>
    <rPh sb="49" eb="51">
      <t>ジョウホウ</t>
    </rPh>
    <rPh sb="52" eb="54">
      <t>ホジ</t>
    </rPh>
    <phoneticPr fontId="6"/>
  </si>
  <si>
    <t>月次発注点を過去の売上実績＋在庫出庫実績＋安全在庫を基に最適な値に更新する。</t>
    <rPh sb="0" eb="2">
      <t>ゲツジ</t>
    </rPh>
    <phoneticPr fontId="6"/>
  </si>
  <si>
    <t>日次売上確定累積テーブルから取得したデータをもとに、出荷実績ＰＯＯＬデータ（月別）を更新する。</t>
  </si>
  <si>
    <t>日次発注点を出荷累積データファイルと商品マスタ登録情報を基に最適な値に更新する。</t>
    <rPh sb="0" eb="2">
      <t>ニチジ</t>
    </rPh>
    <rPh sb="28" eb="29">
      <t>モト</t>
    </rPh>
    <phoneticPr fontId="6"/>
  </si>
  <si>
    <t>日次売上確定累積テーブルの在庫品と製作品扱数量を累計し、出荷実績ＰＯＯＬデータ（100日分）を更新する。</t>
  </si>
  <si>
    <t>出荷確定情報より、週次での発注点計算と月次での在庫ランクの導出を行う</t>
  </si>
  <si>
    <t>・出荷実績ＰＯＯＬデータ（12月分）．在庫出荷数および制作品扱い出荷数の値をスライドさせ、出荷実績ＰＯＯＬデータ（12月分）を更新する。
・出荷実績ＰＯＯＬデータ（月別）．数量の値をスライドさせ、出荷実績ＰＯＯＬデータ（月別）を更新する。</t>
  </si>
  <si>
    <t>週次発注点用需要予測データから過少値を算出し、需要予測マスタに反映する。
在庫ランクが「低頻度：Z」以外の在庫に対し、過少値の算出を行う。
用途：
・月次出荷実績平均に基づき、残稼働日に販売されるであろう数量と現有効数を比較
・現有効が過去の平均需要に充足しているかどうかを確認し、追加発注の実施要・不要を判断するための指標とする。
過少値　＝　需要予測値 / 22(日数・固定) * 次回納品までのLT or 調達納期の短い方　-　現有効数</t>
  </si>
  <si>
    <t>新商品ファイル（発注点１）をAWSから受信しDBに反映する</t>
    <rPh sb="19" eb="21">
      <t>ジュシン</t>
    </rPh>
    <rPh sb="25" eb="27">
      <t>ハンエイ</t>
    </rPh>
    <phoneticPr fontId="6"/>
  </si>
  <si>
    <t>SAPで引当できず在庫数がマイナスになった商品を抽出してリスト化する
※SAP導入に伴い、発注が変更/キャンセル、未入荷の発注から受注データを特定し、リストに印字することはできなくなるため
（在庫強制引当リスト　の代替機能）</t>
    <rPh sb="39" eb="41">
      <t>ドウニュウ</t>
    </rPh>
    <rPh sb="42" eb="43">
      <t>トモナ</t>
    </rPh>
    <rPh sb="107" eb="109">
      <t>ダイタイ</t>
    </rPh>
    <rPh sb="109" eb="111">
      <t>キノウ</t>
    </rPh>
    <phoneticPr fontId="6"/>
  </si>
  <si>
    <t>MTO品で入荷済み かつ 未出荷 かつ G#がSOと紐づかない明細（入荷後に商品破損して顧客に出荷していないケース）の在庫破棄処理を行う。SAPの在庫調整機能を呼び出し、前述条件に該当する入庫伝票に紐づく在庫資産の削除を行う。
※バッチとするかや処理詳細はPENDING中</t>
    <rPh sb="135" eb="136">
      <t>チュウ</t>
    </rPh>
    <phoneticPr fontId="6"/>
  </si>
  <si>
    <t>以下の「新．機能種別」列を「バッチ」でフィルタして抜き出し
Tobe機能一覧_ABCD.xlsx  220161251</t>
    <phoneticPr fontId="6"/>
  </si>
  <si>
    <t>週次POOL作成</t>
    <phoneticPr fontId="6"/>
  </si>
  <si>
    <t>週次・週次POOLデータ実績スライド</t>
  </si>
  <si>
    <t>週次・月次POOLデータ実績スライド</t>
  </si>
  <si>
    <t>週次発注点用需要予測データ削除</t>
  </si>
  <si>
    <t>サプライヤ在庫連携
（RSP）</t>
  </si>
  <si>
    <t>発注リマインドメール送信</t>
    <phoneticPr fontId="6"/>
  </si>
  <si>
    <t>出荷実績POOL置場塗り替え</t>
    <phoneticPr fontId="6"/>
  </si>
  <si>
    <t>発注点（モンテカルロ）対象アイテムの新商品を対象に、適用開始日からバッチ運用日までの日数計算を行い、FROM日数を更新する。</t>
    <phoneticPr fontId="6"/>
  </si>
  <si>
    <t>e</t>
    <phoneticPr fontId="6"/>
  </si>
  <si>
    <t>台湾向け断捨離</t>
    <rPh sb="0" eb="2">
      <t>タイワン</t>
    </rPh>
    <rPh sb="2" eb="3">
      <t>ム</t>
    </rPh>
    <rPh sb="4" eb="7">
      <t>ダンシャリ</t>
    </rPh>
    <phoneticPr fontId="6"/>
  </si>
  <si>
    <t>残す</t>
  </si>
  <si>
    <t>評価単価履歴作成</t>
  </si>
  <si>
    <t>在庫評価結果作成</t>
  </si>
  <si>
    <t>在庫評価単価スライド</t>
  </si>
  <si>
    <t>基盤</t>
    <rPh sb="0" eb="2">
      <t>キバン</t>
    </rPh>
    <phoneticPr fontId="6"/>
  </si>
  <si>
    <t>サービス</t>
    <phoneticPr fontId="6"/>
  </si>
  <si>
    <t>G標準台湾</t>
  </si>
  <si>
    <t>調達基盤</t>
  </si>
  <si>
    <t>発注点割れ自動補充発注</t>
  </si>
  <si>
    <r>
      <t xml:space="preserve">1SOに同一商品が複数明細登録されたことにより発注点割れした商品を定期的に抽出し、対象がある場合はイベント通知を行う。
</t>
    </r>
    <r>
      <rPr>
        <strike/>
        <sz val="9"/>
        <rFont val="Meiryo UI"/>
        <family val="3"/>
        <charset val="128"/>
      </rPr>
      <t>自動的に補充発注を行う</t>
    </r>
    <rPh sb="53" eb="55">
      <t>ツウチ</t>
    </rPh>
    <rPh sb="56" eb="57">
      <t>オコナ</t>
    </rPh>
    <phoneticPr fontId="6"/>
  </si>
  <si>
    <t>既存</t>
  </si>
  <si>
    <t>在庫補充</t>
  </si>
  <si>
    <t>週次発注点除外条件マスタ不要データ削除</t>
    <rPh sb="12" eb="14">
      <t>フヨウ</t>
    </rPh>
    <rPh sb="17" eb="19">
      <t>サクジョ</t>
    </rPh>
    <phoneticPr fontId="6"/>
  </si>
  <si>
    <t>週次発注点除外条件マスタの直近過去より古いデータの論理削除、保存月数を過ぎたデータの物理削除する</t>
    <phoneticPr fontId="6"/>
  </si>
  <si>
    <t>商品基盤</t>
  </si>
  <si>
    <t>在庫状況</t>
  </si>
  <si>
    <r>
      <t>出荷実績ＰＯＯＬデータ（月別）の置場コードを塗替え、月次発注点</t>
    </r>
    <r>
      <rPr>
        <strike/>
        <sz val="9"/>
        <rFont val="Meiryo UI"/>
        <family val="3"/>
        <charset val="128"/>
      </rPr>
      <t>計算</t>
    </r>
    <r>
      <rPr>
        <sz val="9"/>
        <rFont val="Meiryo UI"/>
        <family val="3"/>
        <charset val="128"/>
      </rPr>
      <t>用ＰＯＯＬデータへ登録または更新する。</t>
    </r>
    <phoneticPr fontId="6"/>
  </si>
  <si>
    <r>
      <t>出荷実績ＰＯＯＬデータ（100日分）の論理置場を塗替え、日次発注点</t>
    </r>
    <r>
      <rPr>
        <strike/>
        <sz val="9"/>
        <rFont val="Meiryo UI"/>
        <family val="3"/>
        <charset val="128"/>
      </rPr>
      <t>計算</t>
    </r>
    <r>
      <rPr>
        <sz val="9"/>
        <rFont val="Meiryo UI"/>
        <family val="3"/>
        <charset val="128"/>
      </rPr>
      <t>用ＰＯＯＬデータへ登録または更新する。</t>
    </r>
    <phoneticPr fontId="6"/>
  </si>
  <si>
    <r>
      <t>出荷実績ＰＯＯＬデータ（366日分）の論理置場を塗替え、週次発注点</t>
    </r>
    <r>
      <rPr>
        <strike/>
        <sz val="9"/>
        <rFont val="Meiryo UI"/>
        <family val="3"/>
        <charset val="128"/>
      </rPr>
      <t>計算</t>
    </r>
    <r>
      <rPr>
        <sz val="9"/>
        <rFont val="Meiryo UI"/>
        <family val="3"/>
        <charset val="128"/>
      </rPr>
      <t>用POOLデータ（日次）へ登録または更新する。</t>
    </r>
    <phoneticPr fontId="6"/>
  </si>
  <si>
    <r>
      <t>出荷実績ＰＯＯＬデータ（52週分）の論理置場を塗替え、週次発注点</t>
    </r>
    <r>
      <rPr>
        <strike/>
        <sz val="9"/>
        <rFont val="Meiryo UI"/>
        <family val="3"/>
        <charset val="128"/>
      </rPr>
      <t>計算</t>
    </r>
    <r>
      <rPr>
        <sz val="9"/>
        <rFont val="Meiryo UI"/>
        <family val="3"/>
        <charset val="128"/>
      </rPr>
      <t>用POOLデータ（週次）へ登録または更新する。</t>
    </r>
    <phoneticPr fontId="6"/>
  </si>
  <si>
    <r>
      <t>出荷実績ＰＯＯＬデータ（12月分）の論理置場を塗替え、週次発注点</t>
    </r>
    <r>
      <rPr>
        <strike/>
        <sz val="9"/>
        <rFont val="Meiryo UI"/>
        <family val="3"/>
        <charset val="128"/>
      </rPr>
      <t>計算</t>
    </r>
    <r>
      <rPr>
        <sz val="9"/>
        <rFont val="Meiryo UI"/>
        <family val="3"/>
        <charset val="128"/>
      </rPr>
      <t>用POOLデータ（月次）へ登録または更新する。</t>
    </r>
    <phoneticPr fontId="6"/>
  </si>
  <si>
    <t>月別出庫数からランクを再設定する</t>
    <phoneticPr fontId="6"/>
  </si>
  <si>
    <t>週次発注点用需要予測データ過去データを削除する</t>
    <phoneticPr fontId="6"/>
  </si>
  <si>
    <r>
      <t>「需要予測マスタ」、「週次発注点</t>
    </r>
    <r>
      <rPr>
        <strike/>
        <sz val="9"/>
        <rFont val="Meiryo UI"/>
        <family val="3"/>
        <charset val="128"/>
      </rPr>
      <t>計算</t>
    </r>
    <r>
      <rPr>
        <sz val="9"/>
        <rFont val="Meiryo UI"/>
        <family val="3"/>
        <charset val="128"/>
      </rPr>
      <t>用POOLデータ（月次）」を基に、比較チェックをおこない、
「需要予測マスタ」に存在しないレコード（KEY：現法コード、インナーコード、置場）が週次発注点</t>
    </r>
    <r>
      <rPr>
        <strike/>
        <sz val="9"/>
        <rFont val="Meiryo UI"/>
        <family val="3"/>
        <charset val="128"/>
      </rPr>
      <t>計算</t>
    </r>
    <r>
      <rPr>
        <sz val="9"/>
        <rFont val="Meiryo UI"/>
        <family val="3"/>
        <charset val="128"/>
      </rPr>
      <t>用POOLデータ（月次）に存在する場合、需要予測値を算出して週次発注点用需要予測データへ登録する。</t>
    </r>
    <phoneticPr fontId="6"/>
  </si>
  <si>
    <t>SmartForecast発注点計算用データ作成送信(低頻度)</t>
    <phoneticPr fontId="6"/>
  </si>
  <si>
    <t>SmartForecast発注点計算にもちいるAWS連携データ(低頻度品対象)を作成する。
上記で作成した低頻度品ファイルをAWSに送信する</t>
    <phoneticPr fontId="6"/>
  </si>
  <si>
    <t>SmartForecast発注点計算用データ作成送信(新商品)</t>
    <phoneticPr fontId="6"/>
  </si>
  <si>
    <t>SmartForecast発注点計算にもちいるAWS連携データ(新商品対象　通常)を作成する。
上記で作成した新商品ファイル（発注点１）をAWSに送信する</t>
    <phoneticPr fontId="6"/>
  </si>
  <si>
    <t>SmartForecastsモンテカルロ計算結果受信(新商品)</t>
    <phoneticPr fontId="5"/>
  </si>
  <si>
    <t>SmartForecasts連携対応MEET・AWS連携(新商品1_AWS送信)</t>
    <rPh sb="37" eb="39">
      <t>ソウシン</t>
    </rPh>
    <phoneticPr fontId="5"/>
  </si>
  <si>
    <t>新商品ファイル（発注点１）をAWSに送信する</t>
    <rPh sb="18" eb="20">
      <t>ソウシン</t>
    </rPh>
    <phoneticPr fontId="6"/>
  </si>
  <si>
    <t>SmartForecastsモンテカルロ計算結果受信(低頻度)</t>
    <phoneticPr fontId="5"/>
  </si>
  <si>
    <t>低頻度品ファイルをAWSから受信しDBに反映する</t>
    <phoneticPr fontId="6"/>
  </si>
  <si>
    <t>SmartForecasts連携対応MEET・AWS連携(低頻度品_AWS送信)</t>
    <phoneticPr fontId="5"/>
  </si>
  <si>
    <t>低頻度品ファイルをAWSに送信する</t>
    <phoneticPr fontId="6"/>
  </si>
  <si>
    <t>在庫連携対象商品フラグ更新</t>
  </si>
  <si>
    <t xml:space="preserve">商品マスタの「在庫連携対象商品フラグ」はサプライヤ在庫連携を行う商品のみONになるべきフラグだが、サプライヤ型式変換除外マスタの”除外開始日～除外終了日”設定、及び発注型番変換マスタ（MIND）の”適用開始日～適用終了日”の設定により、時間経過でのフラグON⇒OFFを行うべきタイミングが存在する。
本機能では、夜間バッチ中にこのタイミングの判定を行い、適切に商品マスタの「在庫連携対象商品フラグ」更新を行う。
※ただし、フラグOFF⇒ONとする更新は行わない。   </t>
    <phoneticPr fontId="6"/>
  </si>
  <si>
    <t>仕入明細票</t>
  </si>
  <si>
    <t>入荷実績を元に、ミスミから仕入先への支払予定明細を、日次で出力する。</t>
  </si>
  <si>
    <t>仕入価格リスト</t>
  </si>
  <si>
    <t>ＮＧ辞書関連機能の720価格リストを生成するバッチ</t>
  </si>
  <si>
    <t>追加工価格リスト</t>
  </si>
  <si>
    <t>在庫マスタを抽出する</t>
    <rPh sb="0" eb="2">
      <t>ザイコ</t>
    </rPh>
    <rPh sb="6" eb="8">
      <t>チュウシュツ</t>
    </rPh>
    <phoneticPr fontId="6"/>
  </si>
  <si>
    <t>マイナス在庫一覧作成</t>
    <phoneticPr fontId="6"/>
  </si>
  <si>
    <t>需要予測UL･DL（夜間バッチ）</t>
    <phoneticPr fontId="6"/>
  </si>
  <si>
    <t>需要予測マスタの過去データを削除する</t>
    <phoneticPr fontId="6"/>
  </si>
  <si>
    <t>発注点（モンテカルロ）対象アイテム日数計算洗替処理</t>
    <phoneticPr fontId="6"/>
  </si>
  <si>
    <t>新規</t>
  </si>
  <si>
    <t>仕入先へリマインドメールを送信する
※目安納期対象の仕入先へ発注が存在する場合のみ実施</t>
    <phoneticPr fontId="6"/>
  </si>
  <si>
    <t>発注訂正・返品・返金</t>
  </si>
  <si>
    <t>発注</t>
    <rPh sb="0" eb="2">
      <t>ハッチュウ</t>
    </rPh>
    <phoneticPr fontId="6"/>
  </si>
  <si>
    <t>発注</t>
    <phoneticPr fontId="6"/>
  </si>
  <si>
    <t>発注点割れ通知</t>
    <phoneticPr fontId="6"/>
  </si>
  <si>
    <t>発注点割れしている商品について商品所管単位でリスト（添付ファイル）を作成し通知する</t>
    <phoneticPr fontId="6"/>
  </si>
  <si>
    <t>警告数割れ通知</t>
    <phoneticPr fontId="6"/>
  </si>
  <si>
    <t>警告数割れしている商品について商品所管単位でリスト（添付ファイル）を作成し通知する</t>
    <phoneticPr fontId="6"/>
  </si>
  <si>
    <t>B</t>
  </si>
  <si>
    <t>呼び出し元の置場塗替え・集計処理で設定されたパラメータをもとに、商品マスタおよび在庫マスタを検索して論理置場コードを設定し、その値を呼び出し元の処理へ返却する。</t>
    <phoneticPr fontId="6"/>
  </si>
  <si>
    <t>評価単価履歴作成</t>
    <phoneticPr fontId="6"/>
  </si>
  <si>
    <t>SAPの「評価単価」テーブルの更新分のレコードを「在庫評価単価履歴」テーブルに蓄積する。</t>
    <rPh sb="5" eb="7">
      <t>ヒョウカ</t>
    </rPh>
    <rPh sb="7" eb="9">
      <t>タンカ</t>
    </rPh>
    <rPh sb="15" eb="17">
      <t>コウシン</t>
    </rPh>
    <rPh sb="17" eb="18">
      <t>ブン</t>
    </rPh>
    <rPh sb="25" eb="27">
      <t>ザイコ</t>
    </rPh>
    <rPh sb="27" eb="29">
      <t>ヒョウカ</t>
    </rPh>
    <rPh sb="29" eb="31">
      <t>タンカ</t>
    </rPh>
    <rPh sb="31" eb="33">
      <t>リレキ</t>
    </rPh>
    <rPh sb="39" eb="41">
      <t>チクセキ</t>
    </rPh>
    <phoneticPr fontId="6"/>
  </si>
  <si>
    <t>在庫評価結果作成</t>
    <phoneticPr fontId="6"/>
  </si>
  <si>
    <t xml:space="preserve">「在庫評価単価履歴テーブル」、及び各種マスタ情報を元に「在庫評価結果テーブル」を反映する。
</t>
    <phoneticPr fontId="6"/>
  </si>
  <si>
    <t>在庫評価単価スライド</t>
    <phoneticPr fontId="6"/>
  </si>
  <si>
    <t>在庫評価結果テーブルの月初残数、前日評価単価のスライド更新を行う。</t>
    <rPh sb="11" eb="13">
      <t>ゲッショ</t>
    </rPh>
    <rPh sb="13" eb="15">
      <t>ザンスウ</t>
    </rPh>
    <rPh sb="16" eb="18">
      <t>ゼンジツ</t>
    </rPh>
    <rPh sb="18" eb="20">
      <t>ヒョウカ</t>
    </rPh>
    <rPh sb="20" eb="22">
      <t>タンカ</t>
    </rPh>
    <phoneticPr fontId="6"/>
  </si>
  <si>
    <t>日次</t>
  </si>
  <si>
    <t>時刻指定</t>
  </si>
  <si>
    <t>夜間</t>
  </si>
  <si>
    <t>2021/03/30　「追加要」Tobe機能一覧</t>
  </si>
  <si>
    <t>月次</t>
  </si>
  <si>
    <t>特になし、在庫評価結果スライドバッチよりも先にやる必要あり。</t>
  </si>
  <si>
    <t>時刻指定＋先行処理完了</t>
  </si>
  <si>
    <t>夜間、且つ現法末日営業日</t>
  </si>
  <si>
    <t>月次POOLデータ論理置場塗り替え処理完了</t>
  </si>
  <si>
    <t>出荷実績連携処理完了</t>
  </si>
  <si>
    <t>月次POOL作成完了</t>
  </si>
  <si>
    <t>夜間、且つ現法営業日</t>
  </si>
  <si>
    <t>日次POOL置場塗替え処理完了</t>
  </si>
  <si>
    <t>日次POOL作成処理完了</t>
  </si>
  <si>
    <t>週次</t>
  </si>
  <si>
    <t>土曜日</t>
  </si>
  <si>
    <t>週次・週次POOL置場塗替え処理完了
週次・月次POOL置場塗替え処理完了
週次発注点用需要予測作成処理完了</t>
  </si>
  <si>
    <t>週次POOL作成</t>
  </si>
  <si>
    <t>週次発注点除外条件マスタUL/DLの更新処理完了
週次発注点用POOL実績スライド処理完了
月次発注点用POOL実績スライド処理完了</t>
  </si>
  <si>
    <t>出荷実績ＰＯＯＬデータ（366日分）作成完了
週次発注点用POOLデータ（日次）作成完了</t>
  </si>
  <si>
    <t>出荷実績ＰＯＯＬデータ（12月分）作成完了
週次発注点計算用POOLデータ（月次）作成完了</t>
  </si>
  <si>
    <t>週次発注点計算処理完了</t>
  </si>
  <si>
    <t>出荷実績ＰＯＯＬデータ（12月分）作成完了</t>
  </si>
  <si>
    <t>ランク再設定処理完了</t>
  </si>
  <si>
    <t>月次発注点計算処理完了
週次発注点計算処理完了</t>
  </si>
  <si>
    <t>特になし</t>
  </si>
  <si>
    <t>週次・月次POOLデータ論理置場塗替え処理完了
週次発注点用需要予測データ削除処理完了</t>
  </si>
  <si>
    <t>週次発注点用需要予測作成処理完了</t>
  </si>
  <si>
    <t>SmartForecast発注点計算用データ作成送信(低頻度)</t>
  </si>
  <si>
    <t>SmartForecast発注点計算用データ作成送信(新商品)</t>
  </si>
  <si>
    <t>SmartForecastsモンテカルロ計算結果受信(低頻度)</t>
  </si>
  <si>
    <t>廃止の方向</t>
  </si>
  <si>
    <t>あり</t>
  </si>
  <si>
    <t>週次・月次POOLデータ論理置場塗替え処理完了</t>
  </si>
  <si>
    <t>2021/03/02 処理設計を見直し、ファイル作成とファイル送信を統合</t>
  </si>
  <si>
    <t>週次・日次POOLデータ論理置場塗替え処理完了</t>
  </si>
  <si>
    <t>発注点用新商品モンテカルロ計算結果データファイル受信完了</t>
  </si>
  <si>
    <t>低頻度品モンテカルロ計算結果データ受信完了</t>
  </si>
  <si>
    <t>出荷実績ＰＯＯＬデータ（52週分）．在庫出荷数および制作品扱い出荷数の値をスライドさせ、出荷実績ＰＯＯＬデータ（52週分）を更新する。</t>
    <phoneticPr fontId="6"/>
  </si>
  <si>
    <t>夜間、且つ現法営業日
0:58～1:44</t>
    <rPh sb="0" eb="2">
      <t>ヤカン</t>
    </rPh>
    <rPh sb="3" eb="4">
      <t>カ</t>
    </rPh>
    <rPh sb="5" eb="7">
      <t>ゲンポウ</t>
    </rPh>
    <rPh sb="7" eb="10">
      <t>エイギョウビ</t>
    </rPh>
    <phoneticPr fontId="6"/>
  </si>
  <si>
    <t>夜間、且つ現法営業日
1:13～2:10</t>
    <rPh sb="0" eb="2">
      <t>ヤカン</t>
    </rPh>
    <rPh sb="3" eb="4">
      <t>カ</t>
    </rPh>
    <rPh sb="5" eb="7">
      <t>ゲンポウ</t>
    </rPh>
    <rPh sb="7" eb="10">
      <t>エイギョウビ</t>
    </rPh>
    <phoneticPr fontId="6"/>
  </si>
  <si>
    <t>夜間、且つ現法営業日
2:10~2:25</t>
    <rPh sb="0" eb="2">
      <t>ヤカン</t>
    </rPh>
    <rPh sb="3" eb="4">
      <t>カ</t>
    </rPh>
    <rPh sb="5" eb="7">
      <t>ゲンポウ</t>
    </rPh>
    <rPh sb="7" eb="10">
      <t>エイギョウビ</t>
    </rPh>
    <phoneticPr fontId="6"/>
  </si>
  <si>
    <t>土曜日
2:25~2:35</t>
    <rPh sb="0" eb="3">
      <t>ドヨウビ</t>
    </rPh>
    <phoneticPr fontId="6"/>
  </si>
  <si>
    <t>夜間、且つ現法末日営業日
2:25～2:35</t>
    <rPh sb="0" eb="2">
      <t>ヤカン</t>
    </rPh>
    <rPh sb="3" eb="4">
      <t>カ</t>
    </rPh>
    <rPh sb="5" eb="7">
      <t>ゲンポウ</t>
    </rPh>
    <rPh sb="7" eb="9">
      <t>マツジツ</t>
    </rPh>
    <rPh sb="9" eb="12">
      <t>エイギョウビ</t>
    </rPh>
    <phoneticPr fontId="6"/>
  </si>
  <si>
    <t>夜間
2:35~3:10</t>
    <rPh sb="0" eb="2">
      <t>ヤカン</t>
    </rPh>
    <phoneticPr fontId="6"/>
  </si>
  <si>
    <t>夜間、且つ現法末日営業日
2:30</t>
    <rPh sb="0" eb="2">
      <t>ヤカン</t>
    </rPh>
    <rPh sb="3" eb="4">
      <t>カ</t>
    </rPh>
    <rPh sb="5" eb="7">
      <t>ゲンポウ</t>
    </rPh>
    <rPh sb="7" eb="9">
      <t>マツジツ</t>
    </rPh>
    <rPh sb="9" eb="12">
      <t>エイギョウビ</t>
    </rPh>
    <phoneticPr fontId="6"/>
  </si>
  <si>
    <t>2:30～2:35</t>
    <phoneticPr fontId="6"/>
  </si>
  <si>
    <t>画面名／機能名</t>
    <rPh sb="0" eb="3">
      <t>ガメンメイ</t>
    </rPh>
    <rPh sb="4" eb="7">
      <t>キノウメイ</t>
    </rPh>
    <phoneticPr fontId="172"/>
  </si>
  <si>
    <t>機能ID</t>
    <rPh sb="0" eb="2">
      <t>キノウ</t>
    </rPh>
    <phoneticPr fontId="172"/>
  </si>
  <si>
    <t>GMIND連携（発注）</t>
  </si>
  <si>
    <t>発注点計算</t>
    <rPh sb="0" eb="2">
      <t>ハッチュウ</t>
    </rPh>
    <rPh sb="2" eb="3">
      <t>テン</t>
    </rPh>
    <rPh sb="3" eb="5">
      <t>ケイサン</t>
    </rPh>
    <phoneticPr fontId="6"/>
  </si>
  <si>
    <t>需要予測テーブルから直近過去より古いデータの論理削除、保存月数を過ぎたデータの物理削除する</t>
    <rPh sb="16" eb="17">
      <t>フル</t>
    </rPh>
    <rPh sb="22" eb="24">
      <t>ロンリ</t>
    </rPh>
    <rPh sb="27" eb="29">
      <t>ホゾン</t>
    </rPh>
    <rPh sb="29" eb="31">
      <t>ゲッスウ</t>
    </rPh>
    <rPh sb="32" eb="33">
      <t>ス</t>
    </rPh>
    <rPh sb="39" eb="41">
      <t>ブツリ</t>
    </rPh>
    <rPh sb="41" eb="43">
      <t>サクジョ</t>
    </rPh>
    <phoneticPr fontId="6"/>
  </si>
  <si>
    <t>需要予測不要データ削除</t>
  </si>
  <si>
    <t>発注点（モンテカルロ）対象アイテム不要データ削除</t>
    <phoneticPr fontId="6"/>
  </si>
  <si>
    <t>発注点（モンテカルロ）対象アイテムテーブルから直近過去より古いデータの論理削除、保存月数を過ぎたデータの物理削除する</t>
    <rPh sb="29" eb="30">
      <t>フル</t>
    </rPh>
    <rPh sb="35" eb="37">
      <t>ロンリ</t>
    </rPh>
    <rPh sb="40" eb="42">
      <t>ホゾン</t>
    </rPh>
    <rPh sb="42" eb="44">
      <t>ゲッスウ</t>
    </rPh>
    <rPh sb="45" eb="46">
      <t>ス</t>
    </rPh>
    <rPh sb="52" eb="54">
      <t>ブツリ</t>
    </rPh>
    <rPh sb="54" eb="56">
      <t>サクジョ</t>
    </rPh>
    <phoneticPr fontId="6"/>
  </si>
  <si>
    <t>Supplier IV No更新</t>
    <phoneticPr fontId="6"/>
  </si>
  <si>
    <t>送り状</t>
    <phoneticPr fontId="6"/>
  </si>
  <si>
    <t>出荷</t>
  </si>
  <si>
    <t>受注自動確定(LP送信)</t>
  </si>
  <si>
    <t>GMIND連携（発注）</t>
    <rPh sb="8" eb="10">
      <t>ハッチュウ</t>
    </rPh>
    <phoneticPr fontId="19"/>
  </si>
  <si>
    <t>GMIND連携（受注）</t>
    <rPh sb="8" eb="10">
      <t>ジュチュウ</t>
    </rPh>
    <phoneticPr fontId="19"/>
  </si>
  <si>
    <t>出荷報告データ反映</t>
  </si>
  <si>
    <t>GMIND送り状受信</t>
  </si>
  <si>
    <t>現法間取引において、輸出国側の受注確定を呼び出す。</t>
  </si>
  <si>
    <t>発注、返品、単価修正のデータをマージしてGMINDに連携する
必要なマスタデータもまとめて連携する</t>
    <rPh sb="26" eb="28">
      <t>レンケイ</t>
    </rPh>
    <phoneticPr fontId="19"/>
  </si>
  <si>
    <t>GMINDからのSupplier IV Noを受け取る窓口
Supplier Invoice 情報連携APIを呼び出す</t>
    <rPh sb="23" eb="24">
      <t>ウ</t>
    </rPh>
    <rPh sb="25" eb="26">
      <t>ト</t>
    </rPh>
    <rPh sb="27" eb="29">
      <t>マドグチ</t>
    </rPh>
    <rPh sb="55" eb="56">
      <t>ヨ</t>
    </rPh>
    <rPh sb="57" eb="58">
      <t>ダ</t>
    </rPh>
    <phoneticPr fontId="19"/>
  </si>
  <si>
    <t>GMINDからの送り状を受け取る窓口
送り状を登録するためのAPIを呼び出す</t>
    <rPh sb="8" eb="9">
      <t>オク</t>
    </rPh>
    <rPh sb="10" eb="11">
      <t>ジョウ</t>
    </rPh>
    <rPh sb="12" eb="13">
      <t>ウ</t>
    </rPh>
    <rPh sb="14" eb="15">
      <t>ト</t>
    </rPh>
    <rPh sb="16" eb="18">
      <t>マドグチ</t>
    </rPh>
    <rPh sb="19" eb="20">
      <t>オク</t>
    </rPh>
    <rPh sb="21" eb="22">
      <t>ジョウ</t>
    </rPh>
    <rPh sb="23" eb="25">
      <t>トウロク</t>
    </rPh>
    <rPh sb="34" eb="35">
      <t>ヨ</t>
    </rPh>
    <rPh sb="36" eb="37">
      <t>ダ</t>
    </rPh>
    <phoneticPr fontId="19"/>
  </si>
  <si>
    <t>-</t>
    <phoneticPr fontId="6"/>
  </si>
  <si>
    <t>-</t>
  </si>
  <si>
    <t>【共通】調達期間算出</t>
    <phoneticPr fontId="6"/>
  </si>
  <si>
    <t>-</t>
    <phoneticPr fontId="6"/>
  </si>
  <si>
    <t>※共通処理</t>
    <rPh sb="1" eb="3">
      <t>キョウツウ</t>
    </rPh>
    <rPh sb="3" eb="5">
      <t>ショリ</t>
    </rPh>
    <phoneticPr fontId="6"/>
  </si>
  <si>
    <t>2021/5/27 【断捨離・簡素化】廃止、在庫評価結果スライドへ機能移管
月初残高は在庫評価スライドで前月分の残高をスライドするため、在庫評価結果作成と調整必要。</t>
    <phoneticPr fontId="6"/>
  </si>
  <si>
    <t>2021/5/27 【断捨離・簡素化】廃止
保留　シス確認</t>
    <phoneticPr fontId="6"/>
  </si>
  <si>
    <t>2021/5/27 【断捨離・簡素化】廃止
保留</t>
    <phoneticPr fontId="6"/>
  </si>
  <si>
    <t xml:space="preserve">
削除 Lv.1　在庫項目リセットしない場合、別で考慮必要</t>
    <phoneticPr fontId="6"/>
  </si>
  <si>
    <r>
      <rPr>
        <sz val="11"/>
        <color rgb="FFFF0000"/>
        <rFont val="Meiryo UI"/>
        <family val="3"/>
        <charset val="128"/>
      </rPr>
      <t>2021/5/27 【断捨離・簡素化】月次発注点向け機能は廃止</t>
    </r>
    <r>
      <rPr>
        <sz val="11"/>
        <color theme="1"/>
        <rFont val="Meiryo UI"/>
        <family val="3"/>
        <charset val="128"/>
      </rPr>
      <t xml:space="preserve">
月次ランク：削除Lvl.1
週次ランク：要</t>
    </r>
    <phoneticPr fontId="6"/>
  </si>
  <si>
    <t>2021/5/27 【断捨離・簡素化】台湾対象機能より除外、G標準へ</t>
    <phoneticPr fontId="6"/>
  </si>
  <si>
    <t>G標準</t>
    <phoneticPr fontId="6"/>
  </si>
  <si>
    <t>SAP発注（購買）連携結果取得</t>
  </si>
  <si>
    <t>SAP発注（請求）連携結果取得</t>
    <rPh sb="6" eb="8">
      <t>セイキュウ</t>
    </rPh>
    <phoneticPr fontId="6"/>
  </si>
  <si>
    <t>SAP発注（出庫）連携結果取得</t>
    <rPh sb="6" eb="8">
      <t>シュッコ</t>
    </rPh>
    <phoneticPr fontId="6"/>
  </si>
  <si>
    <t>発注</t>
    <phoneticPr fontId="6"/>
  </si>
  <si>
    <t>SAP発注（購買）連携の結果取得を行うバッチ。</t>
    <rPh sb="3" eb="5">
      <t>ハッチュウ</t>
    </rPh>
    <rPh sb="6" eb="8">
      <t>コウバイ</t>
    </rPh>
    <rPh sb="9" eb="11">
      <t>レンケイ</t>
    </rPh>
    <rPh sb="12" eb="14">
      <t>ケッカ</t>
    </rPh>
    <rPh sb="14" eb="16">
      <t>シュトク</t>
    </rPh>
    <rPh sb="17" eb="18">
      <t>オコナ</t>
    </rPh>
    <phoneticPr fontId="6"/>
  </si>
  <si>
    <t>SAP発注（請求）連携の結果取得を行うバッチ。</t>
    <rPh sb="3" eb="5">
      <t>ハッチュウ</t>
    </rPh>
    <rPh sb="6" eb="8">
      <t>セイキュウ</t>
    </rPh>
    <rPh sb="9" eb="11">
      <t>レンケイ</t>
    </rPh>
    <rPh sb="12" eb="14">
      <t>ケッカ</t>
    </rPh>
    <rPh sb="14" eb="16">
      <t>シュトク</t>
    </rPh>
    <rPh sb="17" eb="18">
      <t>オコナ</t>
    </rPh>
    <phoneticPr fontId="6"/>
  </si>
  <si>
    <t>SAP発注（出庫）連携の結果取得を行うバッチ。</t>
    <rPh sb="3" eb="5">
      <t>ハッチュウ</t>
    </rPh>
    <rPh sb="6" eb="8">
      <t>シュッコ</t>
    </rPh>
    <rPh sb="9" eb="11">
      <t>レンケイ</t>
    </rPh>
    <rPh sb="12" eb="14">
      <t>ケッカ</t>
    </rPh>
    <rPh sb="14" eb="16">
      <t>シュトク</t>
    </rPh>
    <rPh sb="17" eb="18">
      <t>オコナ</t>
    </rPh>
    <phoneticPr fontId="6"/>
  </si>
  <si>
    <t>備考</t>
    <rPh sb="0" eb="2">
      <t>ビコウ</t>
    </rPh>
    <phoneticPr fontId="172"/>
  </si>
  <si>
    <t>台湾以降で利用</t>
  </si>
  <si>
    <t>断捨離・簡素化</t>
    <rPh sb="0" eb="3">
      <t>ダンシャリ</t>
    </rPh>
    <rPh sb="4" eb="7">
      <t>カンソカ</t>
    </rPh>
    <phoneticPr fontId="6"/>
  </si>
  <si>
    <t>統合</t>
    <rPh sb="0" eb="2">
      <t>トウゴウ</t>
    </rPh>
    <phoneticPr fontId="6"/>
  </si>
  <si>
    <t>廃止</t>
    <phoneticPr fontId="6"/>
  </si>
  <si>
    <t>↓貼り付け後、廃止・断捨離機能の「□→廃止」（□は1文字スペース）を削除する</t>
    <rPh sb="1" eb="2">
      <t>ハ</t>
    </rPh>
    <rPh sb="3" eb="4">
      <t>ツ</t>
    </rPh>
    <rPh sb="5" eb="6">
      <t>ゴ</t>
    </rPh>
    <rPh sb="7" eb="9">
      <t>ハイシ</t>
    </rPh>
    <rPh sb="10" eb="13">
      <t>ダンシャリ</t>
    </rPh>
    <rPh sb="13" eb="15">
      <t>キノウ</t>
    </rPh>
    <rPh sb="19" eb="21">
      <t>ハイシ</t>
    </rPh>
    <rPh sb="26" eb="28">
      <t>モジ</t>
    </rPh>
    <rPh sb="34" eb="36">
      <t>サクジョ</t>
    </rPh>
    <phoneticPr fontId="6"/>
  </si>
  <si>
    <t>2021/6/15　API化に伴い廃止</t>
    <rPh sb="13" eb="14">
      <t>カ</t>
    </rPh>
    <rPh sb="15" eb="16">
      <t>トモナ</t>
    </rPh>
    <rPh sb="17" eb="19">
      <t>ハイシ</t>
    </rPh>
    <phoneticPr fontId="6"/>
  </si>
  <si>
    <t>統合</t>
    <rPh sb="0" eb="2">
      <t>トウゴウ</t>
    </rPh>
    <phoneticPr fontId="2"/>
  </si>
  <si>
    <t>簡素化</t>
    <rPh sb="0" eb="3">
      <t>カンソカ</t>
    </rPh>
    <phoneticPr fontId="2"/>
  </si>
  <si>
    <t>断捨離</t>
    <rPh sb="0" eb="3">
      <t>ダンシャリ</t>
    </rPh>
    <phoneticPr fontId="2"/>
  </si>
  <si>
    <t>共通のため対象外</t>
    <rPh sb="0" eb="2">
      <t>キョウツウ</t>
    </rPh>
    <rPh sb="5" eb="8">
      <t>タイショウガイ</t>
    </rPh>
    <phoneticPr fontId="2"/>
  </si>
  <si>
    <t>API化に伴い廃止</t>
    <rPh sb="3" eb="4">
      <t>カ</t>
    </rPh>
    <rPh sb="5" eb="6">
      <t>トモナ</t>
    </rPh>
    <rPh sb="7" eb="9">
      <t>ハイシ</t>
    </rPh>
    <phoneticPr fontId="2"/>
  </si>
  <si>
    <t>SAP発注（廃棄）連携結果取得</t>
    <rPh sb="6" eb="8">
      <t>ハイキ</t>
    </rPh>
    <phoneticPr fontId="6"/>
  </si>
  <si>
    <t>SAP発注（廃棄）連携の結果取得を行うバッチ。</t>
    <rPh sb="3" eb="5">
      <t>ハッチュウ</t>
    </rPh>
    <rPh sb="6" eb="8">
      <t>ハイキ</t>
    </rPh>
    <rPh sb="9" eb="11">
      <t>レンケイ</t>
    </rPh>
    <rPh sb="12" eb="14">
      <t>ケッカ</t>
    </rPh>
    <rPh sb="14" eb="16">
      <t>シュトク</t>
    </rPh>
    <rPh sb="17" eb="18">
      <t>オコナ</t>
    </rPh>
    <phoneticPr fontId="6"/>
  </si>
  <si>
    <t>週次発注点除外条件マスタ不要データ削除</t>
    <rPh sb="12" eb="14">
      <t>フヨウ</t>
    </rPh>
    <phoneticPr fontId="2"/>
  </si>
  <si>
    <t>【共通】調達期間算出</t>
    <rPh sb="1" eb="3">
      <t>キョウツウ</t>
    </rPh>
    <rPh sb="4" eb="8">
      <t>チョウタツキカン</t>
    </rPh>
    <rPh sb="8" eb="10">
      <t>サンシュツ</t>
    </rPh>
    <phoneticPr fontId="2"/>
  </si>
  <si>
    <t>SAP発注（廃棄）連携結果取得</t>
    <rPh sb="6" eb="8">
      <t>ハイキ</t>
    </rPh>
    <phoneticPr fontId="2"/>
  </si>
  <si>
    <t>出荷実績POOL置場塗り替え</t>
  </si>
  <si>
    <t>発注リマインドメール送信</t>
  </si>
  <si>
    <t>発注点（モンテカルロ）対象アイテム日数計算洗替処理</t>
  </si>
  <si>
    <t>発注点（モンテカルロ）対象アイテム不要データ削除</t>
  </si>
  <si>
    <t>マイナス在庫一覧作成</t>
  </si>
  <si>
    <t>警告数割れ通知</t>
  </si>
  <si>
    <t>発注点割れ通知</t>
  </si>
  <si>
    <t>GMIND連携（受注）</t>
  </si>
  <si>
    <t>発注</t>
    <rPh sb="0" eb="2">
      <t>ハッチュウ</t>
    </rPh>
    <phoneticPr fontId="6"/>
  </si>
  <si>
    <t>発注テーブル入荷済ステータス更新</t>
    <phoneticPr fontId="6"/>
  </si>
  <si>
    <t>入荷実績から発注テーブルの発注ステータスを更新する。</t>
    <rPh sb="6" eb="8">
      <t>ハッチュウ</t>
    </rPh>
    <rPh sb="13" eb="15">
      <t>ハッチュウ</t>
    </rPh>
    <rPh sb="21" eb="23">
      <t>コウシン</t>
    </rPh>
    <phoneticPr fontId="6"/>
  </si>
  <si>
    <t>2021/6/29　入荷実績連携見直し対応で追加</t>
    <rPh sb="10" eb="14">
      <t>ニュウカジッセキ</t>
    </rPh>
    <rPh sb="14" eb="18">
      <t>レンケイミナオ</t>
    </rPh>
    <rPh sb="19" eb="21">
      <t>タイオウ</t>
    </rPh>
    <rPh sb="22" eb="24">
      <t>ツイカ</t>
    </rPh>
    <phoneticPr fontId="6"/>
  </si>
  <si>
    <t>-</t>
    <phoneticPr fontId="6"/>
  </si>
  <si>
    <t>A</t>
    <phoneticPr fontId="6"/>
  </si>
  <si>
    <t>B</t>
    <phoneticPr fontId="6"/>
  </si>
  <si>
    <t>B</t>
    <phoneticPr fontId="6"/>
  </si>
  <si>
    <t>B※</t>
    <phoneticPr fontId="6"/>
  </si>
  <si>
    <t>※台湾断捨離予定</t>
    <rPh sb="1" eb="3">
      <t>タイワン</t>
    </rPh>
    <rPh sb="3" eb="6">
      <t>ダンシャリ</t>
    </rPh>
    <rPh sb="6" eb="8">
      <t>ヨテイ</t>
    </rPh>
    <phoneticPr fontId="6"/>
  </si>
  <si>
    <t>メーカー連携</t>
    <phoneticPr fontId="6"/>
  </si>
  <si>
    <t>AA</t>
    <phoneticPr fontId="6"/>
  </si>
  <si>
    <r>
      <t xml:space="preserve">業務優先度
</t>
    </r>
    <r>
      <rPr>
        <sz val="8"/>
        <rFont val="Meiryo UI"/>
        <family val="3"/>
        <charset val="128"/>
      </rPr>
      <t>A：重要
B：普通</t>
    </r>
    <phoneticPr fontId="6"/>
  </si>
  <si>
    <r>
      <t xml:space="preserve">開発優先度
</t>
    </r>
    <r>
      <rPr>
        <sz val="8"/>
        <rFont val="Meiryo UI"/>
        <family val="3"/>
        <charset val="128"/>
      </rPr>
      <t>AA⇒A⇒Bの順に開発</t>
    </r>
    <rPh sb="0" eb="2">
      <t>カイハツ</t>
    </rPh>
    <rPh sb="2" eb="5">
      <t>ユウセンド</t>
    </rPh>
    <phoneticPr fontId="6"/>
  </si>
  <si>
    <t>ワーク</t>
    <phoneticPr fontId="6"/>
  </si>
  <si>
    <t>A</t>
    <phoneticPr fontId="6"/>
  </si>
  <si>
    <t>A</t>
    <phoneticPr fontId="6"/>
  </si>
  <si>
    <t>A</t>
    <phoneticPr fontId="6"/>
  </si>
  <si>
    <t>B</t>
    <phoneticPr fontId="6"/>
  </si>
  <si>
    <t>A</t>
    <phoneticPr fontId="6"/>
  </si>
  <si>
    <r>
      <t xml:space="preserve">設計完了度
</t>
    </r>
    <r>
      <rPr>
        <sz val="8"/>
        <rFont val="Meiryo UI"/>
        <family val="3"/>
        <charset val="128"/>
      </rPr>
      <t>A：完了
B：残あり</t>
    </r>
    <rPh sb="8" eb="10">
      <t>カンリョウ</t>
    </rPh>
    <phoneticPr fontId="6"/>
  </si>
  <si>
    <t>B</t>
    <phoneticPr fontId="6"/>
  </si>
  <si>
    <t>MBMIVBI010</t>
  </si>
  <si>
    <t>MBPPRBI030</t>
  </si>
  <si>
    <t>MBPIRBO010</t>
  </si>
  <si>
    <t>MBPIRBO020</t>
  </si>
  <si>
    <t>MBPIRBO030</t>
  </si>
  <si>
    <t>MBPIRBO040</t>
  </si>
  <si>
    <t>MBPIRBO210</t>
  </si>
  <si>
    <t>MBPIRBO050</t>
  </si>
  <si>
    <t>MBPIRBO060</t>
  </si>
  <si>
    <t>MBPIRBO100</t>
  </si>
  <si>
    <t>MBPIRBO160</t>
  </si>
  <si>
    <t>MBPIRBO110</t>
  </si>
  <si>
    <t>MBPIRBO120</t>
  </si>
  <si>
    <t>MBPIRBO130</t>
  </si>
  <si>
    <t>MBPIRBO140</t>
  </si>
  <si>
    <t>MBPIRBO150</t>
  </si>
  <si>
    <t>MBPIRBO170</t>
  </si>
  <si>
    <t>MBPIRBO180</t>
  </si>
  <si>
    <t>MBPIRBO190</t>
  </si>
  <si>
    <t>MBPIRBO200</t>
  </si>
  <si>
    <t>MBPPOBP020</t>
  </si>
  <si>
    <t>MBPIRBO250</t>
  </si>
  <si>
    <t>MBPIRBO260</t>
  </si>
  <si>
    <t>MBPCDBR010</t>
  </si>
  <si>
    <t>MBMIVBI040</t>
  </si>
  <si>
    <t>MBMIVBI050</t>
  </si>
  <si>
    <t>MBMIVBI060</t>
  </si>
  <si>
    <t>MBPPOBP030</t>
  </si>
  <si>
    <t>MBPPOBP010</t>
  </si>
  <si>
    <t>MBPPOBP040</t>
  </si>
  <si>
    <t>MBPCDSL010</t>
  </si>
  <si>
    <t>MBPCDGP010</t>
  </si>
  <si>
    <t>MBPCDGP020</t>
  </si>
  <si>
    <t>MBPCDSV010</t>
  </si>
  <si>
    <t>MBPPOPO080</t>
  </si>
  <si>
    <t>MBPPOSA020</t>
  </si>
  <si>
    <t>MBPPRSA040</t>
  </si>
  <si>
    <t>MBPPRSA060</t>
  </si>
  <si>
    <t>MBPPRSA080</t>
  </si>
  <si>
    <t>A</t>
    <phoneticPr fontId="6"/>
  </si>
  <si>
    <t>久保さん指摘</t>
    <rPh sb="0" eb="2">
      <t>クボ</t>
    </rPh>
    <rPh sb="4" eb="6">
      <t>シテキ</t>
    </rPh>
    <phoneticPr fontId="6"/>
  </si>
  <si>
    <t>SmartForecastsモンテカルロ計算結果受信(新商品)</t>
  </si>
  <si>
    <t>版</t>
  </si>
  <si>
    <t>日付</t>
  </si>
  <si>
    <t>変更者</t>
  </si>
  <si>
    <t>変更内容</t>
  </si>
  <si>
    <t>備考</t>
  </si>
  <si>
    <t>1.0.1</t>
    <phoneticPr fontId="6"/>
  </si>
  <si>
    <t>CITS永田</t>
    <phoneticPr fontId="6"/>
  </si>
  <si>
    <t>GMIND送り状受信</t>
    <phoneticPr fontId="6"/>
  </si>
  <si>
    <t>「変更履歴」シート追加
「No.50：GMIND送り状受信」の
「E列：既存/新規」を「新規⇒廃止」から「新規」に訂正</t>
    <rPh sb="1" eb="5">
      <t>ヘンコウリレキ</t>
    </rPh>
    <rPh sb="9" eb="11">
      <t>ツイカ</t>
    </rPh>
    <rPh sb="24" eb="25">
      <t>オク</t>
    </rPh>
    <rPh sb="26" eb="27">
      <t>ジョウ</t>
    </rPh>
    <rPh sb="27" eb="29">
      <t>ジュシン</t>
    </rPh>
    <rPh sb="34" eb="35">
      <t>レツ</t>
    </rPh>
    <rPh sb="44" eb="46">
      <t>シンキ</t>
    </rPh>
    <rPh sb="47" eb="49">
      <t>ハイシ</t>
    </rPh>
    <rPh sb="53" eb="55">
      <t>シンキ</t>
    </rPh>
    <rPh sb="57" eb="59">
      <t>テイセイ</t>
    </rPh>
    <phoneticPr fontId="6"/>
  </si>
  <si>
    <t>-</t>
    <phoneticPr fontId="6"/>
  </si>
  <si>
    <r>
      <rPr>
        <sz val="9"/>
        <color rgb="FFFF0000"/>
        <rFont val="Meiryo UI"/>
        <family val="3"/>
        <charset val="128"/>
      </rPr>
      <t>過渡期ZETTA向け</t>
    </r>
    <r>
      <rPr>
        <sz val="9"/>
        <rFont val="Meiryo UI"/>
        <family val="3"/>
        <charset val="128"/>
      </rPr>
      <t>現法間取引の時に発注引付された発注データをSUB2側に連携する</t>
    </r>
    <phoneticPr fontId="6"/>
  </si>
  <si>
    <t>2021/7/28 過渡期用に名称を変更、NEWTON-NEWTON間では不要</t>
    <phoneticPr fontId="6"/>
  </si>
  <si>
    <r>
      <t>過渡期_</t>
    </r>
    <r>
      <rPr>
        <sz val="9"/>
        <rFont val="Meiryo UI"/>
        <family val="3"/>
        <charset val="128"/>
      </rPr>
      <t>発注引付解除</t>
    </r>
    <rPh sb="0" eb="3">
      <t>カトキ</t>
    </rPh>
    <phoneticPr fontId="6"/>
  </si>
  <si>
    <t>過渡期_発注引付解除</t>
    <rPh sb="0" eb="3">
      <t>カトキ</t>
    </rPh>
    <phoneticPr fontId="2"/>
  </si>
  <si>
    <t>MBPPOSV030</t>
  </si>
  <si>
    <t>2021/8/5　X-XX-X 現法間取引のSUB２出荷確定でSUB１SupplierIV情報更新対応で追加</t>
    <rPh sb="16" eb="18">
      <t>ゲンポウ</t>
    </rPh>
    <rPh sb="18" eb="19">
      <t>カン</t>
    </rPh>
    <rPh sb="19" eb="21">
      <t>トリヒキ</t>
    </rPh>
    <rPh sb="26" eb="28">
      <t>シュッカ</t>
    </rPh>
    <rPh sb="28" eb="30">
      <t>カクテイ</t>
    </rPh>
    <rPh sb="45" eb="47">
      <t>ジョウホウ</t>
    </rPh>
    <rPh sb="47" eb="49">
      <t>コウシン</t>
    </rPh>
    <rPh sb="49" eb="51">
      <t>タイオウ</t>
    </rPh>
    <rPh sb="52" eb="54">
      <t>ツイカ</t>
    </rPh>
    <phoneticPr fontId="6"/>
  </si>
  <si>
    <t>1.0.2</t>
    <phoneticPr fontId="6"/>
  </si>
  <si>
    <t>BTC高岡</t>
    <rPh sb="3" eb="5">
      <t>タカオカ</t>
    </rPh>
    <phoneticPr fontId="6"/>
  </si>
  <si>
    <t>「参照シート_機能ID」
週次・日次POOLデータ論理置場塗替え・集計を台湾以降で利用に変更</t>
    <rPh sb="36" eb="38">
      <t>タイワン</t>
    </rPh>
    <rPh sb="38" eb="40">
      <t>イコウ</t>
    </rPh>
    <rPh sb="41" eb="43">
      <t>リヨウ</t>
    </rPh>
    <rPh sb="44" eb="46">
      <t>ヘンコウ</t>
    </rPh>
    <phoneticPr fontId="6"/>
  </si>
  <si>
    <t>G標準</t>
    <phoneticPr fontId="6"/>
  </si>
  <si>
    <t>2021/8/20 台湾断捨離、G標準へ</t>
    <rPh sb="10" eb="12">
      <t>タイワン</t>
    </rPh>
    <rPh sb="12" eb="15">
      <t>ダンシャリ</t>
    </rPh>
    <rPh sb="17" eb="19">
      <t>ヒョウジュン</t>
    </rPh>
    <phoneticPr fontId="6"/>
  </si>
  <si>
    <t>日次売上確定累積テーブルから取得したデータをもとに、出荷実績ＰＯＯＬデータ（366日分）、出荷実績ＰＯＯＬデータ（52週分）、出荷実績ＰＯＯＬデータ（12月分）を更新する。</t>
    <phoneticPr fontId="6"/>
  </si>
  <si>
    <t>2021/8/20 台湾簡素化　出荷実績ＰＯＯＬデータ（366日分）処理のみ台湾断捨離</t>
    <rPh sb="12" eb="15">
      <t>カンソカ</t>
    </rPh>
    <rPh sb="34" eb="36">
      <t>ショリ</t>
    </rPh>
    <rPh sb="38" eb="40">
      <t>タイワン</t>
    </rPh>
    <rPh sb="40" eb="43">
      <t>ダンシャリ</t>
    </rPh>
    <phoneticPr fontId="6"/>
  </si>
  <si>
    <t>1.0.3</t>
  </si>
  <si>
    <t>HYN叶紅偉</t>
    <rPh sb="3" eb="6">
      <t>カノウコウイ</t>
    </rPh>
    <phoneticPr fontId="6"/>
  </si>
  <si>
    <t>「SupplierIV連携テーブル」から「輸出現法出荷情報連携」に変更</t>
    <rPh sb="33" eb="35">
      <t>ヘンコウ</t>
    </rPh>
    <phoneticPr fontId="6"/>
  </si>
  <si>
    <r>
      <rPr>
        <sz val="9"/>
        <color rgb="FF00B050"/>
        <rFont val="Meiryo UI"/>
        <family val="3"/>
        <charset val="128"/>
      </rPr>
      <t>輸出現法出荷情報連携</t>
    </r>
    <r>
      <rPr>
        <sz val="9"/>
        <color rgb="FFFF0000"/>
        <rFont val="Meiryo UI"/>
        <family val="3"/>
        <charset val="128"/>
      </rPr>
      <t>反映</t>
    </r>
    <phoneticPr fontId="6"/>
  </si>
  <si>
    <r>
      <t>「</t>
    </r>
    <r>
      <rPr>
        <sz val="9"/>
        <color rgb="FF00B050"/>
        <rFont val="Meiryo UI"/>
        <family val="3"/>
        <charset val="128"/>
      </rPr>
      <t>輸出現法出荷情報連携</t>
    </r>
    <r>
      <rPr>
        <sz val="9"/>
        <rFont val="Meiryo UI"/>
        <family val="3"/>
        <charset val="128"/>
      </rPr>
      <t>」のデータにより、「発注テーブル」の「Supplier Invoice No」、「Supplier Invoice Date」を更新を行う。</t>
    </r>
    <phoneticPr fontId="6"/>
  </si>
  <si>
    <t>輸出現法出荷情報連携反映</t>
  </si>
  <si>
    <t>MBPOSBR020</t>
  </si>
  <si>
    <t>MBPCDGP030</t>
  </si>
  <si>
    <t>仕入先向けGMIND登録通知</t>
  </si>
  <si>
    <t>2021/9/28　X-X-X 新規発注・変更・キャンセル時のメーカー通知機能対応で追加</t>
    <rPh sb="16" eb="18">
      <t>シンキ</t>
    </rPh>
    <rPh sb="18" eb="20">
      <t>ハッチュウ</t>
    </rPh>
    <rPh sb="21" eb="23">
      <t>ヘンコウ</t>
    </rPh>
    <rPh sb="29" eb="30">
      <t>ジ</t>
    </rPh>
    <rPh sb="35" eb="37">
      <t>ツウチ</t>
    </rPh>
    <rPh sb="37" eb="39">
      <t>キノウ</t>
    </rPh>
    <rPh sb="39" eb="41">
      <t>タイオウ</t>
    </rPh>
    <rPh sb="42" eb="44">
      <t>ツイカ</t>
    </rPh>
    <phoneticPr fontId="6"/>
  </si>
  <si>
    <t>メーカー連携データを作成して、メール通知する。</t>
    <phoneticPr fontId="6"/>
  </si>
  <si>
    <t>1.0.4</t>
    <phoneticPr fontId="6"/>
  </si>
  <si>
    <t>NRI本山</t>
    <rPh sb="3" eb="5">
      <t>モトヤマ</t>
    </rPh>
    <phoneticPr fontId="6"/>
  </si>
  <si>
    <t>廃止</t>
    <phoneticPr fontId="6"/>
  </si>
  <si>
    <t>2021/6/4 サービス配置見直しで在庫状況サービスへ機能移管
2021/9/30　MSコアチーム担当の為、当該資料からは明確に削除</t>
    <rPh sb="50" eb="52">
      <t>タントウ</t>
    </rPh>
    <rPh sb="53" eb="54">
      <t>タメ</t>
    </rPh>
    <rPh sb="55" eb="57">
      <t>トウガイ</t>
    </rPh>
    <rPh sb="57" eb="59">
      <t>シリョウ</t>
    </rPh>
    <rPh sb="62" eb="64">
      <t>メイカク</t>
    </rPh>
    <rPh sb="65" eb="67">
      <t>サクジョ</t>
    </rPh>
    <phoneticPr fontId="6"/>
  </si>
  <si>
    <t>・評価単価履歴作成
・在庫評価結果作成
・在庫評価単価スライド
はMSコアチーム担当の為、当該一覧から明確に削除（”廃止”として記載）</t>
    <rPh sb="40" eb="42">
      <t>タントウ</t>
    </rPh>
    <rPh sb="43" eb="44">
      <t>タメ</t>
    </rPh>
    <rPh sb="45" eb="47">
      <t>トウガイ</t>
    </rPh>
    <rPh sb="47" eb="49">
      <t>イチラン</t>
    </rPh>
    <rPh sb="51" eb="53">
      <t>メイカク</t>
    </rPh>
    <rPh sb="54" eb="56">
      <t>サクジョ</t>
    </rPh>
    <rPh sb="58" eb="60">
      <t>ハイシ</t>
    </rPh>
    <rPh sb="64" eb="66">
      <t>キサイ</t>
    </rPh>
    <phoneticPr fontId="6"/>
  </si>
  <si>
    <t>NRI千田</t>
    <rPh sb="3" eb="5">
      <t>チダ</t>
    </rPh>
    <phoneticPr fontId="6"/>
  </si>
  <si>
    <t>仕入先向けGMIND連携通知</t>
    <rPh sb="10" eb="12">
      <t>レンケイ</t>
    </rPh>
    <phoneticPr fontId="6"/>
  </si>
  <si>
    <t>・機能追加「仕入先向けGMIND連携通知」</t>
    <rPh sb="1" eb="5">
      <t>キノウツイカ</t>
    </rPh>
    <rPh sb="16" eb="18">
      <t>レンケ</t>
    </rPh>
    <phoneticPr fontId="6"/>
  </si>
  <si>
    <t>1.0.5</t>
    <phoneticPr fontId="6"/>
  </si>
  <si>
    <t>1.0.6</t>
    <phoneticPr fontId="6"/>
  </si>
  <si>
    <t>HYN呂</t>
    <rPh sb="3" eb="4">
      <t>ロ</t>
    </rPh>
    <phoneticPr fontId="6"/>
  </si>
  <si>
    <t>「発注テーブル入荷済ステータス更新」をAPI化に伴い廃止</t>
    <phoneticPr fontId="6"/>
  </si>
</sst>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1" formatCode="_ * #,##0_ ;_ * \-#,##0_ ;_ * &quot;-&quot;_ ;_ @_ "/>
    <numFmt numFmtId="43" formatCode="_ * #,##0.00_ ;_ * \-#,##0.00_ ;_ * &quot;-&quot;??_ ;_ @_ "/>
    <numFmt numFmtId="176" formatCode="&quot;$&quot;#,##0_);[Red]\(&quot;$&quot;#,##0\)"/>
    <numFmt numFmtId="177" formatCode="&quot;$&quot;#,##0.00_);[Red]\(&quot;$&quot;#,##0.00\)"/>
    <numFmt numFmtId="178" formatCode="#,##0;\-#,##0;&quot;-&quot;"/>
    <numFmt numFmtId="179" formatCode="0.0000000"/>
    <numFmt numFmtId="180" formatCode="#,##0.00&quot; F&quot;_);\(#,##0.00&quot; F&quot;\)"/>
    <numFmt numFmtId="181" formatCode="#,##0&quot; $&quot;;\-#,##0&quot; $&quot;"/>
    <numFmt numFmtId="182" formatCode="d\.m\.yy"/>
    <numFmt numFmtId="183" formatCode="d\.mmm"/>
    <numFmt numFmtId="184" formatCode="yy/m/d"/>
    <numFmt numFmtId="185" formatCode="&quot;$&quot;#,##0;[Red]\-&quot;$&quot;#,##0"/>
    <numFmt numFmtId="186" formatCode="&quot;$&quot;#,##0.00;[Red]\-&quot;$&quot;#,##0.00"/>
    <numFmt numFmtId="187" formatCode="&quot;NT$&quot;#,##0.00;[Red]\-&quot;NT$&quot;#,##0.00"/>
  </numFmts>
  <fonts count="187">
    <font>
      <sz val="11"/>
      <color theme="1"/>
      <name val="游ゴシック"/>
      <family val="2"/>
      <charset val="128"/>
      <scheme val="minor"/>
    </font>
    <font>
      <sz val="11"/>
      <color theme="1"/>
      <name val="游ゴシック"/>
      <family val="2"/>
      <scheme val="minor"/>
    </font>
    <font>
      <sz val="11"/>
      <color theme="1"/>
      <name val="游ゴシック"/>
      <family val="2"/>
      <scheme val="minor"/>
    </font>
    <font>
      <sz val="11"/>
      <color theme="1"/>
      <name val="游ゴシック"/>
      <family val="2"/>
      <charset val="128"/>
      <scheme val="minor"/>
    </font>
    <font>
      <sz val="18"/>
      <color theme="3"/>
      <name val="游ゴシック Light"/>
      <family val="2"/>
      <charset val="128"/>
      <scheme val="major"/>
    </font>
    <font>
      <b/>
      <sz val="13"/>
      <color theme="3"/>
      <name val="游ゴシック"/>
      <family val="2"/>
      <charset val="128"/>
      <scheme val="minor"/>
    </font>
    <font>
      <sz val="6"/>
      <name val="游ゴシック"/>
      <family val="2"/>
      <charset val="128"/>
      <scheme val="minor"/>
    </font>
    <font>
      <sz val="9"/>
      <color theme="1"/>
      <name val="Meiryo UI"/>
      <family val="3"/>
      <charset val="128"/>
    </font>
    <font>
      <sz val="11"/>
      <name val="ＭＳ Ｐゴシック"/>
      <family val="3"/>
      <charset val="128"/>
    </font>
    <font>
      <sz val="9"/>
      <name val="Meiryo UI"/>
      <family val="3"/>
      <charset val="128"/>
    </font>
    <font>
      <sz val="11"/>
      <color theme="1"/>
      <name val="游ゴシック"/>
      <family val="3"/>
      <charset val="128"/>
      <scheme val="minor"/>
    </font>
    <font>
      <sz val="10"/>
      <color rgb="FF000000"/>
      <name val="Arial"/>
      <family val="2"/>
    </font>
    <font>
      <sz val="14"/>
      <name val="ＭＳ 明朝"/>
      <family val="1"/>
      <charset val="128"/>
    </font>
    <font>
      <sz val="10"/>
      <color indexed="8"/>
      <name val="Arial"/>
      <family val="2"/>
    </font>
    <font>
      <b/>
      <sz val="12"/>
      <name val="Arial"/>
      <family val="2"/>
    </font>
    <font>
      <sz val="10"/>
      <name val="Arial"/>
      <family val="2"/>
    </font>
    <font>
      <sz val="11"/>
      <color indexed="8"/>
      <name val="ＭＳ Ｐゴシック"/>
      <family val="3"/>
      <charset val="128"/>
    </font>
    <font>
      <sz val="9"/>
      <name val="Times New Roman"/>
      <family val="1"/>
    </font>
    <font>
      <sz val="12"/>
      <name val="Osaka"/>
      <family val="3"/>
      <charset val="128"/>
    </font>
    <font>
      <sz val="8"/>
      <color indexed="16"/>
      <name val="Century Schoolbook"/>
      <family val="1"/>
    </font>
    <font>
      <b/>
      <i/>
      <sz val="10"/>
      <name val="Times New Roman"/>
      <family val="1"/>
    </font>
    <font>
      <b/>
      <sz val="11"/>
      <name val="Helv"/>
      <family val="2"/>
    </font>
    <font>
      <b/>
      <sz val="9"/>
      <name val="Times New Roman"/>
      <family val="1"/>
    </font>
    <font>
      <sz val="11"/>
      <name val="明朝"/>
      <family val="1"/>
      <charset val="128"/>
    </font>
    <font>
      <sz val="12"/>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Ｐゴシック"/>
      <family val="3"/>
      <charset val="128"/>
    </font>
    <font>
      <sz val="10"/>
      <name val="ＭＳ ゴシック"/>
      <family val="3"/>
      <charset val="128"/>
    </font>
    <font>
      <sz val="10"/>
      <color indexed="8"/>
      <name val="MS Sans Serif"/>
      <family val="2"/>
    </font>
    <font>
      <sz val="10"/>
      <name val="Helv"/>
      <family val="2"/>
    </font>
    <font>
      <sz val="11"/>
      <color indexed="8"/>
      <name val="Calibri"/>
      <family val="2"/>
    </font>
    <font>
      <sz val="11"/>
      <color indexed="9"/>
      <name val="Calibri"/>
      <family val="2"/>
    </font>
    <font>
      <b/>
      <sz val="11"/>
      <color indexed="63"/>
      <name val="Calibri"/>
      <family val="2"/>
    </font>
    <font>
      <sz val="11"/>
      <color indexed="20"/>
      <name val="Calibri"/>
      <family val="2"/>
    </font>
    <font>
      <b/>
      <sz val="11"/>
      <color indexed="52"/>
      <name val="Calibri"/>
      <family val="2"/>
    </font>
    <font>
      <b/>
      <sz val="11"/>
      <color indexed="9"/>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8"/>
      <name val="Arial"/>
      <family val="2"/>
    </font>
    <font>
      <sz val="8"/>
      <name val="ＭＳ 明朝"/>
      <family val="1"/>
      <charset val="128"/>
    </font>
    <font>
      <b/>
      <sz val="15"/>
      <color indexed="56"/>
      <name val="Calibri"/>
      <family val="2"/>
    </font>
    <font>
      <b/>
      <sz val="13"/>
      <color indexed="56"/>
      <name val="Calibri"/>
      <family val="2"/>
    </font>
    <font>
      <b/>
      <sz val="11"/>
      <color indexed="56"/>
      <name val="Calibri"/>
      <family val="2"/>
    </font>
    <font>
      <sz val="11"/>
      <color indexed="52"/>
      <name val="Calibri"/>
      <family val="2"/>
    </font>
    <font>
      <sz val="10"/>
      <name val="Geneva"/>
      <family val="2"/>
    </font>
    <font>
      <sz val="10"/>
      <name val="MS Sans Serif"/>
      <family val="2"/>
    </font>
    <font>
      <sz val="11"/>
      <color indexed="60"/>
      <name val="Calibri"/>
      <family val="2"/>
    </font>
    <font>
      <sz val="7"/>
      <name val="Small Fonts"/>
      <family val="3"/>
      <charset val="128"/>
    </font>
    <font>
      <b/>
      <sz val="10"/>
      <name val="MS Sans Serif"/>
      <family val="2"/>
    </font>
    <font>
      <b/>
      <sz val="18"/>
      <color indexed="56"/>
      <name val="Cambria"/>
      <family val="1"/>
    </font>
    <font>
      <sz val="10"/>
      <name val="ＭＳ 明朝"/>
      <family val="1"/>
      <charset val="128"/>
    </font>
    <font>
      <sz val="12"/>
      <name val="lr ¾©"/>
      <family val="1"/>
    </font>
    <font>
      <sz val="11"/>
      <color indexed="10"/>
      <name val="Calibri"/>
      <family val="2"/>
    </font>
    <font>
      <sz val="7"/>
      <name val="ＭＳ 明朝"/>
      <family val="1"/>
      <charset val="128"/>
    </font>
    <font>
      <sz val="9"/>
      <color indexed="8"/>
      <name val="ＭＳ Ｐゴシック"/>
      <family val="3"/>
      <charset val="128"/>
    </font>
    <font>
      <sz val="9"/>
      <name val="ＭＳ 明朝"/>
      <family val="1"/>
      <charset val="128"/>
    </font>
    <font>
      <sz val="11"/>
      <name val="ＭＳ 明朝"/>
      <family val="1"/>
      <charset val="128"/>
    </font>
    <font>
      <sz val="11"/>
      <color indexed="8"/>
      <name val="맑은 고딕"/>
      <family val="2"/>
      <charset val="129"/>
    </font>
    <font>
      <sz val="12"/>
      <color indexed="8"/>
      <name val="新細明體"/>
      <family val="1"/>
      <charset val="136"/>
    </font>
    <font>
      <sz val="11"/>
      <color indexed="8"/>
      <name val="宋体"/>
      <family val="1"/>
      <charset val="255"/>
    </font>
    <font>
      <sz val="11"/>
      <color indexed="9"/>
      <name val="맑은 고딕"/>
      <family val="2"/>
      <charset val="129"/>
    </font>
    <font>
      <sz val="12"/>
      <color indexed="9"/>
      <name val="新細明體"/>
      <family val="1"/>
      <charset val="136"/>
    </font>
    <font>
      <sz val="11"/>
      <color indexed="9"/>
      <name val="宋体"/>
      <family val="1"/>
      <charset val="255"/>
    </font>
    <font>
      <sz val="11"/>
      <color indexed="10"/>
      <name val="맑은 고딕"/>
      <family val="2"/>
      <charset val="129"/>
    </font>
    <font>
      <b/>
      <sz val="11"/>
      <color indexed="52"/>
      <name val="맑은 고딕"/>
      <family val="2"/>
      <charset val="129"/>
    </font>
    <font>
      <sz val="11"/>
      <color indexed="20"/>
      <name val="맑은 고딕"/>
      <family val="2"/>
      <charset val="129"/>
    </font>
    <font>
      <i/>
      <sz val="11"/>
      <color indexed="23"/>
      <name val="宋体"/>
      <family val="1"/>
      <charset val="255"/>
    </font>
    <font>
      <b/>
      <sz val="12"/>
      <color indexed="52"/>
      <name val="新細明體"/>
      <family val="1"/>
      <charset val="136"/>
    </font>
    <font>
      <sz val="12"/>
      <color indexed="10"/>
      <name val="新細明體"/>
      <family val="1"/>
      <charset val="136"/>
    </font>
    <font>
      <sz val="11"/>
      <color indexed="10"/>
      <name val="宋体"/>
      <family val="1"/>
      <charset val="255"/>
    </font>
    <font>
      <sz val="12"/>
      <color indexed="17"/>
      <name val="新細明體"/>
      <family val="1"/>
      <charset val="136"/>
    </font>
    <font>
      <b/>
      <sz val="12"/>
      <color indexed="8"/>
      <name val="新細明體"/>
      <family val="1"/>
      <charset val="136"/>
    </font>
    <font>
      <sz val="11"/>
      <color indexed="20"/>
      <name val="宋体"/>
      <family val="1"/>
      <charset val="255"/>
    </font>
    <font>
      <sz val="12"/>
      <color indexed="60"/>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63"/>
      <name val="新細明體"/>
      <family val="1"/>
      <charset val="136"/>
    </font>
    <font>
      <sz val="12"/>
      <color indexed="62"/>
      <name val="新細明體"/>
      <family val="1"/>
      <charset val="136"/>
    </font>
    <font>
      <sz val="12"/>
      <color indexed="52"/>
      <name val="新細明體"/>
      <family val="1"/>
      <charset val="136"/>
    </font>
    <font>
      <sz val="11"/>
      <color indexed="60"/>
      <name val="맑은 고딕"/>
      <family val="2"/>
      <charset val="129"/>
    </font>
    <font>
      <sz val="12"/>
      <color indexed="20"/>
      <name val="新細明體"/>
      <family val="1"/>
      <charset val="136"/>
    </font>
    <font>
      <i/>
      <sz val="11"/>
      <color indexed="23"/>
      <name val="맑은 고딕"/>
      <family val="2"/>
      <charset val="129"/>
    </font>
    <font>
      <b/>
      <sz val="12"/>
      <color indexed="9"/>
      <name val="新細明體"/>
      <family val="1"/>
      <charset val="136"/>
    </font>
    <font>
      <b/>
      <sz val="11"/>
      <color indexed="9"/>
      <name val="맑은 고딕"/>
      <family val="2"/>
      <charset val="129"/>
    </font>
    <font>
      <sz val="11"/>
      <color indexed="52"/>
      <name val="맑은 고딕"/>
      <family val="2"/>
      <charset val="129"/>
    </font>
    <font>
      <b/>
      <sz val="11"/>
      <color indexed="8"/>
      <name val="맑은 고딕"/>
      <family val="2"/>
      <charset val="129"/>
    </font>
    <font>
      <sz val="11"/>
      <color indexed="62"/>
      <name val="맑은 고딕"/>
      <family val="2"/>
      <charset val="129"/>
    </font>
    <font>
      <b/>
      <sz val="18"/>
      <color indexed="56"/>
      <name val="맑은 고딕"/>
      <family val="2"/>
      <charset val="129"/>
    </font>
    <font>
      <b/>
      <sz val="15"/>
      <color indexed="56"/>
      <name val="맑은 고딕"/>
      <family val="2"/>
      <charset val="129"/>
    </font>
    <font>
      <b/>
      <sz val="13"/>
      <color indexed="56"/>
      <name val="맑은 고딕"/>
      <family val="2"/>
      <charset val="129"/>
    </font>
    <font>
      <b/>
      <sz val="11"/>
      <color indexed="56"/>
      <name val="맑은 고딕"/>
      <family val="2"/>
      <charset val="129"/>
    </font>
    <font>
      <sz val="11"/>
      <color indexed="17"/>
      <name val="맑은 고딕"/>
      <family val="2"/>
      <charset val="129"/>
    </font>
    <font>
      <b/>
      <sz val="11"/>
      <color indexed="63"/>
      <name val="맑은 고딕"/>
      <family val="2"/>
      <charset val="129"/>
    </font>
    <font>
      <b/>
      <sz val="18"/>
      <color indexed="56"/>
      <name val="宋体"/>
      <family val="1"/>
      <charset val="255"/>
    </font>
    <font>
      <b/>
      <sz val="15"/>
      <color indexed="56"/>
      <name val="宋体"/>
      <family val="1"/>
      <charset val="255"/>
    </font>
    <font>
      <b/>
      <sz val="13"/>
      <color indexed="56"/>
      <name val="宋体"/>
      <family val="1"/>
      <charset val="255"/>
    </font>
    <font>
      <b/>
      <sz val="11"/>
      <color indexed="56"/>
      <name val="宋体"/>
      <family val="1"/>
      <charset val="255"/>
    </font>
    <font>
      <b/>
      <sz val="11"/>
      <color indexed="9"/>
      <name val="宋体"/>
      <family val="1"/>
      <charset val="255"/>
    </font>
    <font>
      <b/>
      <sz val="11"/>
      <color indexed="8"/>
      <name val="宋体"/>
      <family val="1"/>
      <charset val="255"/>
    </font>
    <font>
      <i/>
      <sz val="12"/>
      <color indexed="23"/>
      <name val="新細明體"/>
      <family val="1"/>
      <charset val="136"/>
    </font>
    <font>
      <b/>
      <sz val="11"/>
      <color indexed="52"/>
      <name val="宋体"/>
      <family val="1"/>
      <charset val="255"/>
    </font>
    <font>
      <b/>
      <sz val="11"/>
      <color indexed="63"/>
      <name val="宋体"/>
      <family val="1"/>
      <charset val="255"/>
    </font>
    <font>
      <sz val="11"/>
      <color indexed="62"/>
      <name val="宋体"/>
      <family val="1"/>
      <charset val="255"/>
    </font>
    <font>
      <sz val="11"/>
      <color indexed="60"/>
      <name val="宋体"/>
      <family val="1"/>
      <charset val="255"/>
    </font>
    <font>
      <sz val="11"/>
      <color indexed="52"/>
      <name val="宋体"/>
      <family val="1"/>
      <charset val="255"/>
    </font>
    <font>
      <sz val="10"/>
      <color indexed="10"/>
      <name val="ＭＳ Ｐゴシック"/>
      <family val="3"/>
      <charset val="128"/>
    </font>
    <font>
      <sz val="10"/>
      <color indexed="8"/>
      <name val="ＭＳ Ｐゴシック"/>
      <family val="3"/>
      <charset val="128"/>
    </font>
    <font>
      <sz val="10"/>
      <color indexed="9"/>
      <name val="ＭＳ Ｐゴシック"/>
      <family val="3"/>
      <charset val="128"/>
    </font>
    <font>
      <b/>
      <sz val="10"/>
      <color indexed="9"/>
      <name val="ＭＳ Ｐゴシック"/>
      <family val="3"/>
      <charset val="128"/>
    </font>
    <font>
      <sz val="10"/>
      <color indexed="60"/>
      <name val="ＭＳ Ｐゴシック"/>
      <family val="3"/>
      <charset val="128"/>
    </font>
    <font>
      <sz val="10"/>
      <color indexed="52"/>
      <name val="ＭＳ Ｐゴシック"/>
      <family val="3"/>
      <charset val="128"/>
    </font>
    <font>
      <sz val="10"/>
      <color indexed="20"/>
      <name val="ＭＳ Ｐゴシック"/>
      <family val="3"/>
      <charset val="128"/>
    </font>
    <font>
      <b/>
      <sz val="10"/>
      <color indexed="52"/>
      <name val="ＭＳ Ｐゴシック"/>
      <family val="3"/>
      <charset val="128"/>
    </font>
    <font>
      <b/>
      <sz val="10"/>
      <color indexed="8"/>
      <name val="ＭＳ Ｐゴシック"/>
      <family val="3"/>
      <charset val="128"/>
    </font>
    <font>
      <b/>
      <sz val="10"/>
      <color indexed="63"/>
      <name val="ＭＳ Ｐゴシック"/>
      <family val="3"/>
      <charset val="128"/>
    </font>
    <font>
      <i/>
      <sz val="10"/>
      <color indexed="23"/>
      <name val="ＭＳ Ｐゴシック"/>
      <family val="3"/>
      <charset val="128"/>
    </font>
    <font>
      <sz val="10"/>
      <color indexed="62"/>
      <name val="ＭＳ Ｐゴシック"/>
      <family val="3"/>
      <charset val="128"/>
    </font>
    <font>
      <sz val="10"/>
      <color indexed="17"/>
      <name val="ＭＳ Ｐゴシック"/>
      <family val="3"/>
      <charset val="128"/>
    </font>
    <font>
      <u/>
      <sz val="11"/>
      <color indexed="12"/>
      <name val="ＭＳ Ｐゴシック"/>
      <family val="3"/>
      <charset val="128"/>
    </font>
    <font>
      <sz val="11"/>
      <color indexed="47"/>
      <name val="ＭＳ Ｐゴシック"/>
      <family val="3"/>
      <charset val="128"/>
    </font>
    <font>
      <b/>
      <sz val="11"/>
      <color indexed="47"/>
      <name val="ＭＳ Ｐゴシック"/>
      <family val="3"/>
      <charset val="128"/>
    </font>
    <font>
      <sz val="9"/>
      <color theme="1"/>
      <name val="ＭＳ Ｐゴシック"/>
      <family val="3"/>
      <charset val="128"/>
    </font>
    <font>
      <b/>
      <sz val="18"/>
      <color indexed="62"/>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sz val="11"/>
      <color rgb="FF9C0006"/>
      <name val="ＭＳ Ｐゴシック"/>
      <family val="3"/>
      <charset val="128"/>
    </font>
    <font>
      <sz val="9"/>
      <color theme="1"/>
      <name val="ＭＳ ゴシック"/>
      <family val="3"/>
      <charset val="128"/>
    </font>
    <font>
      <sz val="11"/>
      <color indexed="8"/>
      <name val="宋体"/>
      <family val="1"/>
      <charset val="255"/>
    </font>
    <font>
      <sz val="11"/>
      <color indexed="9"/>
      <name val="宋体"/>
      <family val="1"/>
      <charset val="255"/>
    </font>
    <font>
      <i/>
      <sz val="11"/>
      <color indexed="23"/>
      <name val="宋体"/>
      <family val="1"/>
      <charset val="255"/>
    </font>
    <font>
      <sz val="11"/>
      <color indexed="10"/>
      <name val="宋体"/>
      <family val="1"/>
      <charset val="255"/>
    </font>
    <font>
      <sz val="11"/>
      <color indexed="20"/>
      <name val="宋体"/>
      <family val="1"/>
      <charset val="255"/>
    </font>
    <font>
      <b/>
      <sz val="18"/>
      <color indexed="56"/>
      <name val="宋体"/>
      <family val="1"/>
      <charset val="255"/>
    </font>
    <font>
      <b/>
      <sz val="15"/>
      <color indexed="56"/>
      <name val="宋体"/>
      <family val="1"/>
      <charset val="255"/>
    </font>
    <font>
      <b/>
      <sz val="13"/>
      <color indexed="56"/>
      <name val="宋体"/>
      <family val="1"/>
      <charset val="255"/>
    </font>
    <font>
      <b/>
      <sz val="11"/>
      <color indexed="56"/>
      <name val="宋体"/>
      <family val="1"/>
      <charset val="255"/>
    </font>
    <font>
      <b/>
      <sz val="11"/>
      <color indexed="9"/>
      <name val="宋体"/>
      <family val="1"/>
      <charset val="255"/>
    </font>
    <font>
      <b/>
      <sz val="11"/>
      <color indexed="8"/>
      <name val="宋体"/>
      <family val="1"/>
      <charset val="255"/>
    </font>
    <font>
      <b/>
      <sz val="11"/>
      <color indexed="52"/>
      <name val="宋体"/>
      <family val="1"/>
      <charset val="255"/>
    </font>
    <font>
      <b/>
      <sz val="11"/>
      <color indexed="63"/>
      <name val="宋体"/>
      <family val="1"/>
      <charset val="255"/>
    </font>
    <font>
      <sz val="11"/>
      <color indexed="62"/>
      <name val="宋体"/>
      <family val="1"/>
      <charset val="255"/>
    </font>
    <font>
      <sz val="11"/>
      <color indexed="60"/>
      <name val="宋体"/>
      <family val="1"/>
      <charset val="255"/>
    </font>
    <font>
      <sz val="11"/>
      <color indexed="52"/>
      <name val="宋体"/>
      <family val="1"/>
      <charset val="255"/>
    </font>
    <font>
      <sz val="10"/>
      <name val="HGP創英角ｺﾞｼｯｸUB"/>
      <family val="3"/>
      <charset val="128"/>
    </font>
    <font>
      <u/>
      <sz val="8.25"/>
      <color indexed="12"/>
      <name val="ＭＳ Ｐゴシック"/>
      <family val="3"/>
      <charset val="128"/>
    </font>
    <font>
      <u/>
      <sz val="11"/>
      <color theme="10"/>
      <name val="游ゴシック"/>
      <family val="2"/>
      <scheme val="minor"/>
    </font>
    <font>
      <u/>
      <sz val="11"/>
      <color theme="10"/>
      <name val="ＭＳ Ｐゴシック"/>
      <family val="3"/>
      <charset val="128"/>
    </font>
    <font>
      <sz val="7"/>
      <name val="Small Fonts"/>
      <family val="2"/>
    </font>
    <font>
      <b/>
      <sz val="9"/>
      <color rgb="FFFF0000"/>
      <name val="ＭＳ ゴシック"/>
      <family val="3"/>
      <charset val="128"/>
    </font>
    <font>
      <sz val="11"/>
      <color theme="1"/>
      <name val="ＭＳ ゴシック"/>
      <family val="3"/>
      <charset val="128"/>
    </font>
    <font>
      <sz val="11"/>
      <color rgb="FF006100"/>
      <name val="游ゴシック"/>
      <family val="3"/>
      <charset val="128"/>
      <scheme val="minor"/>
    </font>
    <font>
      <sz val="9"/>
      <color theme="1"/>
      <name val="Meiryo UI"/>
      <family val="3"/>
    </font>
    <font>
      <sz val="6"/>
      <name val="游ゴシック"/>
      <family val="3"/>
      <charset val="128"/>
      <scheme val="minor"/>
    </font>
    <font>
      <sz val="9"/>
      <color rgb="FFFF0000"/>
      <name val="Meiryo UI"/>
      <family val="3"/>
      <charset val="128"/>
    </font>
    <font>
      <strike/>
      <sz val="9"/>
      <name val="Meiryo UI"/>
      <family val="3"/>
      <charset val="128"/>
    </font>
    <font>
      <sz val="8"/>
      <color rgb="FFFF0000"/>
      <name val="Meiryo UI"/>
      <family val="3"/>
      <charset val="128"/>
    </font>
    <font>
      <sz val="9"/>
      <color indexed="81"/>
      <name val="MS P ゴシック"/>
      <family val="3"/>
      <charset val="128"/>
    </font>
    <font>
      <b/>
      <sz val="16"/>
      <name val="Meiryo UI"/>
      <family val="3"/>
      <charset val="128"/>
    </font>
    <font>
      <sz val="11"/>
      <color theme="1"/>
      <name val="Meiryo UI"/>
      <family val="3"/>
      <charset val="128"/>
    </font>
    <font>
      <b/>
      <sz val="9"/>
      <color theme="1"/>
      <name val="Meiryo UI"/>
      <family val="3"/>
      <charset val="128"/>
    </font>
    <font>
      <sz val="9"/>
      <name val="Meiryo UI"/>
      <family val="3"/>
    </font>
    <font>
      <b/>
      <sz val="9"/>
      <name val="Meiryo UI"/>
      <family val="3"/>
      <charset val="128"/>
    </font>
    <font>
      <sz val="11"/>
      <color rgb="FFFF0000"/>
      <name val="Meiryo UI"/>
      <family val="3"/>
      <charset val="128"/>
    </font>
    <font>
      <b/>
      <sz val="9"/>
      <color theme="9" tint="-0.249977111117893"/>
      <name val="Meiryo UI"/>
      <family val="3"/>
      <charset val="128"/>
    </font>
    <font>
      <sz val="11"/>
      <color rgb="FF0070C0"/>
      <name val="Meiryo UI"/>
      <family val="3"/>
      <charset val="128"/>
    </font>
    <font>
      <sz val="8"/>
      <name val="Meiryo UI"/>
      <family val="3"/>
      <charset val="128"/>
    </font>
    <font>
      <sz val="9"/>
      <color rgb="FF00B050"/>
      <name val="Meiryo UI"/>
      <family val="3"/>
      <charset val="128"/>
    </font>
  </fonts>
  <fills count="41">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9"/>
      </patternFill>
    </fill>
    <fill>
      <patternFill patternType="solid">
        <fgColor indexed="54"/>
      </patternFill>
    </fill>
    <fill>
      <patternFill patternType="solid">
        <fgColor rgb="FFFFC7CE"/>
      </patternFill>
    </fill>
    <fill>
      <patternFill patternType="solid">
        <fgColor rgb="FFC6EFCE"/>
      </patternFill>
    </fill>
    <fill>
      <patternFill patternType="solid">
        <fgColor theme="7"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rgb="FF00FF00"/>
        <bgColor indexed="64"/>
      </patternFill>
    </fill>
  </fills>
  <borders count="42">
    <border>
      <left/>
      <right/>
      <top/>
      <bottom/>
      <diagonal/>
    </border>
    <border>
      <left/>
      <right/>
      <top style="thin">
        <color auto="1"/>
      </top>
      <bottom style="thin">
        <color auto="1"/>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right/>
      <top style="medium">
        <color indexed="64"/>
      </top>
      <bottom style="medium">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hair">
        <color indexed="64"/>
      </left>
      <right style="hair">
        <color indexed="64"/>
      </right>
      <top style="hair">
        <color indexed="64"/>
      </top>
      <bottom/>
      <diagonal/>
    </border>
    <border>
      <left style="thin">
        <color indexed="64"/>
      </left>
      <right style="thin">
        <color indexed="64"/>
      </right>
      <top style="dotted">
        <color indexed="64"/>
      </top>
      <bottom style="dotted">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medium">
        <color indexed="30"/>
      </bottom>
      <diagonal/>
    </border>
    <border>
      <left/>
      <right/>
      <top/>
      <bottom style="medium">
        <color indexed="6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style="thin">
        <color indexed="64"/>
      </top>
      <bottom style="thin">
        <color indexed="64"/>
      </bottom>
      <diagonal/>
    </border>
    <border>
      <left style="thin">
        <color rgb="FFC0C0C0"/>
      </left>
      <right style="thin">
        <color rgb="FFC0C0C0"/>
      </right>
      <top style="thin">
        <color rgb="FFC0C0C0"/>
      </top>
      <bottom style="thin">
        <color rgb="FFC0C0C0"/>
      </bottom>
      <diagonal/>
    </border>
    <border>
      <left style="thin">
        <color indexed="64"/>
      </left>
      <right style="thin">
        <color indexed="64"/>
      </right>
      <top style="thin">
        <color indexed="64"/>
      </top>
      <bottom style="thin">
        <color indexed="64"/>
      </bottom>
      <diagonal/>
    </border>
    <border>
      <left style="thin">
        <color indexed="22"/>
      </left>
      <right/>
      <top style="thin">
        <color indexed="22"/>
      </top>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indexed="64"/>
      </left>
      <right style="thin">
        <color indexed="64"/>
      </right>
      <top/>
      <bottom style="thin">
        <color indexed="64"/>
      </bottom>
      <diagonal/>
    </border>
  </borders>
  <cellStyleXfs count="43526">
    <xf numFmtId="0" fontId="0" fillId="0" borderId="0">
      <alignment vertical="center"/>
    </xf>
    <xf numFmtId="0" fontId="8" fillId="0" borderId="0"/>
    <xf numFmtId="0" fontId="11" fillId="0" borderId="0"/>
    <xf numFmtId="178" fontId="13" fillId="0" borderId="0" applyFill="0" applyBorder="0" applyAlignment="0"/>
    <xf numFmtId="0" fontId="14" fillId="0" borderId="4" applyNumberFormat="0" applyAlignment="0" applyProtection="0">
      <alignment horizontal="left" vertical="center"/>
    </xf>
    <xf numFmtId="0" fontId="14" fillId="0" borderId="1">
      <alignment horizontal="left" vertical="center"/>
    </xf>
    <xf numFmtId="0" fontId="15" fillId="0" borderId="0"/>
    <xf numFmtId="0" fontId="12" fillId="0" borderId="0"/>
    <xf numFmtId="0" fontId="43" fillId="0" borderId="0"/>
    <xf numFmtId="0" fontId="43" fillId="0" borderId="0"/>
    <xf numFmtId="0" fontId="44" fillId="0" borderId="0"/>
    <xf numFmtId="0" fontId="43" fillId="0" borderId="0"/>
    <xf numFmtId="0" fontId="62" fillId="0" borderId="0"/>
    <xf numFmtId="0" fontId="62" fillId="0" borderId="0"/>
    <xf numFmtId="0" fontId="62" fillId="0" borderId="0"/>
    <xf numFmtId="0" fontId="62" fillId="0" borderId="0"/>
    <xf numFmtId="0" fontId="68" fillId="0" borderId="0"/>
    <xf numFmtId="0" fontId="8" fillId="0" borderId="0"/>
    <xf numFmtId="0" fontId="73" fillId="0" borderId="0"/>
    <xf numFmtId="0" fontId="73" fillId="0" borderId="0"/>
    <xf numFmtId="0" fontId="45" fillId="5"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8" borderId="0" applyNumberFormat="0" applyBorder="0" applyAlignment="0" applyProtection="0"/>
    <xf numFmtId="0" fontId="45" fillId="9" borderId="0" applyNumberFormat="0" applyBorder="0" applyAlignment="0" applyProtection="0"/>
    <xf numFmtId="0" fontId="45" fillId="10" borderId="0" applyNumberFormat="0" applyBorder="0" applyAlignment="0" applyProtection="0"/>
    <xf numFmtId="0" fontId="45" fillId="5"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8" borderId="0" applyNumberFormat="0" applyBorder="0" applyAlignment="0" applyProtection="0"/>
    <xf numFmtId="0" fontId="45" fillId="9" borderId="0" applyNumberFormat="0" applyBorder="0" applyAlignment="0" applyProtection="0"/>
    <xf numFmtId="0" fontId="45" fillId="10" borderId="0" applyNumberFormat="0" applyBorder="0" applyAlignment="0" applyProtection="0"/>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45" fillId="11" borderId="0" applyNumberFormat="0" applyBorder="0" applyAlignment="0" applyProtection="0"/>
    <xf numFmtId="0" fontId="45" fillId="12" borderId="0" applyNumberFormat="0" applyBorder="0" applyAlignment="0" applyProtection="0"/>
    <xf numFmtId="0" fontId="45" fillId="13" borderId="0" applyNumberFormat="0" applyBorder="0" applyAlignment="0" applyProtection="0"/>
    <xf numFmtId="0" fontId="45" fillId="8" borderId="0" applyNumberFormat="0" applyBorder="0" applyAlignment="0" applyProtection="0"/>
    <xf numFmtId="0" fontId="45" fillId="11" borderId="0" applyNumberFormat="0" applyBorder="0" applyAlignment="0" applyProtection="0"/>
    <xf numFmtId="0" fontId="45" fillId="14" borderId="0" applyNumberFormat="0" applyBorder="0" applyAlignment="0" applyProtection="0"/>
    <xf numFmtId="0" fontId="45" fillId="11" borderId="0" applyNumberFormat="0" applyBorder="0" applyAlignment="0" applyProtection="0"/>
    <xf numFmtId="0" fontId="45" fillId="12" borderId="0" applyNumberFormat="0" applyBorder="0" applyAlignment="0" applyProtection="0"/>
    <xf numFmtId="0" fontId="45" fillId="13" borderId="0" applyNumberFormat="0" applyBorder="0" applyAlignment="0" applyProtection="0"/>
    <xf numFmtId="0" fontId="45" fillId="8" borderId="0" applyNumberFormat="0" applyBorder="0" applyAlignment="0" applyProtection="0"/>
    <xf numFmtId="0" fontId="45" fillId="11" borderId="0" applyNumberFormat="0" applyBorder="0" applyAlignment="0" applyProtection="0"/>
    <xf numFmtId="0" fontId="45" fillId="14" borderId="0" applyNumberFormat="0" applyBorder="0" applyAlignment="0" applyProtection="0"/>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3"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4" borderId="0" applyNumberFormat="0" applyBorder="0" applyAlignment="0" applyProtection="0">
      <alignment vertical="center"/>
    </xf>
    <xf numFmtId="0" fontId="46" fillId="15" borderId="0" applyNumberFormat="0" applyBorder="0" applyAlignment="0" applyProtection="0"/>
    <xf numFmtId="0" fontId="46" fillId="12" borderId="0" applyNumberFormat="0" applyBorder="0" applyAlignment="0" applyProtection="0"/>
    <xf numFmtId="0" fontId="46" fillId="13" borderId="0" applyNumberFormat="0" applyBorder="0" applyAlignment="0" applyProtection="0"/>
    <xf numFmtId="0" fontId="46" fillId="16" borderId="0" applyNumberFormat="0" applyBorder="0" applyAlignment="0" applyProtection="0"/>
    <xf numFmtId="0" fontId="46" fillId="17" borderId="0" applyNumberFormat="0" applyBorder="0" applyAlignment="0" applyProtection="0"/>
    <xf numFmtId="0" fontId="46" fillId="18" borderId="0" applyNumberFormat="0" applyBorder="0" applyAlignment="0" applyProtection="0"/>
    <xf numFmtId="0" fontId="46" fillId="15" borderId="0" applyNumberFormat="0" applyBorder="0" applyAlignment="0" applyProtection="0"/>
    <xf numFmtId="0" fontId="46" fillId="12" borderId="0" applyNumberFormat="0" applyBorder="0" applyAlignment="0" applyProtection="0"/>
    <xf numFmtId="0" fontId="46" fillId="13" borderId="0" applyNumberFormat="0" applyBorder="0" applyAlignment="0" applyProtection="0"/>
    <xf numFmtId="0" fontId="46" fillId="16" borderId="0" applyNumberFormat="0" applyBorder="0" applyAlignment="0" applyProtection="0"/>
    <xf numFmtId="0" fontId="46" fillId="17" borderId="0" applyNumberFormat="0" applyBorder="0" applyAlignment="0" applyProtection="0"/>
    <xf numFmtId="0" fontId="46" fillId="18" borderId="0" applyNumberFormat="0" applyBorder="0" applyAlignment="0" applyProtection="0"/>
    <xf numFmtId="0" fontId="25" fillId="15"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46" fillId="19" borderId="0" applyNumberFormat="0" applyBorder="0" applyAlignment="0" applyProtection="0"/>
    <xf numFmtId="0" fontId="46" fillId="20" borderId="0" applyNumberFormat="0" applyBorder="0" applyAlignment="0" applyProtection="0"/>
    <xf numFmtId="0" fontId="46" fillId="21" borderId="0" applyNumberFormat="0" applyBorder="0" applyAlignment="0" applyProtection="0"/>
    <xf numFmtId="0" fontId="46" fillId="16" borderId="0" applyNumberFormat="0" applyBorder="0" applyAlignment="0" applyProtection="0"/>
    <xf numFmtId="0" fontId="46" fillId="17" borderId="0" applyNumberFormat="0" applyBorder="0" applyAlignment="0" applyProtection="0"/>
    <xf numFmtId="0" fontId="46" fillId="22" borderId="0" applyNumberFormat="0" applyBorder="0" applyAlignment="0" applyProtection="0"/>
    <xf numFmtId="0" fontId="46" fillId="19" borderId="0" applyNumberFormat="0" applyBorder="0" applyAlignment="0" applyProtection="0"/>
    <xf numFmtId="0" fontId="46" fillId="20" borderId="0" applyNumberFormat="0" applyBorder="0" applyAlignment="0" applyProtection="0"/>
    <xf numFmtId="0" fontId="46" fillId="21" borderId="0" applyNumberFormat="0" applyBorder="0" applyAlignment="0" applyProtection="0"/>
    <xf numFmtId="0" fontId="46" fillId="16" borderId="0" applyNumberFormat="0" applyBorder="0" applyAlignment="0" applyProtection="0"/>
    <xf numFmtId="0" fontId="46" fillId="17" borderId="0" applyNumberFormat="0" applyBorder="0" applyAlignment="0" applyProtection="0"/>
    <xf numFmtId="0" fontId="46" fillId="22" borderId="0" applyNumberFormat="0" applyBorder="0" applyAlignment="0" applyProtection="0"/>
    <xf numFmtId="0" fontId="47" fillId="23" borderId="5" applyNumberFormat="0" applyAlignment="0" applyProtection="0"/>
    <xf numFmtId="0" fontId="48" fillId="6" borderId="0" applyNumberFormat="0" applyBorder="0" applyAlignment="0" applyProtection="0"/>
    <xf numFmtId="0" fontId="49" fillId="23" borderId="6" applyNumberFormat="0" applyAlignment="0" applyProtection="0"/>
    <xf numFmtId="0" fontId="49" fillId="23" borderId="6" applyNumberFormat="0" applyAlignment="0" applyProtection="0"/>
    <xf numFmtId="0" fontId="50" fillId="24" borderId="7" applyNumberFormat="0" applyAlignment="0" applyProtection="0"/>
    <xf numFmtId="0" fontId="51" fillId="10" borderId="6" applyNumberFormat="0" applyAlignment="0" applyProtection="0"/>
    <xf numFmtId="0" fontId="17" fillId="0" borderId="0">
      <alignment horizontal="left"/>
    </xf>
    <xf numFmtId="0" fontId="52" fillId="0" borderId="8" applyNumberFormat="0" applyFill="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4" fillId="7" borderId="0" applyNumberFormat="0" applyBorder="0" applyAlignment="0" applyProtection="0"/>
    <xf numFmtId="38" fontId="55" fillId="25" borderId="0" applyNumberFormat="0" applyBorder="0" applyAlignment="0" applyProtection="0"/>
    <xf numFmtId="0" fontId="54" fillId="7" borderId="0" applyNumberFormat="0" applyBorder="0" applyAlignment="0" applyProtection="0"/>
    <xf numFmtId="0" fontId="56" fillId="0" borderId="0" applyNumberFormat="0" applyFill="0" applyBorder="0" applyAlignment="0">
      <alignmen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57" fillId="0" borderId="10" applyNumberFormat="0" applyFill="0" applyAlignment="0" applyProtection="0"/>
    <xf numFmtId="0" fontId="58" fillId="0" borderId="11" applyNumberFormat="0" applyFill="0" applyAlignment="0" applyProtection="0"/>
    <xf numFmtId="0" fontId="59" fillId="0" borderId="12" applyNumberFormat="0" applyFill="0" applyAlignment="0" applyProtection="0"/>
    <xf numFmtId="0" fontId="59" fillId="0" borderId="0" applyNumberFormat="0" applyFill="0" applyBorder="0" applyAlignment="0" applyProtection="0"/>
    <xf numFmtId="0" fontId="42" fillId="0" borderId="0" applyBorder="0"/>
    <xf numFmtId="0" fontId="51" fillId="10" borderId="6" applyNumberFormat="0" applyAlignment="0" applyProtection="0"/>
    <xf numFmtId="10" fontId="55" fillId="26" borderId="13" applyNumberFormat="0" applyBorder="0" applyAlignment="0" applyProtection="0"/>
    <xf numFmtId="182" fontId="23" fillId="0" borderId="0" applyFont="0" applyFill="0" applyBorder="0" applyAlignment="0" applyProtection="0"/>
    <xf numFmtId="183" fontId="23" fillId="0" borderId="0" applyFont="0" applyFill="0" applyBorder="0" applyAlignment="0" applyProtection="0"/>
    <xf numFmtId="0" fontId="60" fillId="0" borderId="14" applyNumberFormat="0" applyFill="0" applyAlignment="0" applyProtection="0"/>
    <xf numFmtId="38" fontId="61" fillId="0" borderId="0" applyFont="0" applyFill="0" applyBorder="0" applyAlignment="0" applyProtection="0"/>
    <xf numFmtId="40" fontId="61" fillId="0" borderId="0" applyFont="0" applyFill="0" applyBorder="0" applyAlignment="0" applyProtection="0"/>
    <xf numFmtId="38" fontId="62" fillId="0" borderId="0" applyFont="0" applyFill="0" applyBorder="0" applyAlignment="0" applyProtection="0"/>
    <xf numFmtId="40" fontId="62" fillId="0" borderId="0" applyFont="0" applyFill="0" applyBorder="0" applyAlignment="0" applyProtection="0"/>
    <xf numFmtId="185" fontId="61" fillId="0" borderId="0" applyFont="0" applyFill="0" applyBorder="0" applyAlignment="0" applyProtection="0"/>
    <xf numFmtId="186" fontId="61" fillId="0" borderId="0" applyFont="0" applyFill="0" applyBorder="0" applyAlignment="0" applyProtection="0"/>
    <xf numFmtId="176" fontId="62" fillId="0" borderId="0" applyFont="0" applyFill="0" applyBorder="0" applyAlignment="0" applyProtection="0"/>
    <xf numFmtId="177" fontId="62" fillId="0" borderId="0" applyFont="0" applyFill="0" applyBorder="0" applyAlignment="0" applyProtection="0"/>
    <xf numFmtId="0" fontId="63" fillId="27" borderId="0" applyNumberFormat="0" applyBorder="0" applyAlignment="0" applyProtection="0"/>
    <xf numFmtId="37" fontId="64" fillId="0" borderId="0"/>
    <xf numFmtId="179" fontId="18" fillId="0" borderId="0"/>
    <xf numFmtId="0" fontId="15" fillId="28" borderId="15" applyNumberFormat="0" applyFont="0" applyAlignment="0" applyProtection="0"/>
    <xf numFmtId="0" fontId="8" fillId="28" borderId="15" applyNumberFormat="0" applyFont="0" applyAlignment="0" applyProtection="0"/>
    <xf numFmtId="0" fontId="47" fillId="23" borderId="5" applyNumberFormat="0" applyAlignment="0" applyProtection="0"/>
    <xf numFmtId="10" fontId="15" fillId="0" borderId="0" applyFont="0" applyFill="0" applyBorder="0" applyAlignment="0" applyProtection="0"/>
    <xf numFmtId="4" fontId="17" fillId="0" borderId="0">
      <alignment horizontal="right"/>
    </xf>
    <xf numFmtId="0" fontId="62" fillId="0" borderId="0" applyNumberFormat="0" applyFont="0" applyFill="0" applyBorder="0" applyAlignment="0" applyProtection="0">
      <alignment horizontal="left"/>
    </xf>
    <xf numFmtId="0" fontId="65" fillId="0" borderId="16">
      <alignment horizontal="center"/>
    </xf>
    <xf numFmtId="4" fontId="19" fillId="0" borderId="0">
      <alignment horizontal="right"/>
    </xf>
    <xf numFmtId="0" fontId="48" fillId="6" borderId="0" applyNumberFormat="0" applyBorder="0" applyAlignment="0" applyProtection="0"/>
    <xf numFmtId="0" fontId="20" fillId="0" borderId="0">
      <alignment horizontal="left"/>
    </xf>
    <xf numFmtId="0" fontId="62" fillId="0" borderId="0"/>
    <xf numFmtId="0" fontId="21" fillId="0" borderId="0"/>
    <xf numFmtId="0" fontId="22" fillId="0" borderId="0">
      <alignment horizontal="center"/>
    </xf>
    <xf numFmtId="0" fontId="52" fillId="0" borderId="8" applyNumberFormat="0" applyFill="0" applyAlignment="0" applyProtection="0"/>
    <xf numFmtId="0" fontId="66" fillId="0" borderId="0" applyNumberFormat="0" applyFill="0" applyBorder="0" applyAlignment="0" applyProtection="0"/>
    <xf numFmtId="0" fontId="57" fillId="0" borderId="10" applyNumberFormat="0" applyFill="0" applyAlignment="0" applyProtection="0"/>
    <xf numFmtId="0" fontId="58" fillId="0" borderId="11" applyNumberFormat="0" applyFill="0" applyAlignment="0" applyProtection="0"/>
    <xf numFmtId="0" fontId="59" fillId="0" borderId="12" applyNumberFormat="0" applyFill="0" applyAlignment="0" applyProtection="0"/>
    <xf numFmtId="0" fontId="59" fillId="0" borderId="0" applyNumberFormat="0" applyFill="0" applyBorder="0" applyAlignment="0" applyProtection="0"/>
    <xf numFmtId="0" fontId="67" fillId="0" borderId="0"/>
    <xf numFmtId="1" fontId="15" fillId="0" borderId="0"/>
    <xf numFmtId="180" fontId="23" fillId="0" borderId="0" applyFont="0" applyFill="0" applyBorder="0" applyAlignment="0" applyProtection="0"/>
    <xf numFmtId="181" fontId="23" fillId="0" borderId="0" applyFont="0" applyFill="0" applyBorder="0" applyAlignment="0" applyProtection="0"/>
    <xf numFmtId="0" fontId="60" fillId="0" borderId="14" applyNumberForma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50" fillId="24" borderId="7" applyNumberFormat="0" applyAlignment="0" applyProtection="0"/>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5" fillId="22" borderId="0" applyNumberFormat="0" applyBorder="0" applyAlignment="0" applyProtection="0">
      <alignment vertical="center"/>
    </xf>
    <xf numFmtId="184" fontId="42" fillId="0" borderId="0" applyNumberFormat="0">
      <alignment vertical="center"/>
    </xf>
    <xf numFmtId="0" fontId="43" fillId="0" borderId="0"/>
    <xf numFmtId="0" fontId="26" fillId="0" borderId="0" applyNumberFormat="0" applyFill="0" applyBorder="0" applyAlignment="0" applyProtection="0">
      <alignment vertical="center"/>
    </xf>
    <xf numFmtId="0" fontId="27" fillId="24" borderId="7" applyNumberFormat="0" applyAlignment="0" applyProtection="0">
      <alignment vertical="center"/>
    </xf>
    <xf numFmtId="0" fontId="28" fillId="27" borderId="0" applyNumberFormat="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70" fillId="0" borderId="17" applyBorder="0" applyAlignment="0">
      <alignment vertical="center" textRotation="255"/>
    </xf>
    <xf numFmtId="0" fontId="8" fillId="28" borderId="15" applyNumberFormat="0" applyFont="0" applyAlignment="0" applyProtection="0">
      <alignment vertical="center"/>
    </xf>
    <xf numFmtId="49" fontId="8" fillId="29" borderId="3">
      <alignment horizontal="center" vertical="center" wrapText="1"/>
    </xf>
    <xf numFmtId="0" fontId="29" fillId="0" borderId="14" applyNumberFormat="0" applyFill="0" applyAlignment="0" applyProtection="0">
      <alignment vertical="center"/>
    </xf>
    <xf numFmtId="0" fontId="30" fillId="6" borderId="0" applyNumberFormat="0" applyBorder="0" applyAlignment="0" applyProtection="0">
      <alignment vertical="center"/>
    </xf>
    <xf numFmtId="0" fontId="8" fillId="0" borderId="18"/>
    <xf numFmtId="0" fontId="31" fillId="23" borderId="6" applyNumberFormat="0" applyAlignment="0" applyProtection="0">
      <alignment vertical="center"/>
    </xf>
    <xf numFmtId="0" fontId="32" fillId="0" borderId="0" applyNumberFormat="0" applyFill="0" applyBorder="0" applyAlignment="0" applyProtection="0">
      <alignment vertical="center"/>
    </xf>
    <xf numFmtId="43" fontId="71" fillId="0" borderId="0" applyFont="0" applyFill="0" applyBorder="0" applyAlignment="0" applyProtection="0"/>
    <xf numFmtId="41" fontId="71" fillId="0" borderId="0" applyFont="0" applyFill="0" applyBorder="0" applyAlignment="0" applyProtection="0"/>
    <xf numFmtId="38" fontId="8" fillId="0" borderId="0" applyFont="0" applyFill="0" applyBorder="0" applyAlignment="0" applyProtection="0"/>
    <xf numFmtId="38" fontId="8" fillId="0" borderId="0" applyFont="0" applyFill="0" applyBorder="0" applyAlignment="0" applyProtection="0"/>
    <xf numFmtId="0" fontId="33" fillId="0" borderId="10" applyNumberFormat="0" applyFill="0" applyAlignment="0" applyProtection="0">
      <alignment vertical="center"/>
    </xf>
    <xf numFmtId="0" fontId="34" fillId="0" borderId="11" applyNumberFormat="0" applyFill="0" applyAlignment="0" applyProtection="0">
      <alignment vertical="center"/>
    </xf>
    <xf numFmtId="0" fontId="35" fillId="0" borderId="12" applyNumberFormat="0" applyFill="0" applyAlignment="0" applyProtection="0">
      <alignment vertical="center"/>
    </xf>
    <xf numFmtId="0" fontId="35" fillId="0" borderId="0" applyNumberFormat="0" applyFill="0" applyBorder="0" applyAlignment="0" applyProtection="0">
      <alignment vertical="center"/>
    </xf>
    <xf numFmtId="0" fontId="36" fillId="0" borderId="8" applyNumberFormat="0" applyFill="0" applyAlignment="0" applyProtection="0">
      <alignment vertical="center"/>
    </xf>
    <xf numFmtId="0" fontId="37" fillId="23" borderId="5" applyNumberFormat="0" applyAlignment="0" applyProtection="0">
      <alignment vertical="center"/>
    </xf>
    <xf numFmtId="0" fontId="38" fillId="0" borderId="0" applyNumberFormat="0" applyFill="0" applyBorder="0" applyAlignment="0" applyProtection="0">
      <alignment vertical="center"/>
    </xf>
    <xf numFmtId="177" fontId="62" fillId="0" borderId="0" applyFont="0" applyFill="0" applyBorder="0" applyAlignment="0" applyProtection="0"/>
    <xf numFmtId="176" fontId="62" fillId="0" borderId="0" applyFont="0" applyFill="0" applyBorder="0" applyAlignment="0" applyProtection="0"/>
    <xf numFmtId="0" fontId="72" fillId="0" borderId="0">
      <alignment horizontal="center" vertical="center"/>
    </xf>
    <xf numFmtId="0" fontId="39" fillId="10" borderId="6" applyNumberFormat="0" applyAlignment="0" applyProtection="0">
      <alignment vertical="center"/>
    </xf>
    <xf numFmtId="0" fontId="16" fillId="0" borderId="0">
      <alignment vertical="center"/>
    </xf>
    <xf numFmtId="0" fontId="8" fillId="0" borderId="0"/>
    <xf numFmtId="0" fontId="23" fillId="0" borderId="0"/>
    <xf numFmtId="0" fontId="8" fillId="0" borderId="0">
      <alignment vertical="center"/>
    </xf>
    <xf numFmtId="0" fontId="8" fillId="0" borderId="0"/>
    <xf numFmtId="0" fontId="8" fillId="0" borderId="0"/>
    <xf numFmtId="0" fontId="8" fillId="0" borderId="0"/>
    <xf numFmtId="0" fontId="8"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41" fillId="0" borderId="0">
      <alignment vertical="center"/>
    </xf>
    <xf numFmtId="0" fontId="16" fillId="0" borderId="0">
      <alignment vertical="center"/>
    </xf>
    <xf numFmtId="0" fontId="8" fillId="0" borderId="0">
      <alignment vertical="center"/>
    </xf>
    <xf numFmtId="0" fontId="23" fillId="0" borderId="0"/>
    <xf numFmtId="0" fontId="8" fillId="0" borderId="0">
      <alignment vertical="center"/>
    </xf>
    <xf numFmtId="0" fontId="8" fillId="0" borderId="0"/>
    <xf numFmtId="0" fontId="41" fillId="0" borderId="0"/>
    <xf numFmtId="0" fontId="16" fillId="0" borderId="0">
      <alignment vertical="center"/>
    </xf>
    <xf numFmtId="0" fontId="16" fillId="0" borderId="0">
      <alignment vertical="center"/>
    </xf>
    <xf numFmtId="0" fontId="16" fillId="0" borderId="0">
      <alignment vertical="center"/>
    </xf>
    <xf numFmtId="0" fontId="8" fillId="0" borderId="0" applyFont="0" applyFill="0" applyBorder="0" applyAlignment="0" applyProtection="0">
      <alignment vertical="center"/>
    </xf>
    <xf numFmtId="0" fontId="24" fillId="0" borderId="0"/>
    <xf numFmtId="0" fontId="40" fillId="7"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3"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4" borderId="0" applyNumberFormat="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0" fontId="8" fillId="0" borderId="0"/>
    <xf numFmtId="0" fontId="8" fillId="0" borderId="0">
      <alignment vertical="center"/>
    </xf>
    <xf numFmtId="0" fontId="8"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16" fillId="0" borderId="0">
      <alignment vertical="center"/>
    </xf>
    <xf numFmtId="0" fontId="16" fillId="0" borderId="0">
      <alignment vertical="center"/>
    </xf>
    <xf numFmtId="0" fontId="16" fillId="0" borderId="0">
      <alignment vertical="center"/>
    </xf>
    <xf numFmtId="0" fontId="8" fillId="0" borderId="0"/>
    <xf numFmtId="0" fontId="79" fillId="18" borderId="0" applyNumberFormat="0" applyBorder="0" applyAlignment="0" applyProtection="0">
      <alignment vertical="center"/>
    </xf>
    <xf numFmtId="0" fontId="79" fillId="17" borderId="0" applyNumberFormat="0" applyBorder="0" applyAlignment="0" applyProtection="0">
      <alignment vertical="center"/>
    </xf>
    <xf numFmtId="0" fontId="79" fillId="16" borderId="0" applyNumberFormat="0" applyBorder="0" applyAlignment="0" applyProtection="0">
      <alignment vertical="center"/>
    </xf>
    <xf numFmtId="0" fontId="79" fillId="13" borderId="0" applyNumberFormat="0" applyBorder="0" applyAlignment="0" applyProtection="0">
      <alignment vertical="center"/>
    </xf>
    <xf numFmtId="0" fontId="79" fillId="12" borderId="0" applyNumberFormat="0" applyBorder="0" applyAlignment="0" applyProtection="0">
      <alignment vertical="center"/>
    </xf>
    <xf numFmtId="0" fontId="79" fillId="15" borderId="0" applyNumberFormat="0" applyBorder="0" applyAlignment="0" applyProtection="0">
      <alignment vertical="center"/>
    </xf>
    <xf numFmtId="0" fontId="78" fillId="18" borderId="0" applyNumberFormat="0" applyBorder="0" applyAlignment="0" applyProtection="0">
      <alignment vertical="center"/>
    </xf>
    <xf numFmtId="0" fontId="78" fillId="17" borderId="0" applyNumberFormat="0" applyBorder="0" applyAlignment="0" applyProtection="0">
      <alignment vertical="center"/>
    </xf>
    <xf numFmtId="0" fontId="78" fillId="16" borderId="0" applyNumberFormat="0" applyBorder="0" applyAlignment="0" applyProtection="0">
      <alignment vertical="center"/>
    </xf>
    <xf numFmtId="0" fontId="78" fillId="13" borderId="0" applyNumberFormat="0" applyBorder="0" applyAlignment="0" applyProtection="0">
      <alignment vertical="center"/>
    </xf>
    <xf numFmtId="0" fontId="78" fillId="12" borderId="0" applyNumberFormat="0" applyBorder="0" applyAlignment="0" applyProtection="0">
      <alignment vertical="center"/>
    </xf>
    <xf numFmtId="0" fontId="78" fillId="15" borderId="0" applyNumberFormat="0" applyBorder="0" applyAlignment="0" applyProtection="0">
      <alignment vertical="center"/>
    </xf>
    <xf numFmtId="0" fontId="77" fillId="18" borderId="0" applyNumberFormat="0" applyBorder="0" applyAlignment="0" applyProtection="0">
      <alignment vertical="center"/>
    </xf>
    <xf numFmtId="0" fontId="77" fillId="17" borderId="0" applyNumberFormat="0" applyBorder="0" applyAlignment="0" applyProtection="0">
      <alignment vertical="center"/>
    </xf>
    <xf numFmtId="0" fontId="77" fillId="16" borderId="0" applyNumberFormat="0" applyBorder="0" applyAlignment="0" applyProtection="0">
      <alignment vertical="center"/>
    </xf>
    <xf numFmtId="0" fontId="77" fillId="13" borderId="0" applyNumberFormat="0" applyBorder="0" applyAlignment="0" applyProtection="0">
      <alignment vertical="center"/>
    </xf>
    <xf numFmtId="0" fontId="77" fillId="12" borderId="0" applyNumberFormat="0" applyBorder="0" applyAlignment="0" applyProtection="0">
      <alignment vertical="center"/>
    </xf>
    <xf numFmtId="0" fontId="77" fillId="15" borderId="0" applyNumberFormat="0" applyBorder="0" applyAlignment="0" applyProtection="0">
      <alignment vertical="center"/>
    </xf>
    <xf numFmtId="0" fontId="76" fillId="14" borderId="0" applyNumberFormat="0" applyBorder="0" applyAlignment="0" applyProtection="0">
      <alignment vertical="center"/>
    </xf>
    <xf numFmtId="0" fontId="76" fillId="11" borderId="0" applyNumberFormat="0" applyBorder="0" applyAlignment="0" applyProtection="0">
      <alignment vertical="center"/>
    </xf>
    <xf numFmtId="0" fontId="76" fillId="8" borderId="0" applyNumberFormat="0" applyBorder="0" applyAlignment="0" applyProtection="0">
      <alignment vertical="center"/>
    </xf>
    <xf numFmtId="0" fontId="76" fillId="13" borderId="0" applyNumberFormat="0" applyBorder="0" applyAlignment="0" applyProtection="0">
      <alignment vertical="center"/>
    </xf>
    <xf numFmtId="0" fontId="76" fillId="12" borderId="0" applyNumberFormat="0" applyBorder="0" applyAlignment="0" applyProtection="0">
      <alignment vertical="center"/>
    </xf>
    <xf numFmtId="0" fontId="76" fillId="11" borderId="0" applyNumberFormat="0" applyBorder="0" applyAlignment="0" applyProtection="0">
      <alignment vertical="center"/>
    </xf>
    <xf numFmtId="0" fontId="75" fillId="14" borderId="0" applyNumberFormat="0" applyBorder="0" applyAlignment="0" applyProtection="0">
      <alignment vertical="center"/>
    </xf>
    <xf numFmtId="0" fontId="75" fillId="11" borderId="0" applyNumberFormat="0" applyBorder="0" applyAlignment="0" applyProtection="0">
      <alignment vertical="center"/>
    </xf>
    <xf numFmtId="0" fontId="75" fillId="8" borderId="0" applyNumberFormat="0" applyBorder="0" applyAlignment="0" applyProtection="0">
      <alignment vertical="center"/>
    </xf>
    <xf numFmtId="0" fontId="75" fillId="13" borderId="0" applyNumberFormat="0" applyBorder="0" applyAlignment="0" applyProtection="0">
      <alignment vertical="center"/>
    </xf>
    <xf numFmtId="0" fontId="75" fillId="12" borderId="0" applyNumberFormat="0" applyBorder="0" applyAlignment="0" applyProtection="0">
      <alignment vertical="center"/>
    </xf>
    <xf numFmtId="0" fontId="75" fillId="11" borderId="0" applyNumberFormat="0" applyBorder="0" applyAlignment="0" applyProtection="0">
      <alignment vertical="center"/>
    </xf>
    <xf numFmtId="0" fontId="74" fillId="14" borderId="0" applyNumberFormat="0" applyBorder="0" applyAlignment="0" applyProtection="0">
      <alignment vertical="center"/>
    </xf>
    <xf numFmtId="0" fontId="74" fillId="11" borderId="0" applyNumberFormat="0" applyBorder="0" applyAlignment="0" applyProtection="0">
      <alignment vertical="center"/>
    </xf>
    <xf numFmtId="0" fontId="74" fillId="8" borderId="0" applyNumberFormat="0" applyBorder="0" applyAlignment="0" applyProtection="0">
      <alignment vertical="center"/>
    </xf>
    <xf numFmtId="0" fontId="74" fillId="13" borderId="0" applyNumberFormat="0" applyBorder="0" applyAlignment="0" applyProtection="0">
      <alignment vertical="center"/>
    </xf>
    <xf numFmtId="0" fontId="74" fillId="12" borderId="0" applyNumberFormat="0" applyBorder="0" applyAlignment="0" applyProtection="0">
      <alignment vertical="center"/>
    </xf>
    <xf numFmtId="0" fontId="74" fillId="11" borderId="0" applyNumberFormat="0" applyBorder="0" applyAlignment="0" applyProtection="0">
      <alignment vertical="center"/>
    </xf>
    <xf numFmtId="0" fontId="76" fillId="10" borderId="0" applyNumberFormat="0" applyBorder="0" applyAlignment="0" applyProtection="0">
      <alignment vertical="center"/>
    </xf>
    <xf numFmtId="0" fontId="76" fillId="9" borderId="0" applyNumberFormat="0" applyBorder="0" applyAlignment="0" applyProtection="0">
      <alignment vertical="center"/>
    </xf>
    <xf numFmtId="0" fontId="76" fillId="8" borderId="0" applyNumberFormat="0" applyBorder="0" applyAlignment="0" applyProtection="0">
      <alignment vertical="center"/>
    </xf>
    <xf numFmtId="0" fontId="76" fillId="7" borderId="0" applyNumberFormat="0" applyBorder="0" applyAlignment="0" applyProtection="0">
      <alignment vertical="center"/>
    </xf>
    <xf numFmtId="0" fontId="76" fillId="6" borderId="0" applyNumberFormat="0" applyBorder="0" applyAlignment="0" applyProtection="0">
      <alignment vertical="center"/>
    </xf>
    <xf numFmtId="0" fontId="76" fillId="5" borderId="0" applyNumberFormat="0" applyBorder="0" applyAlignment="0" applyProtection="0">
      <alignment vertical="center"/>
    </xf>
    <xf numFmtId="0" fontId="75" fillId="10" borderId="0" applyNumberFormat="0" applyBorder="0" applyAlignment="0" applyProtection="0">
      <alignment vertical="center"/>
    </xf>
    <xf numFmtId="0" fontId="75" fillId="9" borderId="0" applyNumberFormat="0" applyBorder="0" applyAlignment="0" applyProtection="0">
      <alignment vertical="center"/>
    </xf>
    <xf numFmtId="0" fontId="75" fillId="8" borderId="0" applyNumberFormat="0" applyBorder="0" applyAlignment="0" applyProtection="0">
      <alignment vertical="center"/>
    </xf>
    <xf numFmtId="0" fontId="75" fillId="7" borderId="0" applyNumberFormat="0" applyBorder="0" applyAlignment="0" applyProtection="0">
      <alignment vertical="center"/>
    </xf>
    <xf numFmtId="0" fontId="75" fillId="6" borderId="0" applyNumberFormat="0" applyBorder="0" applyAlignment="0" applyProtection="0">
      <alignment vertical="center"/>
    </xf>
    <xf numFmtId="0" fontId="75" fillId="5" borderId="0" applyNumberFormat="0" applyBorder="0" applyAlignment="0" applyProtection="0">
      <alignment vertical="center"/>
    </xf>
    <xf numFmtId="0" fontId="74" fillId="10" borderId="0" applyNumberFormat="0" applyBorder="0" applyAlignment="0" applyProtection="0">
      <alignment vertical="center"/>
    </xf>
    <xf numFmtId="0" fontId="74" fillId="9" borderId="0" applyNumberFormat="0" applyBorder="0" applyAlignment="0" applyProtection="0">
      <alignment vertical="center"/>
    </xf>
    <xf numFmtId="0" fontId="74" fillId="8" borderId="0" applyNumberFormat="0" applyBorder="0" applyAlignment="0" applyProtection="0">
      <alignment vertical="center"/>
    </xf>
    <xf numFmtId="0" fontId="74" fillId="7" borderId="0" applyNumberFormat="0" applyBorder="0" applyAlignment="0" applyProtection="0">
      <alignment vertical="center"/>
    </xf>
    <xf numFmtId="0" fontId="74" fillId="6" borderId="0" applyNumberFormat="0" applyBorder="0" applyAlignment="0" applyProtection="0">
      <alignment vertical="center"/>
    </xf>
    <xf numFmtId="0" fontId="74" fillId="5" borderId="0" applyNumberFormat="0" applyBorder="0" applyAlignment="0" applyProtection="0">
      <alignment vertical="center"/>
    </xf>
    <xf numFmtId="0" fontId="8" fillId="0" borderId="0"/>
    <xf numFmtId="0" fontId="8" fillId="0" borderId="0"/>
    <xf numFmtId="0" fontId="3" fillId="0" borderId="0">
      <alignment vertical="center"/>
    </xf>
    <xf numFmtId="0" fontId="3" fillId="0" borderId="0">
      <alignment vertical="center"/>
    </xf>
    <xf numFmtId="0" fontId="2" fillId="0" borderId="0"/>
    <xf numFmtId="0" fontId="8" fillId="0" borderId="0"/>
    <xf numFmtId="0" fontId="23" fillId="0" borderId="0"/>
    <xf numFmtId="0" fontId="77" fillId="19" borderId="0" applyNumberFormat="0" applyBorder="0" applyAlignment="0" applyProtection="0">
      <alignment vertical="center"/>
    </xf>
    <xf numFmtId="0" fontId="77" fillId="20" borderId="0" applyNumberFormat="0" applyBorder="0" applyAlignment="0" applyProtection="0">
      <alignment vertical="center"/>
    </xf>
    <xf numFmtId="0" fontId="77" fillId="21" borderId="0" applyNumberFormat="0" applyBorder="0" applyAlignment="0" applyProtection="0">
      <alignment vertical="center"/>
    </xf>
    <xf numFmtId="0" fontId="77" fillId="16" borderId="0" applyNumberFormat="0" applyBorder="0" applyAlignment="0" applyProtection="0">
      <alignment vertical="center"/>
    </xf>
    <xf numFmtId="0" fontId="77" fillId="17" borderId="0" applyNumberFormat="0" applyBorder="0" applyAlignment="0" applyProtection="0">
      <alignment vertical="center"/>
    </xf>
    <xf numFmtId="0" fontId="77" fillId="22" borderId="0" applyNumberFormat="0" applyBorder="0" applyAlignment="0" applyProtection="0">
      <alignment vertical="center"/>
    </xf>
    <xf numFmtId="0" fontId="80" fillId="0" borderId="0" applyNumberFormat="0" applyFill="0" applyBorder="0" applyAlignment="0" applyProtection="0">
      <alignment vertical="center"/>
    </xf>
    <xf numFmtId="0" fontId="81" fillId="23" borderId="6" applyNumberFormat="0" applyAlignment="0" applyProtection="0">
      <alignment vertical="center"/>
    </xf>
    <xf numFmtId="0" fontId="82" fillId="6" borderId="0" applyNumberFormat="0" applyBorder="0" applyAlignment="0" applyProtection="0">
      <alignment vertical="center"/>
    </xf>
    <xf numFmtId="0" fontId="83" fillId="0" borderId="0" applyNumberFormat="0" applyFill="0" applyBorder="0" applyAlignment="0" applyProtection="0">
      <alignment vertical="center"/>
    </xf>
    <xf numFmtId="0" fontId="84" fillId="23" borderId="6" applyNumberFormat="0" applyAlignment="0" applyProtection="0">
      <alignment vertical="center"/>
    </xf>
    <xf numFmtId="0" fontId="85"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7" fillId="7" borderId="0" applyNumberFormat="0" applyBorder="0" applyAlignment="0" applyProtection="0">
      <alignment vertical="center"/>
    </xf>
    <xf numFmtId="0" fontId="88" fillId="0" borderId="8" applyNumberFormat="0" applyFill="0" applyAlignment="0" applyProtection="0">
      <alignment vertical="center"/>
    </xf>
    <xf numFmtId="0" fontId="89" fillId="6" borderId="0" applyNumberFormat="0" applyBorder="0" applyAlignment="0" applyProtection="0">
      <alignment vertical="center"/>
    </xf>
    <xf numFmtId="0" fontId="90" fillId="27" borderId="0" applyNumberFormat="0" applyBorder="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91" fillId="0" borderId="0" applyNumberFormat="0" applyFill="0" applyBorder="0" applyAlignment="0" applyProtection="0">
      <alignment vertical="center"/>
    </xf>
    <xf numFmtId="0" fontId="92" fillId="0" borderId="10" applyNumberFormat="0" applyFill="0" applyAlignment="0" applyProtection="0">
      <alignment vertical="center"/>
    </xf>
    <xf numFmtId="0" fontId="93" fillId="0" borderId="11" applyNumberFormat="0" applyFill="0" applyAlignment="0" applyProtection="0">
      <alignment vertical="center"/>
    </xf>
    <xf numFmtId="0" fontId="94" fillId="0" borderId="12" applyNumberFormat="0" applyFill="0" applyAlignment="0" applyProtection="0">
      <alignment vertical="center"/>
    </xf>
    <xf numFmtId="0" fontId="94" fillId="0" borderId="0" applyNumberFormat="0" applyFill="0" applyBorder="0" applyAlignment="0" applyProtection="0">
      <alignment vertical="center"/>
    </xf>
    <xf numFmtId="0" fontId="78" fillId="19" borderId="0" applyNumberFormat="0" applyBorder="0" applyAlignment="0" applyProtection="0">
      <alignment vertical="center"/>
    </xf>
    <xf numFmtId="0" fontId="78" fillId="20" borderId="0" applyNumberFormat="0" applyBorder="0" applyAlignment="0" applyProtection="0">
      <alignment vertical="center"/>
    </xf>
    <xf numFmtId="0" fontId="78" fillId="21" borderId="0" applyNumberFormat="0" applyBorder="0" applyAlignment="0" applyProtection="0">
      <alignment vertical="center"/>
    </xf>
    <xf numFmtId="0" fontId="78" fillId="16" borderId="0" applyNumberFormat="0" applyBorder="0" applyAlignment="0" applyProtection="0">
      <alignment vertical="center"/>
    </xf>
    <xf numFmtId="0" fontId="78" fillId="17" borderId="0" applyNumberFormat="0" applyBorder="0" applyAlignment="0" applyProtection="0">
      <alignment vertical="center"/>
    </xf>
    <xf numFmtId="0" fontId="78" fillId="22" borderId="0" applyNumberFormat="0" applyBorder="0" applyAlignment="0" applyProtection="0">
      <alignment vertical="center"/>
    </xf>
    <xf numFmtId="0" fontId="8" fillId="28" borderId="15" applyNumberFormat="0" applyFont="0" applyAlignment="0" applyProtection="0">
      <alignment vertical="center"/>
    </xf>
    <xf numFmtId="0" fontId="95" fillId="23" borderId="5" applyNumberFormat="0" applyAlignment="0" applyProtection="0">
      <alignment vertical="center"/>
    </xf>
    <xf numFmtId="0" fontId="96" fillId="10" borderId="6" applyNumberFormat="0" applyAlignment="0" applyProtection="0">
      <alignment vertical="center"/>
    </xf>
    <xf numFmtId="0" fontId="97" fillId="0" borderId="14" applyNumberFormat="0" applyFill="0" applyAlignment="0" applyProtection="0">
      <alignment vertical="center"/>
    </xf>
    <xf numFmtId="0" fontId="98" fillId="27" borderId="0" applyNumberFormat="0" applyBorder="0" applyAlignment="0" applyProtection="0">
      <alignment vertical="center"/>
    </xf>
    <xf numFmtId="0" fontId="99" fillId="6" borderId="0" applyNumberFormat="0" applyBorder="0" applyAlignment="0" applyProtection="0">
      <alignment vertical="center"/>
    </xf>
    <xf numFmtId="0" fontId="100" fillId="0" borderId="0" applyNumberFormat="0" applyFill="0" applyBorder="0" applyAlignment="0" applyProtection="0">
      <alignment vertical="center"/>
    </xf>
    <xf numFmtId="0" fontId="101" fillId="24" borderId="7" applyNumberFormat="0" applyAlignment="0" applyProtection="0">
      <alignment vertical="center"/>
    </xf>
    <xf numFmtId="0" fontId="102" fillId="24" borderId="7" applyNumberFormat="0" applyAlignment="0" applyProtection="0">
      <alignment vertical="center"/>
    </xf>
    <xf numFmtId="0" fontId="103" fillId="0" borderId="14" applyNumberFormat="0" applyFill="0" applyAlignment="0" applyProtection="0">
      <alignment vertical="center"/>
    </xf>
    <xf numFmtId="0" fontId="104" fillId="0" borderId="8" applyNumberFormat="0" applyFill="0" applyAlignment="0" applyProtection="0">
      <alignment vertical="center"/>
    </xf>
    <xf numFmtId="0" fontId="105" fillId="10" borderId="6" applyNumberFormat="0" applyAlignment="0" applyProtection="0">
      <alignment vertical="center"/>
    </xf>
    <xf numFmtId="0" fontId="106" fillId="0" borderId="0" applyNumberFormat="0" applyFill="0" applyBorder="0" applyAlignment="0" applyProtection="0">
      <alignment vertical="center"/>
    </xf>
    <xf numFmtId="0" fontId="107" fillId="0" borderId="10" applyNumberFormat="0" applyFill="0" applyAlignment="0" applyProtection="0">
      <alignment vertical="center"/>
    </xf>
    <xf numFmtId="0" fontId="108" fillId="0" borderId="11" applyNumberFormat="0" applyFill="0" applyAlignment="0" applyProtection="0">
      <alignment vertical="center"/>
    </xf>
    <xf numFmtId="0" fontId="109" fillId="0" borderId="12" applyNumberFormat="0" applyFill="0" applyAlignment="0" applyProtection="0">
      <alignment vertical="center"/>
    </xf>
    <xf numFmtId="0" fontId="109" fillId="0" borderId="0" applyNumberFormat="0" applyFill="0" applyBorder="0" applyAlignment="0" applyProtection="0">
      <alignment vertical="center"/>
    </xf>
    <xf numFmtId="0" fontId="110" fillId="7" borderId="0" applyNumberFormat="0" applyBorder="0" applyAlignment="0" applyProtection="0">
      <alignment vertical="center"/>
    </xf>
    <xf numFmtId="0" fontId="111" fillId="23" borderId="5" applyNumberFormat="0" applyAlignment="0" applyProtection="0">
      <alignment vertical="center"/>
    </xf>
    <xf numFmtId="0" fontId="79" fillId="19" borderId="0" applyNumberFormat="0" applyBorder="0" applyAlignment="0" applyProtection="0">
      <alignment vertical="center"/>
    </xf>
    <xf numFmtId="0" fontId="79" fillId="20" borderId="0" applyNumberFormat="0" applyBorder="0" applyAlignment="0" applyProtection="0">
      <alignment vertical="center"/>
    </xf>
    <xf numFmtId="0" fontId="79" fillId="21" borderId="0" applyNumberFormat="0" applyBorder="0" applyAlignment="0" applyProtection="0">
      <alignment vertical="center"/>
    </xf>
    <xf numFmtId="0" fontId="79" fillId="16" borderId="0" applyNumberFormat="0" applyBorder="0" applyAlignment="0" applyProtection="0">
      <alignment vertical="center"/>
    </xf>
    <xf numFmtId="0" fontId="79" fillId="17" borderId="0" applyNumberFormat="0" applyBorder="0" applyAlignment="0" applyProtection="0">
      <alignment vertical="center"/>
    </xf>
    <xf numFmtId="0" fontId="79" fillId="22" borderId="0" applyNumberFormat="0" applyBorder="0" applyAlignment="0" applyProtection="0">
      <alignment vertical="center"/>
    </xf>
    <xf numFmtId="0" fontId="112" fillId="0" borderId="0" applyNumberFormat="0" applyFill="0" applyBorder="0" applyAlignment="0" applyProtection="0">
      <alignment vertical="center"/>
    </xf>
    <xf numFmtId="0" fontId="113" fillId="0" borderId="10" applyNumberFormat="0" applyFill="0" applyAlignment="0" applyProtection="0">
      <alignment vertical="center"/>
    </xf>
    <xf numFmtId="0" fontId="114" fillId="0" borderId="11" applyNumberFormat="0" applyFill="0" applyAlignment="0" applyProtection="0">
      <alignment vertical="center"/>
    </xf>
    <xf numFmtId="0" fontId="115" fillId="0" borderId="12" applyNumberFormat="0" applyFill="0" applyAlignment="0" applyProtection="0">
      <alignment vertical="center"/>
    </xf>
    <xf numFmtId="0" fontId="115" fillId="0" borderId="0" applyNumberFormat="0" applyFill="0" applyBorder="0" applyAlignment="0" applyProtection="0">
      <alignment vertical="center"/>
    </xf>
    <xf numFmtId="0" fontId="116" fillId="24" borderId="7" applyNumberFormat="0" applyAlignment="0" applyProtection="0">
      <alignment vertical="center"/>
    </xf>
    <xf numFmtId="0" fontId="117" fillId="0" borderId="8" applyNumberFormat="0" applyFill="0" applyAlignment="0" applyProtection="0">
      <alignment vertical="center"/>
    </xf>
    <xf numFmtId="0" fontId="118" fillId="0" borderId="0" applyNumberFormat="0" applyFill="0" applyBorder="0" applyAlignment="0" applyProtection="0">
      <alignment vertical="center"/>
    </xf>
    <xf numFmtId="0" fontId="119" fillId="23" borderId="6" applyNumberFormat="0" applyAlignment="0" applyProtection="0">
      <alignment vertical="center"/>
    </xf>
    <xf numFmtId="0" fontId="120" fillId="23" borderId="5" applyNumberFormat="0" applyAlignment="0" applyProtection="0">
      <alignment vertical="center"/>
    </xf>
    <xf numFmtId="0" fontId="121" fillId="10" borderId="6" applyNumberFormat="0" applyAlignment="0" applyProtection="0">
      <alignment vertical="center"/>
    </xf>
    <xf numFmtId="0" fontId="122" fillId="27" borderId="0" applyNumberFormat="0" applyBorder="0" applyAlignment="0" applyProtection="0">
      <alignment vertical="center"/>
    </xf>
    <xf numFmtId="0" fontId="123" fillId="0" borderId="14" applyNumberFormat="0" applyFill="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49" fillId="23"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10" fontId="55" fillId="26" borderId="13" applyNumberFormat="0" applyBorder="0" applyAlignment="0" applyProtection="0"/>
    <xf numFmtId="10" fontId="55" fillId="26" borderId="13" applyNumberFormat="0" applyBorder="0" applyAlignment="0" applyProtection="0"/>
    <xf numFmtId="10" fontId="55" fillId="26" borderId="13" applyNumberFormat="0" applyBorder="0" applyAlignment="0" applyProtection="0"/>
    <xf numFmtId="10" fontId="55" fillId="26" borderId="13" applyNumberFormat="0" applyBorder="0" applyAlignment="0" applyProtection="0"/>
    <xf numFmtId="10" fontId="55" fillId="26" borderId="13" applyNumberFormat="0" applyBorder="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51" fillId="10" borderId="6" applyNumberForma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15"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8" fillId="28" borderId="15" applyNumberFormat="0" applyFon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47" fillId="23" borderId="5" applyNumberFormat="0" applyAlignment="0" applyProtection="0"/>
    <xf numFmtId="0" fontId="65" fillId="0" borderId="16">
      <alignment horizontal="center"/>
    </xf>
    <xf numFmtId="0" fontId="65" fillId="0" borderId="16">
      <alignment horizontal="center"/>
    </xf>
    <xf numFmtId="0" fontId="65" fillId="0" borderId="16">
      <alignment horizontal="center"/>
    </xf>
    <xf numFmtId="0" fontId="65" fillId="0" borderId="16">
      <alignment horizontal="center"/>
    </xf>
    <xf numFmtId="0" fontId="65" fillId="0" borderId="16">
      <alignment horizontal="center"/>
    </xf>
    <xf numFmtId="0" fontId="65" fillId="0" borderId="16">
      <alignment horizontal="center"/>
    </xf>
    <xf numFmtId="0" fontId="65" fillId="0" borderId="16">
      <alignment horizontal="center"/>
    </xf>
    <xf numFmtId="0" fontId="65" fillId="0" borderId="16">
      <alignment horizontal="center"/>
    </xf>
    <xf numFmtId="0" fontId="65" fillId="0" borderId="16">
      <alignment horizontal="center"/>
    </xf>
    <xf numFmtId="0" fontId="65" fillId="0" borderId="16">
      <alignment horizontal="center"/>
    </xf>
    <xf numFmtId="0" fontId="65" fillId="0" borderId="16">
      <alignment horizontal="center"/>
    </xf>
    <xf numFmtId="0" fontId="65" fillId="0" borderId="16">
      <alignment horizontal="center"/>
    </xf>
    <xf numFmtId="0" fontId="65" fillId="0" borderId="16">
      <alignment horizontal="center"/>
    </xf>
    <xf numFmtId="0" fontId="65" fillId="0" borderId="16">
      <alignment horizontal="center"/>
    </xf>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59" fillId="0" borderId="12" applyNumberFormat="0" applyFill="0" applyAlignment="0" applyProtection="0"/>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7" fillId="24" borderId="7" applyNumberFormat="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16" fillId="28" borderId="15" applyNumberFormat="0" applyFont="0" applyAlignment="0" applyProtection="0">
      <alignment vertical="center"/>
    </xf>
    <xf numFmtId="0" fontId="16" fillId="28" borderId="15" applyNumberFormat="0" applyFont="0" applyAlignment="0" applyProtection="0">
      <alignment vertical="center"/>
    </xf>
    <xf numFmtId="0" fontId="16" fillId="28" borderId="15" applyNumberFormat="0" applyFont="0" applyAlignment="0" applyProtection="0">
      <alignment vertical="center"/>
    </xf>
    <xf numFmtId="0" fontId="16" fillId="28" borderId="15" applyNumberFormat="0" applyFont="0" applyAlignment="0" applyProtection="0">
      <alignment vertical="center"/>
    </xf>
    <xf numFmtId="0" fontId="16" fillId="28" borderId="15" applyNumberFormat="0" applyFont="0" applyAlignment="0" applyProtection="0">
      <alignment vertical="center"/>
    </xf>
    <xf numFmtId="0" fontId="16" fillId="28" borderId="15" applyNumberFormat="0" applyFont="0" applyAlignment="0" applyProtection="0">
      <alignment vertical="center"/>
    </xf>
    <xf numFmtId="0" fontId="16" fillId="28" borderId="15" applyNumberFormat="0" applyFont="0" applyAlignment="0" applyProtection="0">
      <alignment vertical="center"/>
    </xf>
    <xf numFmtId="0" fontId="16" fillId="28" borderId="15" applyNumberFormat="0" applyFont="0" applyAlignment="0" applyProtection="0">
      <alignment vertical="center"/>
    </xf>
    <xf numFmtId="0" fontId="16" fillId="28" borderId="15" applyNumberFormat="0" applyFont="0" applyAlignment="0" applyProtection="0">
      <alignment vertical="center"/>
    </xf>
    <xf numFmtId="0" fontId="16" fillId="28" borderId="15" applyNumberFormat="0" applyFont="0" applyAlignment="0" applyProtection="0">
      <alignment vertical="center"/>
    </xf>
    <xf numFmtId="0" fontId="16" fillId="28" borderId="15" applyNumberFormat="0" applyFont="0" applyAlignment="0" applyProtection="0">
      <alignment vertical="center"/>
    </xf>
    <xf numFmtId="0" fontId="16" fillId="28" borderId="15" applyNumberFormat="0" applyFont="0" applyAlignment="0" applyProtection="0">
      <alignment vertical="center"/>
    </xf>
    <xf numFmtId="0" fontId="16"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81" fillId="23" borderId="6" applyNumberFormat="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31"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84" fillId="23" borderId="6" applyNumberFormat="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38" fontId="8" fillId="0" borderId="0" applyFont="0" applyFill="0" applyBorder="0" applyAlignment="0" applyProtection="0"/>
    <xf numFmtId="38" fontId="8" fillId="0" borderId="0" applyFont="0" applyFill="0" applyBorder="0" applyAlignment="0" applyProtection="0"/>
    <xf numFmtId="38" fontId="8" fillId="0" borderId="0" applyFont="0" applyFill="0" applyBorder="0" applyAlignment="0" applyProtection="0"/>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12"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88"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6" fillId="0" borderId="8" applyNumberFormat="0" applyFill="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7" fillId="23" borderId="5" applyNumberFormat="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39" fillId="10" borderId="6" applyNumberForma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23" fillId="0" borderId="0"/>
    <xf numFmtId="0" fontId="16" fillId="0" borderId="0">
      <alignment vertical="center"/>
    </xf>
    <xf numFmtId="0" fontId="3" fillId="0" borderId="0">
      <alignment vertical="center"/>
    </xf>
    <xf numFmtId="0" fontId="8"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xf numFmtId="0" fontId="1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6" fillId="0" borderId="0" applyFill="0">
      <alignment vertical="center"/>
    </xf>
    <xf numFmtId="0" fontId="16" fillId="0" borderId="0">
      <alignment vertical="center"/>
    </xf>
    <xf numFmtId="0" fontId="16" fillId="0" borderId="0" applyFill="0">
      <alignment vertical="center"/>
    </xf>
    <xf numFmtId="0" fontId="3" fillId="0" borderId="0">
      <alignment vertical="center"/>
    </xf>
    <xf numFmtId="0" fontId="8" fillId="0" borderId="0"/>
    <xf numFmtId="0" fontId="8" fillId="0" borderId="0">
      <alignment vertical="center"/>
    </xf>
    <xf numFmtId="0" fontId="8" fillId="0" borderId="0">
      <alignment vertical="center"/>
    </xf>
    <xf numFmtId="0" fontId="94" fillId="0" borderId="12" applyNumberFormat="0" applyFill="0" applyAlignment="0" applyProtection="0">
      <alignment vertical="center"/>
    </xf>
    <xf numFmtId="0" fontId="94" fillId="0" borderId="12" applyNumberFormat="0" applyFill="0" applyAlignment="0" applyProtection="0">
      <alignment vertical="center"/>
    </xf>
    <xf numFmtId="0" fontId="94" fillId="0" borderId="12" applyNumberFormat="0" applyFill="0" applyAlignment="0" applyProtection="0">
      <alignment vertical="center"/>
    </xf>
    <xf numFmtId="0" fontId="94" fillId="0" borderId="12" applyNumberFormat="0" applyFill="0" applyAlignment="0" applyProtection="0">
      <alignment vertical="center"/>
    </xf>
    <xf numFmtId="0" fontId="94" fillId="0" borderId="12" applyNumberFormat="0" applyFill="0" applyAlignment="0" applyProtection="0">
      <alignment vertical="center"/>
    </xf>
    <xf numFmtId="0" fontId="94" fillId="0" borderId="12" applyNumberFormat="0" applyFill="0" applyAlignment="0" applyProtection="0">
      <alignment vertical="center"/>
    </xf>
    <xf numFmtId="0" fontId="94" fillId="0" borderId="12" applyNumberFormat="0" applyFill="0" applyAlignment="0" applyProtection="0">
      <alignment vertical="center"/>
    </xf>
    <xf numFmtId="0" fontId="94" fillId="0" borderId="12" applyNumberFormat="0" applyFill="0" applyAlignment="0" applyProtection="0">
      <alignment vertical="center"/>
    </xf>
    <xf numFmtId="0" fontId="94" fillId="0" borderId="12" applyNumberFormat="0" applyFill="0" applyAlignment="0" applyProtection="0">
      <alignment vertical="center"/>
    </xf>
    <xf numFmtId="0" fontId="94" fillId="0" borderId="12" applyNumberFormat="0" applyFill="0" applyAlignment="0" applyProtection="0">
      <alignment vertical="center"/>
    </xf>
    <xf numFmtId="0" fontId="94" fillId="0" borderId="12" applyNumberFormat="0" applyFill="0" applyAlignment="0" applyProtection="0">
      <alignment vertical="center"/>
    </xf>
    <xf numFmtId="0" fontId="94" fillId="0" borderId="12" applyNumberFormat="0" applyFill="0" applyAlignment="0" applyProtection="0">
      <alignment vertical="center"/>
    </xf>
    <xf numFmtId="0" fontId="94" fillId="0" borderId="12" applyNumberFormat="0" applyFill="0" applyAlignment="0" applyProtection="0">
      <alignment vertical="center"/>
    </xf>
    <xf numFmtId="0" fontId="94" fillId="0" borderId="12" applyNumberFormat="0" applyFill="0" applyAlignment="0" applyProtection="0">
      <alignment vertical="center"/>
    </xf>
    <xf numFmtId="0" fontId="94" fillId="0" borderId="12" applyNumberFormat="0" applyFill="0" applyAlignment="0" applyProtection="0">
      <alignment vertical="center"/>
    </xf>
    <xf numFmtId="0" fontId="94" fillId="0" borderId="12" applyNumberFormat="0" applyFill="0" applyAlignment="0" applyProtection="0">
      <alignment vertical="center"/>
    </xf>
    <xf numFmtId="0" fontId="94" fillId="0" borderId="12" applyNumberFormat="0" applyFill="0" applyAlignment="0" applyProtection="0">
      <alignment vertical="center"/>
    </xf>
    <xf numFmtId="0" fontId="94" fillId="0" borderId="12" applyNumberFormat="0" applyFill="0" applyAlignment="0" applyProtection="0">
      <alignment vertical="center"/>
    </xf>
    <xf numFmtId="0" fontId="94" fillId="0" borderId="12" applyNumberFormat="0" applyFill="0" applyAlignment="0" applyProtection="0">
      <alignment vertical="center"/>
    </xf>
    <xf numFmtId="0" fontId="94" fillId="0" borderId="12" applyNumberFormat="0" applyFill="0" applyAlignment="0" applyProtection="0">
      <alignment vertical="center"/>
    </xf>
    <xf numFmtId="0" fontId="94" fillId="0" borderId="12" applyNumberFormat="0" applyFill="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8" fillId="28" borderId="15" applyNumberFormat="0" applyFon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5" fillId="23" borderId="5"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96" fillId="10" borderId="6" applyNumberFormat="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4" fillId="0" borderId="8" applyNumberFormat="0" applyFill="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5" fillId="10" borderId="6" applyNumberFormat="0" applyAlignment="0" applyProtection="0">
      <alignment vertical="center"/>
    </xf>
    <xf numFmtId="0" fontId="109" fillId="0" borderId="12" applyNumberFormat="0" applyFill="0" applyAlignment="0" applyProtection="0">
      <alignment vertical="center"/>
    </xf>
    <xf numFmtId="0" fontId="109" fillId="0" borderId="12" applyNumberFormat="0" applyFill="0" applyAlignment="0" applyProtection="0">
      <alignment vertical="center"/>
    </xf>
    <xf numFmtId="0" fontId="109" fillId="0" borderId="12" applyNumberFormat="0" applyFill="0" applyAlignment="0" applyProtection="0">
      <alignment vertical="center"/>
    </xf>
    <xf numFmtId="0" fontId="109" fillId="0" borderId="12" applyNumberFormat="0" applyFill="0" applyAlignment="0" applyProtection="0">
      <alignment vertical="center"/>
    </xf>
    <xf numFmtId="0" fontId="109" fillId="0" borderId="12" applyNumberFormat="0" applyFill="0" applyAlignment="0" applyProtection="0">
      <alignment vertical="center"/>
    </xf>
    <xf numFmtId="0" fontId="109" fillId="0" borderId="12" applyNumberFormat="0" applyFill="0" applyAlignment="0" applyProtection="0">
      <alignment vertical="center"/>
    </xf>
    <xf numFmtId="0" fontId="109" fillId="0" borderId="12" applyNumberFormat="0" applyFill="0" applyAlignment="0" applyProtection="0">
      <alignment vertical="center"/>
    </xf>
    <xf numFmtId="0" fontId="109" fillId="0" borderId="12" applyNumberFormat="0" applyFill="0" applyAlignment="0" applyProtection="0">
      <alignment vertical="center"/>
    </xf>
    <xf numFmtId="0" fontId="109" fillId="0" borderId="12" applyNumberFormat="0" applyFill="0" applyAlignment="0" applyProtection="0">
      <alignment vertical="center"/>
    </xf>
    <xf numFmtId="0" fontId="109" fillId="0" borderId="12" applyNumberFormat="0" applyFill="0" applyAlignment="0" applyProtection="0">
      <alignment vertical="center"/>
    </xf>
    <xf numFmtId="0" fontId="109" fillId="0" borderId="12" applyNumberFormat="0" applyFill="0" applyAlignment="0" applyProtection="0">
      <alignment vertical="center"/>
    </xf>
    <xf numFmtId="0" fontId="109" fillId="0" borderId="12" applyNumberFormat="0" applyFill="0" applyAlignment="0" applyProtection="0">
      <alignment vertical="center"/>
    </xf>
    <xf numFmtId="0" fontId="109" fillId="0" borderId="12" applyNumberFormat="0" applyFill="0" applyAlignment="0" applyProtection="0">
      <alignment vertical="center"/>
    </xf>
    <xf numFmtId="0" fontId="109" fillId="0" borderId="12" applyNumberFormat="0" applyFill="0" applyAlignment="0" applyProtection="0">
      <alignment vertical="center"/>
    </xf>
    <xf numFmtId="0" fontId="109" fillId="0" borderId="12" applyNumberFormat="0" applyFill="0" applyAlignment="0" applyProtection="0">
      <alignment vertical="center"/>
    </xf>
    <xf numFmtId="0" fontId="109" fillId="0" borderId="12" applyNumberFormat="0" applyFill="0" applyAlignment="0" applyProtection="0">
      <alignment vertical="center"/>
    </xf>
    <xf numFmtId="0" fontId="109" fillId="0" borderId="12" applyNumberFormat="0" applyFill="0" applyAlignment="0" applyProtection="0">
      <alignment vertical="center"/>
    </xf>
    <xf numFmtId="0" fontId="109" fillId="0" borderId="12" applyNumberFormat="0" applyFill="0" applyAlignment="0" applyProtection="0">
      <alignment vertical="center"/>
    </xf>
    <xf numFmtId="0" fontId="109" fillId="0" borderId="12" applyNumberFormat="0" applyFill="0" applyAlignment="0" applyProtection="0">
      <alignment vertical="center"/>
    </xf>
    <xf numFmtId="0" fontId="109" fillId="0" borderId="12" applyNumberFormat="0" applyFill="0" applyAlignment="0" applyProtection="0">
      <alignment vertical="center"/>
    </xf>
    <xf numFmtId="0" fontId="109" fillId="0" borderId="12" applyNumberFormat="0" applyFill="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1" fillId="23" borderId="5" applyNumberFormat="0" applyAlignment="0" applyProtection="0">
      <alignment vertical="center"/>
    </xf>
    <xf numFmtId="0" fontId="115" fillId="0" borderId="12" applyNumberFormat="0" applyFill="0" applyAlignment="0" applyProtection="0">
      <alignment vertical="center"/>
    </xf>
    <xf numFmtId="0" fontId="115" fillId="0" borderId="12" applyNumberFormat="0" applyFill="0" applyAlignment="0" applyProtection="0">
      <alignment vertical="center"/>
    </xf>
    <xf numFmtId="0" fontId="115" fillId="0" borderId="12" applyNumberFormat="0" applyFill="0" applyAlignment="0" applyProtection="0">
      <alignment vertical="center"/>
    </xf>
    <xf numFmtId="0" fontId="115" fillId="0" borderId="12" applyNumberFormat="0" applyFill="0" applyAlignment="0" applyProtection="0">
      <alignment vertical="center"/>
    </xf>
    <xf numFmtId="0" fontId="115" fillId="0" borderId="12" applyNumberFormat="0" applyFill="0" applyAlignment="0" applyProtection="0">
      <alignment vertical="center"/>
    </xf>
    <xf numFmtId="0" fontId="115" fillId="0" borderId="12" applyNumberFormat="0" applyFill="0" applyAlignment="0" applyProtection="0">
      <alignment vertical="center"/>
    </xf>
    <xf numFmtId="0" fontId="115" fillId="0" borderId="12" applyNumberFormat="0" applyFill="0" applyAlignment="0" applyProtection="0">
      <alignment vertical="center"/>
    </xf>
    <xf numFmtId="0" fontId="115" fillId="0" borderId="12" applyNumberFormat="0" applyFill="0" applyAlignment="0" applyProtection="0">
      <alignment vertical="center"/>
    </xf>
    <xf numFmtId="0" fontId="115" fillId="0" borderId="12" applyNumberFormat="0" applyFill="0" applyAlignment="0" applyProtection="0">
      <alignment vertical="center"/>
    </xf>
    <xf numFmtId="0" fontId="115" fillId="0" borderId="12" applyNumberFormat="0" applyFill="0" applyAlignment="0" applyProtection="0">
      <alignment vertical="center"/>
    </xf>
    <xf numFmtId="0" fontId="115" fillId="0" borderId="12" applyNumberFormat="0" applyFill="0" applyAlignment="0" applyProtection="0">
      <alignment vertical="center"/>
    </xf>
    <xf numFmtId="0" fontId="115" fillId="0" borderId="12" applyNumberFormat="0" applyFill="0" applyAlignment="0" applyProtection="0">
      <alignment vertical="center"/>
    </xf>
    <xf numFmtId="0" fontId="115" fillId="0" borderId="12" applyNumberFormat="0" applyFill="0" applyAlignment="0" applyProtection="0">
      <alignment vertical="center"/>
    </xf>
    <xf numFmtId="0" fontId="115" fillId="0" borderId="12" applyNumberFormat="0" applyFill="0" applyAlignment="0" applyProtection="0">
      <alignment vertical="center"/>
    </xf>
    <xf numFmtId="0" fontId="115" fillId="0" borderId="12" applyNumberFormat="0" applyFill="0" applyAlignment="0" applyProtection="0">
      <alignment vertical="center"/>
    </xf>
    <xf numFmtId="0" fontId="115" fillId="0" borderId="12" applyNumberFormat="0" applyFill="0" applyAlignment="0" applyProtection="0">
      <alignment vertical="center"/>
    </xf>
    <xf numFmtId="0" fontId="115" fillId="0" borderId="12" applyNumberFormat="0" applyFill="0" applyAlignment="0" applyProtection="0">
      <alignment vertical="center"/>
    </xf>
    <xf numFmtId="0" fontId="115" fillId="0" borderId="12" applyNumberFormat="0" applyFill="0" applyAlignment="0" applyProtection="0">
      <alignment vertical="center"/>
    </xf>
    <xf numFmtId="0" fontId="115" fillId="0" borderId="12" applyNumberFormat="0" applyFill="0" applyAlignment="0" applyProtection="0">
      <alignment vertical="center"/>
    </xf>
    <xf numFmtId="0" fontId="115" fillId="0" borderId="12" applyNumberFormat="0" applyFill="0" applyAlignment="0" applyProtection="0">
      <alignment vertical="center"/>
    </xf>
    <xf numFmtId="0" fontId="115" fillId="0" borderId="12"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7" fillId="0" borderId="8" applyNumberFormat="0" applyFill="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19" fillId="23" borderId="6"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0" fillId="23" borderId="5"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1" fillId="10" borderId="6" applyNumberFormat="0" applyAlignment="0" applyProtection="0">
      <alignment vertical="center"/>
    </xf>
    <xf numFmtId="0" fontId="125" fillId="5" borderId="0" applyNumberFormat="0" applyBorder="0" applyAlignment="0" applyProtection="0">
      <alignment vertical="center"/>
    </xf>
    <xf numFmtId="0" fontId="125" fillId="6" borderId="0" applyNumberFormat="0" applyBorder="0" applyAlignment="0" applyProtection="0">
      <alignment vertical="center"/>
    </xf>
    <xf numFmtId="0" fontId="125" fillId="7" borderId="0" applyNumberFormat="0" applyBorder="0" applyAlignment="0" applyProtection="0">
      <alignment vertical="center"/>
    </xf>
    <xf numFmtId="0" fontId="125" fillId="8" borderId="0" applyNumberFormat="0" applyBorder="0" applyAlignment="0" applyProtection="0">
      <alignment vertical="center"/>
    </xf>
    <xf numFmtId="0" fontId="125" fillId="9" borderId="0" applyNumberFormat="0" applyBorder="0" applyAlignment="0" applyProtection="0">
      <alignment vertical="center"/>
    </xf>
    <xf numFmtId="0" fontId="125" fillId="10" borderId="0" applyNumberFormat="0" applyBorder="0" applyAlignment="0" applyProtection="0">
      <alignment vertical="center"/>
    </xf>
    <xf numFmtId="0" fontId="125" fillId="11" borderId="0" applyNumberFormat="0" applyBorder="0" applyAlignment="0" applyProtection="0">
      <alignment vertical="center"/>
    </xf>
    <xf numFmtId="0" fontId="125" fillId="12" borderId="0" applyNumberFormat="0" applyBorder="0" applyAlignment="0" applyProtection="0">
      <alignment vertical="center"/>
    </xf>
    <xf numFmtId="0" fontId="8" fillId="0" borderId="0"/>
    <xf numFmtId="0" fontId="125" fillId="13" borderId="0" applyNumberFormat="0" applyBorder="0" applyAlignment="0" applyProtection="0">
      <alignment vertical="center"/>
    </xf>
    <xf numFmtId="0" fontId="35" fillId="0" borderId="23" applyNumberFormat="0" applyFill="0" applyAlignment="0" applyProtection="0">
      <alignment vertical="center"/>
    </xf>
    <xf numFmtId="0" fontId="125" fillId="8" borderId="0" applyNumberFormat="0" applyBorder="0" applyAlignment="0" applyProtection="0">
      <alignment vertical="center"/>
    </xf>
    <xf numFmtId="0" fontId="35" fillId="0" borderId="23" applyNumberFormat="0" applyFill="0" applyAlignment="0" applyProtection="0">
      <alignment vertical="center"/>
    </xf>
    <xf numFmtId="0" fontId="125" fillId="11" borderId="0" applyNumberFormat="0" applyBorder="0" applyAlignment="0" applyProtection="0">
      <alignment vertical="center"/>
    </xf>
    <xf numFmtId="0" fontId="35" fillId="0" borderId="23" applyNumberFormat="0" applyFill="0" applyAlignment="0" applyProtection="0">
      <alignment vertical="center"/>
    </xf>
    <xf numFmtId="0" fontId="125" fillId="14" borderId="0" applyNumberFormat="0" applyBorder="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8" fillId="28" borderId="19" applyNumberFormat="0" applyFont="0" applyAlignment="0" applyProtection="0">
      <alignment vertical="center"/>
    </xf>
    <xf numFmtId="0" fontId="126" fillId="15" borderId="0" applyNumberFormat="0" applyBorder="0" applyAlignment="0" applyProtection="0">
      <alignment vertical="center"/>
    </xf>
    <xf numFmtId="0" fontId="35" fillId="0" borderId="23" applyNumberFormat="0" applyFill="0" applyAlignment="0" applyProtection="0">
      <alignment vertical="center"/>
    </xf>
    <xf numFmtId="0" fontId="126" fillId="12" borderId="0" applyNumberFormat="0" applyBorder="0" applyAlignment="0" applyProtection="0">
      <alignment vertical="center"/>
    </xf>
    <xf numFmtId="0" fontId="35" fillId="0" borderId="23" applyNumberFormat="0" applyFill="0" applyAlignment="0" applyProtection="0">
      <alignment vertical="center"/>
    </xf>
    <xf numFmtId="0" fontId="126" fillId="13" borderId="0" applyNumberFormat="0" applyBorder="0" applyAlignment="0" applyProtection="0">
      <alignment vertical="center"/>
    </xf>
    <xf numFmtId="0" fontId="126" fillId="16" borderId="0" applyNumberFormat="0" applyBorder="0" applyAlignment="0" applyProtection="0">
      <alignment vertical="center"/>
    </xf>
    <xf numFmtId="0" fontId="126" fillId="17" borderId="0" applyNumberFormat="0" applyBorder="0" applyAlignment="0" applyProtection="0">
      <alignment vertical="center"/>
    </xf>
    <xf numFmtId="0" fontId="126" fillId="18" borderId="0" applyNumberFormat="0" applyBorder="0" applyAlignment="0" applyProtection="0">
      <alignment vertical="center"/>
    </xf>
    <xf numFmtId="0" fontId="39" fillId="10" borderId="21" applyNumberFormat="0" applyAlignment="0" applyProtection="0">
      <alignment vertical="center"/>
    </xf>
    <xf numFmtId="0" fontId="37" fillId="23" borderId="20" applyNumberFormat="0" applyAlignment="0" applyProtection="0">
      <alignment vertical="center"/>
    </xf>
    <xf numFmtId="0" fontId="36" fillId="0" borderId="22" applyNumberFormat="0" applyFill="0" applyAlignment="0" applyProtection="0">
      <alignment vertical="center"/>
    </xf>
    <xf numFmtId="0" fontId="31" fillId="23" borderId="21" applyNumberFormat="0" applyAlignment="0" applyProtection="0">
      <alignment vertical="center"/>
    </xf>
    <xf numFmtId="0" fontId="8" fillId="28" borderId="19" applyNumberFormat="0" applyFont="0" applyAlignment="0" applyProtection="0"/>
    <xf numFmtId="0" fontId="15" fillId="28" borderId="19" applyNumberFormat="0" applyFont="0" applyAlignment="0" applyProtection="0"/>
    <xf numFmtId="0" fontId="15" fillId="0" borderId="0"/>
    <xf numFmtId="0" fontId="52" fillId="0" borderId="22" applyNumberFormat="0" applyFill="0" applyAlignment="0" applyProtection="0"/>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47" fillId="23" borderId="20" applyNumberFormat="0" applyAlignment="0" applyProtection="0"/>
    <xf numFmtId="0" fontId="51" fillId="10" borderId="21" applyNumberFormat="0" applyAlignment="0" applyProtection="0"/>
    <xf numFmtId="0" fontId="126" fillId="19" borderId="0" applyNumberFormat="0" applyBorder="0" applyAlignment="0" applyProtection="0">
      <alignment vertical="center"/>
    </xf>
    <xf numFmtId="0" fontId="126" fillId="20" borderId="0" applyNumberFormat="0" applyBorder="0" applyAlignment="0" applyProtection="0">
      <alignment vertical="center"/>
    </xf>
    <xf numFmtId="0" fontId="126" fillId="21" borderId="0" applyNumberFormat="0" applyBorder="0" applyAlignment="0" applyProtection="0">
      <alignment vertical="center"/>
    </xf>
    <xf numFmtId="0" fontId="126" fillId="16" borderId="0" applyNumberFormat="0" applyBorder="0" applyAlignment="0" applyProtection="0">
      <alignment vertical="center"/>
    </xf>
    <xf numFmtId="0" fontId="126" fillId="17" borderId="0" applyNumberFormat="0" applyBorder="0" applyAlignment="0" applyProtection="0">
      <alignment vertical="center"/>
    </xf>
    <xf numFmtId="0" fontId="126" fillId="22" borderId="0" applyNumberFormat="0" applyBorder="0" applyAlignment="0" applyProtection="0">
      <alignment vertical="center"/>
    </xf>
    <xf numFmtId="0" fontId="127" fillId="24" borderId="7" applyNumberFormat="0" applyAlignment="0" applyProtection="0">
      <alignment vertical="center"/>
    </xf>
    <xf numFmtId="0" fontId="128" fillId="27" borderId="0" applyNumberFormat="0" applyBorder="0" applyAlignment="0" applyProtection="0">
      <alignment vertical="center"/>
    </xf>
    <xf numFmtId="0" fontId="137" fillId="0" borderId="0" applyNumberFormat="0" applyFill="0" applyBorder="0" applyAlignment="0" applyProtection="0">
      <alignment vertical="top"/>
      <protection locked="0"/>
    </xf>
    <xf numFmtId="0" fontId="52" fillId="0" borderId="22" applyNumberFormat="0" applyFill="0" applyAlignment="0" applyProtection="0"/>
    <xf numFmtId="0" fontId="129" fillId="0" borderId="14" applyNumberFormat="0" applyFill="0" applyAlignment="0" applyProtection="0">
      <alignment vertical="center"/>
    </xf>
    <xf numFmtId="0" fontId="130" fillId="6" borderId="0" applyNumberFormat="0" applyBorder="0" applyAlignment="0" applyProtection="0">
      <alignment vertical="center"/>
    </xf>
    <xf numFmtId="0" fontId="51" fillId="10" borderId="21" applyNumberFormat="0" applyAlignment="0" applyProtection="0"/>
    <xf numFmtId="0" fontId="131" fillId="23" borderId="6" applyNumberFormat="0" applyAlignment="0" applyProtection="0">
      <alignment vertical="center"/>
    </xf>
    <xf numFmtId="0" fontId="49" fillId="23" borderId="21" applyNumberFormat="0" applyAlignment="0" applyProtection="0"/>
    <xf numFmtId="0" fontId="124" fillId="0" borderId="0" applyNumberFormat="0" applyFill="0" applyBorder="0" applyAlignment="0" applyProtection="0">
      <alignment vertical="center"/>
    </xf>
    <xf numFmtId="0" fontId="49" fillId="23" borderId="21" applyNumberFormat="0" applyAlignment="0" applyProtection="0"/>
    <xf numFmtId="0" fontId="47" fillId="23" borderId="20" applyNumberFormat="0" applyAlignment="0" applyProtection="0"/>
    <xf numFmtId="0" fontId="132" fillId="0" borderId="8" applyNumberFormat="0" applyFill="0" applyAlignment="0" applyProtection="0">
      <alignment vertical="center"/>
    </xf>
    <xf numFmtId="0" fontId="133" fillId="23" borderId="5" applyNumberFormat="0" applyAlignment="0" applyProtection="0">
      <alignment vertical="center"/>
    </xf>
    <xf numFmtId="0" fontId="134" fillId="0" borderId="0" applyNumberFormat="0" applyFill="0" applyBorder="0" applyAlignment="0" applyProtection="0">
      <alignment vertical="center"/>
    </xf>
    <xf numFmtId="0" fontId="135" fillId="10" borderId="6" applyNumberFormat="0" applyAlignment="0" applyProtection="0">
      <alignment vertical="center"/>
    </xf>
    <xf numFmtId="0" fontId="8" fillId="0" borderId="0"/>
    <xf numFmtId="0" fontId="16" fillId="0" borderId="0">
      <alignment vertical="center"/>
    </xf>
    <xf numFmtId="0" fontId="8" fillId="0" borderId="0">
      <alignment vertical="center"/>
    </xf>
    <xf numFmtId="0" fontId="8" fillId="0" borderId="0">
      <alignment vertical="center"/>
    </xf>
    <xf numFmtId="0" fontId="136" fillId="7" borderId="0" applyNumberFormat="0" applyBorder="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51" fillId="10" borderId="21" applyNumberFormat="0" applyAlignment="0" applyProtection="0"/>
    <xf numFmtId="0" fontId="16" fillId="28" borderId="19" applyNumberFormat="0" applyFont="0" applyAlignment="0" applyProtection="0">
      <alignment vertical="center"/>
    </xf>
    <xf numFmtId="38" fontId="8" fillId="0" borderId="0" applyFont="0" applyFill="0" applyBorder="0" applyAlignment="0" applyProtection="0">
      <alignment vertical="center"/>
    </xf>
    <xf numFmtId="0" fontId="16" fillId="0" borderId="0">
      <alignment vertical="center"/>
    </xf>
    <xf numFmtId="0" fontId="23" fillId="0" borderId="0"/>
    <xf numFmtId="0" fontId="51" fillId="10" borderId="21" applyNumberFormat="0" applyAlignment="0" applyProtection="0"/>
    <xf numFmtId="0" fontId="65" fillId="0" borderId="24">
      <alignment horizontal="center"/>
    </xf>
    <xf numFmtId="0" fontId="51" fillId="10" borderId="21" applyNumberFormat="0" applyAlignment="0" applyProtection="0"/>
    <xf numFmtId="0" fontId="59" fillId="0" borderId="23" applyNumberFormat="0" applyFill="0" applyAlignment="0" applyProtection="0"/>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1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38" fontId="16" fillId="0" borderId="0" applyFont="0" applyFill="0" applyBorder="0" applyAlignment="0" applyProtection="0">
      <alignment vertical="center"/>
    </xf>
    <xf numFmtId="0" fontId="132"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133"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135"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25" fillId="5" borderId="0" applyNumberFormat="0" applyBorder="0" applyAlignment="0" applyProtection="0">
      <alignment vertical="center"/>
    </xf>
    <xf numFmtId="0" fontId="125" fillId="6" borderId="0" applyNumberFormat="0" applyBorder="0" applyAlignment="0" applyProtection="0">
      <alignment vertical="center"/>
    </xf>
    <xf numFmtId="0" fontId="125" fillId="7" borderId="0" applyNumberFormat="0" applyBorder="0" applyAlignment="0" applyProtection="0">
      <alignment vertical="center"/>
    </xf>
    <xf numFmtId="0" fontId="125" fillId="8" borderId="0" applyNumberFormat="0" applyBorder="0" applyAlignment="0" applyProtection="0">
      <alignment vertical="center"/>
    </xf>
    <xf numFmtId="0" fontId="125" fillId="9" borderId="0" applyNumberFormat="0" applyBorder="0" applyAlignment="0" applyProtection="0">
      <alignment vertical="center"/>
    </xf>
    <xf numFmtId="0" fontId="125" fillId="10" borderId="0" applyNumberFormat="0" applyBorder="0" applyAlignment="0" applyProtection="0">
      <alignment vertical="center"/>
    </xf>
    <xf numFmtId="0" fontId="125" fillId="11" borderId="0" applyNumberFormat="0" applyBorder="0" applyAlignment="0" applyProtection="0">
      <alignment vertical="center"/>
    </xf>
    <xf numFmtId="0" fontId="125" fillId="12" borderId="0" applyNumberFormat="0" applyBorder="0" applyAlignment="0" applyProtection="0">
      <alignment vertical="center"/>
    </xf>
    <xf numFmtId="0" fontId="125" fillId="13" borderId="0" applyNumberFormat="0" applyBorder="0" applyAlignment="0" applyProtection="0">
      <alignment vertical="center"/>
    </xf>
    <xf numFmtId="0" fontId="125" fillId="8" borderId="0" applyNumberFormat="0" applyBorder="0" applyAlignment="0" applyProtection="0">
      <alignment vertical="center"/>
    </xf>
    <xf numFmtId="0" fontId="125" fillId="11" borderId="0" applyNumberFormat="0" applyBorder="0" applyAlignment="0" applyProtection="0">
      <alignment vertical="center"/>
    </xf>
    <xf numFmtId="0" fontId="125" fillId="14" borderId="0" applyNumberFormat="0" applyBorder="0" applyAlignment="0" applyProtection="0">
      <alignment vertical="center"/>
    </xf>
    <xf numFmtId="0" fontId="126" fillId="15" borderId="0" applyNumberFormat="0" applyBorder="0" applyAlignment="0" applyProtection="0">
      <alignment vertical="center"/>
    </xf>
    <xf numFmtId="0" fontId="138" fillId="15" borderId="0" applyNumberFormat="0" applyBorder="0" applyAlignment="0" applyProtection="0">
      <alignment vertical="center"/>
    </xf>
    <xf numFmtId="0" fontId="126" fillId="12" borderId="0" applyNumberFormat="0" applyBorder="0" applyAlignment="0" applyProtection="0">
      <alignment vertical="center"/>
    </xf>
    <xf numFmtId="0" fontId="138" fillId="12" borderId="0" applyNumberFormat="0" applyBorder="0" applyAlignment="0" applyProtection="0">
      <alignment vertical="center"/>
    </xf>
    <xf numFmtId="0" fontId="126" fillId="13" borderId="0" applyNumberFormat="0" applyBorder="0" applyAlignment="0" applyProtection="0">
      <alignment vertical="center"/>
    </xf>
    <xf numFmtId="0" fontId="138" fillId="13" borderId="0" applyNumberFormat="0" applyBorder="0" applyAlignment="0" applyProtection="0">
      <alignment vertical="center"/>
    </xf>
    <xf numFmtId="0" fontId="126" fillId="16" borderId="0" applyNumberFormat="0" applyBorder="0" applyAlignment="0" applyProtection="0">
      <alignment vertical="center"/>
    </xf>
    <xf numFmtId="0" fontId="138" fillId="16" borderId="0" applyNumberFormat="0" applyBorder="0" applyAlignment="0" applyProtection="0">
      <alignment vertical="center"/>
    </xf>
    <xf numFmtId="0" fontId="126" fillId="17" borderId="0" applyNumberFormat="0" applyBorder="0" applyAlignment="0" applyProtection="0">
      <alignment vertical="center"/>
    </xf>
    <xf numFmtId="0" fontId="138" fillId="17" borderId="0" applyNumberFormat="0" applyBorder="0" applyAlignment="0" applyProtection="0">
      <alignment vertical="center"/>
    </xf>
    <xf numFmtId="0" fontId="126" fillId="18" borderId="0" applyNumberFormat="0" applyBorder="0" applyAlignment="0" applyProtection="0">
      <alignment vertical="center"/>
    </xf>
    <xf numFmtId="0" fontId="138" fillId="18" borderId="0" applyNumberFormat="0" applyBorder="0" applyAlignment="0" applyProtection="0">
      <alignment vertical="center"/>
    </xf>
    <xf numFmtId="0" fontId="126" fillId="19" borderId="0" applyNumberFormat="0" applyBorder="0" applyAlignment="0" applyProtection="0">
      <alignment vertical="center"/>
    </xf>
    <xf numFmtId="0" fontId="138" fillId="19" borderId="0" applyNumberFormat="0" applyBorder="0" applyAlignment="0" applyProtection="0">
      <alignment vertical="center"/>
    </xf>
    <xf numFmtId="0" fontId="126" fillId="20" borderId="0" applyNumberFormat="0" applyBorder="0" applyAlignment="0" applyProtection="0">
      <alignment vertical="center"/>
    </xf>
    <xf numFmtId="0" fontId="138" fillId="20" borderId="0" applyNumberFormat="0" applyBorder="0" applyAlignment="0" applyProtection="0">
      <alignment vertical="center"/>
    </xf>
    <xf numFmtId="0" fontId="126" fillId="21" borderId="0" applyNumberFormat="0" applyBorder="0" applyAlignment="0" applyProtection="0">
      <alignment vertical="center"/>
    </xf>
    <xf numFmtId="0" fontId="138" fillId="21" borderId="0" applyNumberFormat="0" applyBorder="0" applyAlignment="0" applyProtection="0">
      <alignment vertical="center"/>
    </xf>
    <xf numFmtId="0" fontId="126" fillId="16" borderId="0" applyNumberFormat="0" applyBorder="0" applyAlignment="0" applyProtection="0">
      <alignment vertical="center"/>
    </xf>
    <xf numFmtId="0" fontId="138" fillId="16" borderId="0" applyNumberFormat="0" applyBorder="0" applyAlignment="0" applyProtection="0">
      <alignment vertical="center"/>
    </xf>
    <xf numFmtId="0" fontId="126" fillId="17" borderId="0" applyNumberFormat="0" applyBorder="0" applyAlignment="0" applyProtection="0">
      <alignment vertical="center"/>
    </xf>
    <xf numFmtId="0" fontId="138" fillId="17" borderId="0" applyNumberFormat="0" applyBorder="0" applyAlignment="0" applyProtection="0">
      <alignment vertical="center"/>
    </xf>
    <xf numFmtId="0" fontId="126" fillId="22" borderId="0" applyNumberFormat="0" applyBorder="0" applyAlignment="0" applyProtection="0">
      <alignment vertical="center"/>
    </xf>
    <xf numFmtId="0" fontId="138" fillId="22" borderId="0" applyNumberFormat="0" applyBorder="0" applyAlignment="0" applyProtection="0">
      <alignment vertical="center"/>
    </xf>
    <xf numFmtId="0" fontId="43" fillId="0" borderId="0"/>
    <xf numFmtId="0" fontId="127" fillId="24" borderId="7" applyNumberFormat="0" applyAlignment="0" applyProtection="0">
      <alignment vertical="center"/>
    </xf>
    <xf numFmtId="0" fontId="139" fillId="24" borderId="7" applyNumberFormat="0" applyAlignment="0" applyProtection="0">
      <alignment vertical="center"/>
    </xf>
    <xf numFmtId="0" fontId="128" fillId="27" borderId="0" applyNumberFormat="0" applyBorder="0" applyAlignment="0" applyProtection="0">
      <alignment vertical="center"/>
    </xf>
    <xf numFmtId="0" fontId="129" fillId="0" borderId="14" applyNumberFormat="0" applyFill="0" applyAlignment="0" applyProtection="0">
      <alignment vertical="center"/>
    </xf>
    <xf numFmtId="0" fontId="130" fillId="6" borderId="0" applyNumberFormat="0" applyBorder="0" applyAlignment="0" applyProtection="0">
      <alignment vertical="center"/>
    </xf>
    <xf numFmtId="0" fontId="131" fillId="23" borderId="21" applyNumberFormat="0" applyAlignment="0" applyProtection="0">
      <alignment vertical="center"/>
    </xf>
    <xf numFmtId="0" fontId="124" fillId="0" borderId="0" applyNumberFormat="0" applyFill="0" applyBorder="0" applyAlignment="0" applyProtection="0">
      <alignment vertical="center"/>
    </xf>
    <xf numFmtId="0" fontId="132" fillId="0" borderId="22" applyNumberFormat="0" applyFill="0" applyAlignment="0" applyProtection="0">
      <alignment vertical="center"/>
    </xf>
    <xf numFmtId="0" fontId="133" fillId="23" borderId="20" applyNumberFormat="0" applyAlignment="0" applyProtection="0">
      <alignment vertical="center"/>
    </xf>
    <xf numFmtId="0" fontId="134" fillId="0" borderId="0" applyNumberFormat="0" applyFill="0" applyBorder="0" applyAlignment="0" applyProtection="0">
      <alignment vertical="center"/>
    </xf>
    <xf numFmtId="0" fontId="135" fillId="10" borderId="21" applyNumberFormat="0" applyAlignment="0" applyProtection="0">
      <alignment vertical="center"/>
    </xf>
    <xf numFmtId="0" fontId="8" fillId="0" borderId="0"/>
    <xf numFmtId="0" fontId="16" fillId="0" borderId="0">
      <alignment vertical="center"/>
    </xf>
    <xf numFmtId="0" fontId="8" fillId="0" borderId="0"/>
    <xf numFmtId="0" fontId="23" fillId="0" borderId="0"/>
    <xf numFmtId="0" fontId="41" fillId="0" borderId="0">
      <alignment vertical="center"/>
    </xf>
    <xf numFmtId="0" fontId="41" fillId="0" borderId="0">
      <alignment vertical="center"/>
    </xf>
    <xf numFmtId="0" fontId="16" fillId="0" borderId="0">
      <alignment vertical="center"/>
    </xf>
    <xf numFmtId="0" fontId="8" fillId="0" borderId="0">
      <alignment vertical="center"/>
    </xf>
    <xf numFmtId="0" fontId="41" fillId="0" borderId="0"/>
    <xf numFmtId="0" fontId="8" fillId="0" borderId="0"/>
    <xf numFmtId="0" fontId="41" fillId="0" borderId="0"/>
    <xf numFmtId="0" fontId="10" fillId="0" borderId="0"/>
    <xf numFmtId="0" fontId="16" fillId="0" borderId="0">
      <alignment vertical="center"/>
    </xf>
    <xf numFmtId="0" fontId="136" fillId="7" borderId="0" applyNumberFormat="0" applyBorder="0" applyAlignment="0" applyProtection="0">
      <alignment vertical="center"/>
    </xf>
    <xf numFmtId="0" fontId="59" fillId="0" borderId="23" applyNumberFormat="0" applyFill="0" applyAlignment="0" applyProtection="0"/>
    <xf numFmtId="0" fontId="16" fillId="8" borderId="0" applyNumberFormat="0" applyBorder="0" applyAlignment="0" applyProtection="0">
      <alignment vertical="center"/>
    </xf>
    <xf numFmtId="0" fontId="8" fillId="0" borderId="0">
      <alignment vertical="center"/>
    </xf>
    <xf numFmtId="0" fontId="16" fillId="8" borderId="0" applyNumberFormat="0" applyBorder="0" applyAlignment="0" applyProtection="0">
      <alignment vertical="center"/>
    </xf>
    <xf numFmtId="0" fontId="16" fillId="30" borderId="0" applyNumberFormat="0" applyBorder="0" applyAlignment="0" applyProtection="0">
      <alignment vertical="center"/>
    </xf>
    <xf numFmtId="0" fontId="16" fillId="8" borderId="0" applyNumberFormat="0" applyBorder="0" applyAlignment="0" applyProtection="0">
      <alignment vertical="center"/>
    </xf>
    <xf numFmtId="0" fontId="16" fillId="30" borderId="0" applyNumberFormat="0" applyBorder="0" applyAlignment="0" applyProtection="0">
      <alignment vertical="center"/>
    </xf>
    <xf numFmtId="0" fontId="16" fillId="30" borderId="0" applyNumberFormat="0" applyBorder="0" applyAlignment="0" applyProtection="0">
      <alignment vertical="center"/>
    </xf>
    <xf numFmtId="0" fontId="16" fillId="8" borderId="0" applyNumberFormat="0" applyBorder="0" applyAlignment="0" applyProtection="0">
      <alignment vertical="center"/>
    </xf>
    <xf numFmtId="0" fontId="125" fillId="8" borderId="0" applyNumberFormat="0" applyBorder="0" applyAlignment="0" applyProtection="0">
      <alignment vertical="center"/>
    </xf>
    <xf numFmtId="0" fontId="16" fillId="8"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28" borderId="0" applyNumberFormat="0" applyBorder="0" applyAlignment="0" applyProtection="0">
      <alignment vertical="center"/>
    </xf>
    <xf numFmtId="0" fontId="8" fillId="0" borderId="0">
      <alignment vertical="center"/>
    </xf>
    <xf numFmtId="0" fontId="16" fillId="7"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8" fillId="0" borderId="0">
      <alignment vertical="center"/>
    </xf>
    <xf numFmtId="0" fontId="16" fillId="7" borderId="0" applyNumberFormat="0" applyBorder="0" applyAlignment="0" applyProtection="0">
      <alignment vertical="center"/>
    </xf>
    <xf numFmtId="0" fontId="125" fillId="7" borderId="0" applyNumberFormat="0" applyBorder="0" applyAlignment="0" applyProtection="0">
      <alignment vertical="center"/>
    </xf>
    <xf numFmtId="0" fontId="16" fillId="7" borderId="0" applyNumberFormat="0" applyBorder="0" applyAlignment="0" applyProtection="0">
      <alignment vertical="center"/>
    </xf>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10" borderId="0" applyNumberFormat="0" applyBorder="0" applyAlignment="0" applyProtection="0">
      <alignment vertical="center"/>
    </xf>
    <xf numFmtId="0" fontId="16" fillId="6"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6" borderId="0" applyNumberFormat="0" applyBorder="0" applyAlignment="0" applyProtection="0">
      <alignment vertical="center"/>
    </xf>
    <xf numFmtId="0" fontId="125" fillId="6" borderId="0" applyNumberFormat="0" applyBorder="0" applyAlignment="0" applyProtection="0">
      <alignment vertical="center"/>
    </xf>
    <xf numFmtId="0" fontId="16" fillId="6" borderId="0" applyNumberFormat="0" applyBorder="0" applyAlignment="0" applyProtection="0">
      <alignment vertical="center"/>
    </xf>
    <xf numFmtId="0" fontId="51" fillId="10" borderId="21" applyNumberFormat="0" applyAlignment="0" applyProtection="0"/>
    <xf numFmtId="0" fontId="51" fillId="10" borderId="21" applyNumberFormat="0" applyAlignment="0" applyProtection="0"/>
    <xf numFmtId="0" fontId="16" fillId="5" borderId="0" applyNumberFormat="0" applyBorder="0" applyAlignment="0" applyProtection="0">
      <alignment vertical="center"/>
    </xf>
    <xf numFmtId="0" fontId="51" fillId="10" borderId="21" applyNumberFormat="0" applyAlignment="0" applyProtection="0"/>
    <xf numFmtId="0" fontId="16" fillId="5" borderId="0" applyNumberFormat="0" applyBorder="0" applyAlignment="0" applyProtection="0">
      <alignment vertical="center"/>
    </xf>
    <xf numFmtId="0" fontId="16" fillId="30" borderId="0" applyNumberFormat="0" applyBorder="0" applyAlignment="0" applyProtection="0">
      <alignment vertical="center"/>
    </xf>
    <xf numFmtId="0" fontId="16" fillId="5" borderId="0" applyNumberFormat="0" applyBorder="0" applyAlignment="0" applyProtection="0">
      <alignment vertical="center"/>
    </xf>
    <xf numFmtId="0" fontId="16" fillId="30" borderId="0" applyNumberFormat="0" applyBorder="0" applyAlignment="0" applyProtection="0">
      <alignment vertical="center"/>
    </xf>
    <xf numFmtId="0" fontId="16" fillId="30" borderId="0" applyNumberFormat="0" applyBorder="0" applyAlignment="0" applyProtection="0">
      <alignment vertical="center"/>
    </xf>
    <xf numFmtId="0" fontId="16" fillId="5" borderId="0" applyNumberFormat="0" applyBorder="0" applyAlignment="0" applyProtection="0">
      <alignment vertical="center"/>
    </xf>
    <xf numFmtId="0" fontId="125" fillId="5" borderId="0" applyNumberFormat="0" applyBorder="0" applyAlignment="0" applyProtection="0">
      <alignment vertical="center"/>
    </xf>
    <xf numFmtId="0" fontId="16" fillId="5" borderId="0" applyNumberFormat="0" applyBorder="0" applyAlignment="0" applyProtection="0">
      <alignment vertical="center"/>
    </xf>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16" fillId="28" borderId="19" applyNumberFormat="0" applyFont="0" applyAlignment="0" applyProtection="0">
      <alignment vertical="center"/>
    </xf>
    <xf numFmtId="0" fontId="8" fillId="28" borderId="19" applyNumberFormat="0" applyFont="0" applyAlignment="0" applyProtection="0">
      <alignment vertical="center"/>
    </xf>
    <xf numFmtId="0" fontId="16" fillId="10" borderId="0" applyNumberFormat="0" applyBorder="0" applyAlignment="0" applyProtection="0">
      <alignment vertical="center"/>
    </xf>
    <xf numFmtId="0" fontId="125"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25" fillId="11" borderId="0" applyNumberFormat="0" applyBorder="0" applyAlignment="0" applyProtection="0">
      <alignment vertical="center"/>
    </xf>
    <xf numFmtId="0" fontId="16" fillId="11" borderId="0" applyNumberFormat="0" applyBorder="0" applyAlignment="0" applyProtection="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6" fillId="11" borderId="0" applyNumberFormat="0" applyBorder="0" applyAlignment="0" applyProtection="0">
      <alignment vertical="center"/>
    </xf>
    <xf numFmtId="0" fontId="16" fillId="23"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25"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3" borderId="0" applyNumberFormat="0" applyBorder="0" applyAlignment="0" applyProtection="0">
      <alignment vertical="center"/>
    </xf>
    <xf numFmtId="0" fontId="125" fillId="13" borderId="0" applyNumberFormat="0" applyBorder="0" applyAlignment="0" applyProtection="0">
      <alignment vertical="center"/>
    </xf>
    <xf numFmtId="0" fontId="16" fillId="13" borderId="0" applyNumberFormat="0" applyBorder="0" applyAlignment="0" applyProtection="0">
      <alignment vertical="center"/>
    </xf>
    <xf numFmtId="0" fontId="16" fillId="27" borderId="0" applyNumberFormat="0" applyBorder="0" applyAlignment="0" applyProtection="0">
      <alignment vertical="center"/>
    </xf>
    <xf numFmtId="0" fontId="16" fillId="27" borderId="0" applyNumberFormat="0" applyBorder="0" applyAlignment="0" applyProtection="0">
      <alignment vertical="center"/>
    </xf>
    <xf numFmtId="0" fontId="16" fillId="13" borderId="0" applyNumberFormat="0" applyBorder="0" applyAlignment="0" applyProtection="0">
      <alignment vertical="center"/>
    </xf>
    <xf numFmtId="0" fontId="16" fillId="27"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8" borderId="0" applyNumberFormat="0" applyBorder="0" applyAlignment="0" applyProtection="0">
      <alignment vertical="center"/>
    </xf>
    <xf numFmtId="0" fontId="125" fillId="8" borderId="0" applyNumberFormat="0" applyBorder="0" applyAlignment="0" applyProtection="0">
      <alignment vertical="center"/>
    </xf>
    <xf numFmtId="0" fontId="16" fillId="8" borderId="0" applyNumberFormat="0" applyBorder="0" applyAlignment="0" applyProtection="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6" fillId="8" borderId="0" applyNumberFormat="0" applyBorder="0" applyAlignment="0" applyProtection="0">
      <alignment vertical="center"/>
    </xf>
    <xf numFmtId="0" fontId="16" fillId="23"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25"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4" borderId="0" applyNumberFormat="0" applyBorder="0" applyAlignment="0" applyProtection="0">
      <alignment vertical="center"/>
    </xf>
    <xf numFmtId="0" fontId="125" fillId="14" borderId="0" applyNumberFormat="0" applyBorder="0" applyAlignment="0" applyProtection="0">
      <alignment vertical="center"/>
    </xf>
    <xf numFmtId="0" fontId="16" fillId="14"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4" borderId="0" applyNumberFormat="0" applyBorder="0" applyAlignment="0" applyProtection="0">
      <alignment vertical="center"/>
    </xf>
    <xf numFmtId="0" fontId="16" fillId="10"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25" fillId="15" borderId="0" applyNumberFormat="0" applyBorder="0" applyAlignment="0" applyProtection="0">
      <alignment vertical="center"/>
    </xf>
    <xf numFmtId="0" fontId="126" fillId="15" borderId="0" applyNumberFormat="0" applyBorder="0" applyAlignment="0" applyProtection="0">
      <alignment vertical="center"/>
    </xf>
    <xf numFmtId="0" fontId="25" fillId="15" borderId="0" applyNumberFormat="0" applyBorder="0" applyAlignment="0" applyProtection="0">
      <alignment vertical="center"/>
    </xf>
    <xf numFmtId="0" fontId="138" fillId="17" borderId="0" applyNumberFormat="0" applyBorder="0" applyAlignment="0" applyProtection="0">
      <alignment vertical="center"/>
    </xf>
    <xf numFmtId="0" fontId="138" fillId="17" borderId="0" applyNumberFormat="0" applyBorder="0" applyAlignment="0" applyProtection="0">
      <alignment vertical="center"/>
    </xf>
    <xf numFmtId="0" fontId="25" fillId="15" borderId="0" applyNumberFormat="0" applyBorder="0" applyAlignment="0" applyProtection="0">
      <alignment vertical="center"/>
    </xf>
    <xf numFmtId="0" fontId="138" fillId="17" borderId="0" applyNumberFormat="0" applyBorder="0" applyAlignment="0" applyProtection="0">
      <alignment vertical="center"/>
    </xf>
    <xf numFmtId="0" fontId="25" fillId="15" borderId="0" applyNumberFormat="0" applyBorder="0" applyAlignment="0" applyProtection="0">
      <alignment vertical="center"/>
    </xf>
    <xf numFmtId="0" fontId="25" fillId="12" borderId="0" applyNumberFormat="0" applyBorder="0" applyAlignment="0" applyProtection="0">
      <alignment vertical="center"/>
    </xf>
    <xf numFmtId="0" fontId="126" fillId="12" borderId="0" applyNumberFormat="0" applyBorder="0" applyAlignment="0" applyProtection="0">
      <alignment vertical="center"/>
    </xf>
    <xf numFmtId="0" fontId="25" fillId="12" borderId="0" applyNumberFormat="0" applyBorder="0" applyAlignment="0" applyProtection="0">
      <alignment vertical="center"/>
    </xf>
    <xf numFmtId="0" fontId="8" fillId="0" borderId="0"/>
    <xf numFmtId="0" fontId="25" fillId="13" borderId="0" applyNumberFormat="0" applyBorder="0" applyAlignment="0" applyProtection="0">
      <alignment vertical="center"/>
    </xf>
    <xf numFmtId="0" fontId="126" fillId="13" borderId="0" applyNumberFormat="0" applyBorder="0" applyAlignment="0" applyProtection="0">
      <alignment vertical="center"/>
    </xf>
    <xf numFmtId="0" fontId="25" fillId="13" borderId="0" applyNumberFormat="0" applyBorder="0" applyAlignment="0" applyProtection="0">
      <alignment vertical="center"/>
    </xf>
    <xf numFmtId="0" fontId="138" fillId="27" borderId="0" applyNumberFormat="0" applyBorder="0" applyAlignment="0" applyProtection="0">
      <alignment vertical="center"/>
    </xf>
    <xf numFmtId="0" fontId="138" fillId="27" borderId="0" applyNumberFormat="0" applyBorder="0" applyAlignment="0" applyProtection="0">
      <alignment vertical="center"/>
    </xf>
    <xf numFmtId="0" fontId="25" fillId="13" borderId="0" applyNumberFormat="0" applyBorder="0" applyAlignment="0" applyProtection="0">
      <alignment vertical="center"/>
    </xf>
    <xf numFmtId="0" fontId="138" fillId="27" borderId="0" applyNumberFormat="0" applyBorder="0" applyAlignment="0" applyProtection="0">
      <alignment vertical="center"/>
    </xf>
    <xf numFmtId="0" fontId="25" fillId="13" borderId="0" applyNumberFormat="0" applyBorder="0" applyAlignment="0" applyProtection="0">
      <alignment vertical="center"/>
    </xf>
    <xf numFmtId="0" fontId="8" fillId="0" borderId="0"/>
    <xf numFmtId="0" fontId="8" fillId="0" borderId="0"/>
    <xf numFmtId="0" fontId="8" fillId="0" borderId="0"/>
    <xf numFmtId="0" fontId="25" fillId="16" borderId="0" applyNumberFormat="0" applyBorder="0" applyAlignment="0" applyProtection="0">
      <alignment vertical="center"/>
    </xf>
    <xf numFmtId="0" fontId="126" fillId="16" borderId="0" applyNumberFormat="0" applyBorder="0" applyAlignment="0" applyProtection="0">
      <alignment vertical="center"/>
    </xf>
    <xf numFmtId="0" fontId="25" fillId="16" borderId="0" applyNumberFormat="0" applyBorder="0" applyAlignment="0" applyProtection="0">
      <alignment vertical="center"/>
    </xf>
    <xf numFmtId="0" fontId="138" fillId="23" borderId="0" applyNumberFormat="0" applyBorder="0" applyAlignment="0" applyProtection="0">
      <alignment vertical="center"/>
    </xf>
    <xf numFmtId="0" fontId="138" fillId="23" borderId="0" applyNumberFormat="0" applyBorder="0" applyAlignment="0" applyProtection="0">
      <alignment vertical="center"/>
    </xf>
    <xf numFmtId="0" fontId="25" fillId="16" borderId="0" applyNumberFormat="0" applyBorder="0" applyAlignment="0" applyProtection="0">
      <alignment vertical="center"/>
    </xf>
    <xf numFmtId="0" fontId="138" fillId="23" borderId="0" applyNumberFormat="0" applyBorder="0" applyAlignment="0" applyProtection="0">
      <alignment vertical="center"/>
    </xf>
    <xf numFmtId="0" fontId="25" fillId="16" borderId="0" applyNumberFormat="0" applyBorder="0" applyAlignment="0" applyProtection="0">
      <alignment vertical="center"/>
    </xf>
    <xf numFmtId="0" fontId="16" fillId="9" borderId="0" applyNumberFormat="0" applyBorder="0" applyAlignment="0" applyProtection="0">
      <alignment vertical="center"/>
    </xf>
    <xf numFmtId="0" fontId="125"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25" fillId="17" borderId="0" applyNumberFormat="0" applyBorder="0" applyAlignment="0" applyProtection="0">
      <alignment vertical="center"/>
    </xf>
    <xf numFmtId="0" fontId="126" fillId="17"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126" fillId="18" borderId="0" applyNumberFormat="0" applyBorder="0" applyAlignment="0" applyProtection="0">
      <alignment vertical="center"/>
    </xf>
    <xf numFmtId="0" fontId="25" fillId="18" borderId="0" applyNumberFormat="0" applyBorder="0" applyAlignment="0" applyProtection="0">
      <alignment vertical="center"/>
    </xf>
    <xf numFmtId="0" fontId="138" fillId="10" borderId="0" applyNumberFormat="0" applyBorder="0" applyAlignment="0" applyProtection="0">
      <alignment vertical="center"/>
    </xf>
    <xf numFmtId="0" fontId="138" fillId="10" borderId="0" applyNumberFormat="0" applyBorder="0" applyAlignment="0" applyProtection="0">
      <alignment vertical="center"/>
    </xf>
    <xf numFmtId="0" fontId="25" fillId="18" borderId="0" applyNumberFormat="0" applyBorder="0" applyAlignment="0" applyProtection="0">
      <alignment vertical="center"/>
    </xf>
    <xf numFmtId="0" fontId="138" fillId="10" borderId="0" applyNumberFormat="0" applyBorder="0" applyAlignment="0" applyProtection="0">
      <alignment vertical="center"/>
    </xf>
    <xf numFmtId="0" fontId="25" fillId="18" borderId="0" applyNumberFormat="0" applyBorder="0" applyAlignment="0" applyProtection="0">
      <alignment vertical="center"/>
    </xf>
    <xf numFmtId="0" fontId="51" fillId="10" borderId="21" applyNumberFormat="0" applyAlignment="0" applyProtection="0"/>
    <xf numFmtId="0" fontId="25" fillId="19" borderId="0" applyNumberFormat="0" applyBorder="0" applyAlignment="0" applyProtection="0">
      <alignment vertical="center"/>
    </xf>
    <xf numFmtId="0" fontId="126" fillId="19" borderId="0" applyNumberFormat="0" applyBorder="0" applyAlignment="0" applyProtection="0">
      <alignment vertical="center"/>
    </xf>
    <xf numFmtId="0" fontId="25" fillId="19" borderId="0" applyNumberFormat="0" applyBorder="0" applyAlignment="0" applyProtection="0">
      <alignment vertical="center"/>
    </xf>
    <xf numFmtId="0" fontId="138" fillId="17" borderId="0" applyNumberFormat="0" applyBorder="0" applyAlignment="0" applyProtection="0">
      <alignment vertical="center"/>
    </xf>
    <xf numFmtId="0" fontId="138" fillId="17" borderId="0" applyNumberFormat="0" applyBorder="0" applyAlignment="0" applyProtection="0">
      <alignment vertical="center"/>
    </xf>
    <xf numFmtId="0" fontId="25" fillId="19" borderId="0" applyNumberFormat="0" applyBorder="0" applyAlignment="0" applyProtection="0">
      <alignment vertical="center"/>
    </xf>
    <xf numFmtId="0" fontId="138" fillId="17"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126" fillId="20" borderId="0" applyNumberFormat="0" applyBorder="0" applyAlignment="0" applyProtection="0">
      <alignment vertical="center"/>
    </xf>
    <xf numFmtId="0" fontId="25" fillId="20" borderId="0" applyNumberFormat="0" applyBorder="0" applyAlignment="0" applyProtection="0">
      <alignment vertical="center"/>
    </xf>
    <xf numFmtId="0" fontId="51" fillId="10" borderId="21" applyNumberFormat="0" applyAlignment="0" applyProtection="0"/>
    <xf numFmtId="0" fontId="25" fillId="21" borderId="0" applyNumberFormat="0" applyBorder="0" applyAlignment="0" applyProtection="0">
      <alignment vertical="center"/>
    </xf>
    <xf numFmtId="0" fontId="126" fillId="21" borderId="0" applyNumberFormat="0" applyBorder="0" applyAlignment="0" applyProtection="0">
      <alignment vertical="center"/>
    </xf>
    <xf numFmtId="0" fontId="25" fillId="21" borderId="0" applyNumberFormat="0" applyBorder="0" applyAlignment="0" applyProtection="0">
      <alignment vertical="center"/>
    </xf>
    <xf numFmtId="0" fontId="25" fillId="16" borderId="0" applyNumberFormat="0" applyBorder="0" applyAlignment="0" applyProtection="0">
      <alignment vertical="center"/>
    </xf>
    <xf numFmtId="0" fontId="126" fillId="16" borderId="0" applyNumberFormat="0" applyBorder="0" applyAlignment="0" applyProtection="0">
      <alignment vertical="center"/>
    </xf>
    <xf numFmtId="0" fontId="25" fillId="16" borderId="0" applyNumberFormat="0" applyBorder="0" applyAlignment="0" applyProtection="0">
      <alignment vertical="center"/>
    </xf>
    <xf numFmtId="0" fontId="138" fillId="31" borderId="0" applyNumberFormat="0" applyBorder="0" applyAlignment="0" applyProtection="0">
      <alignment vertical="center"/>
    </xf>
    <xf numFmtId="0" fontId="138" fillId="31" borderId="0" applyNumberFormat="0" applyBorder="0" applyAlignment="0" applyProtection="0">
      <alignment vertical="center"/>
    </xf>
    <xf numFmtId="0" fontId="25" fillId="16" borderId="0" applyNumberFormat="0" applyBorder="0" applyAlignment="0" applyProtection="0">
      <alignment vertical="center"/>
    </xf>
    <xf numFmtId="0" fontId="138" fillId="31"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126" fillId="17" borderId="0" applyNumberFormat="0" applyBorder="0" applyAlignment="0" applyProtection="0">
      <alignment vertical="center"/>
    </xf>
    <xf numFmtId="0" fontId="25" fillId="17" borderId="0" applyNumberFormat="0" applyBorder="0" applyAlignment="0" applyProtection="0">
      <alignment vertical="center"/>
    </xf>
    <xf numFmtId="0" fontId="25" fillId="22" borderId="0" applyNumberFormat="0" applyBorder="0" applyAlignment="0" applyProtection="0">
      <alignment vertical="center"/>
    </xf>
    <xf numFmtId="0" fontId="126" fillId="22" borderId="0" applyNumberFormat="0" applyBorder="0" applyAlignment="0" applyProtection="0">
      <alignment vertical="center"/>
    </xf>
    <xf numFmtId="0" fontId="25" fillId="22" borderId="0" applyNumberFormat="0" applyBorder="0" applyAlignment="0" applyProtection="0">
      <alignment vertical="center"/>
    </xf>
    <xf numFmtId="0" fontId="15" fillId="0" borderId="0"/>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24" borderId="7" applyNumberFormat="0" applyAlignment="0" applyProtection="0">
      <alignment vertical="center"/>
    </xf>
    <xf numFmtId="0" fontId="127" fillId="24" borderId="7" applyNumberFormat="0" applyAlignment="0" applyProtection="0">
      <alignment vertical="center"/>
    </xf>
    <xf numFmtId="0" fontId="27" fillId="24" borderId="7" applyNumberFormat="0" applyAlignment="0" applyProtection="0">
      <alignment vertical="center"/>
    </xf>
    <xf numFmtId="0" fontId="28" fillId="27" borderId="0" applyNumberFormat="0" applyBorder="0" applyAlignment="0" applyProtection="0">
      <alignment vertical="center"/>
    </xf>
    <xf numFmtId="0" fontId="1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16" fillId="28" borderId="19" applyNumberFormat="0" applyFont="0" applyAlignment="0" applyProtection="0">
      <alignment vertical="center"/>
    </xf>
    <xf numFmtId="0" fontId="8" fillId="28" borderId="19" applyNumberFormat="0" applyFont="0" applyAlignment="0" applyProtection="0">
      <alignment vertical="center"/>
    </xf>
    <xf numFmtId="0" fontId="29" fillId="0" borderId="14" applyNumberFormat="0" applyFill="0" applyAlignment="0" applyProtection="0">
      <alignment vertical="center"/>
    </xf>
    <xf numFmtId="0" fontId="129" fillId="0" borderId="14" applyNumberFormat="0" applyFill="0" applyAlignment="0" applyProtection="0">
      <alignment vertical="center"/>
    </xf>
    <xf numFmtId="0" fontId="29" fillId="0" borderId="14" applyNumberFormat="0" applyFill="0" applyAlignment="0" applyProtection="0">
      <alignment vertical="center"/>
    </xf>
    <xf numFmtId="0" fontId="29" fillId="0" borderId="14" applyNumberFormat="0" applyFill="0" applyAlignment="0" applyProtection="0">
      <alignment vertical="center"/>
    </xf>
    <xf numFmtId="0" fontId="30" fillId="6" borderId="0" applyNumberFormat="0" applyBorder="0" applyAlignment="0" applyProtection="0">
      <alignment vertical="center"/>
    </xf>
    <xf numFmtId="0" fontId="130" fillId="6" borderId="0" applyNumberFormat="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1" fillId="23" borderId="21" applyNumberFormat="0" applyAlignment="0" applyProtection="0">
      <alignment vertical="center"/>
    </xf>
    <xf numFmtId="0" fontId="131" fillId="23" borderId="21" applyNumberFormat="0" applyAlignment="0" applyProtection="0">
      <alignment vertical="center"/>
    </xf>
    <xf numFmtId="0" fontId="31" fillId="30" borderId="21" applyNumberFormat="0" applyAlignment="0" applyProtection="0">
      <alignment vertical="center"/>
    </xf>
    <xf numFmtId="0" fontId="31" fillId="30" borderId="21" applyNumberFormat="0" applyAlignment="0" applyProtection="0">
      <alignment vertical="center"/>
    </xf>
    <xf numFmtId="0" fontId="31" fillId="23" borderId="21" applyNumberFormat="0" applyAlignment="0" applyProtection="0">
      <alignment vertical="center"/>
    </xf>
    <xf numFmtId="0" fontId="31" fillId="30"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2"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38" fontId="8" fillId="0" borderId="0" applyFont="0" applyFill="0" applyBorder="0" applyAlignment="0" applyProtection="0">
      <alignment vertical="center"/>
    </xf>
    <xf numFmtId="38" fontId="8" fillId="0" borderId="0" applyFont="0" applyFill="0" applyBorder="0" applyAlignment="0" applyProtection="0"/>
    <xf numFmtId="38" fontId="16" fillId="0" borderId="0" applyFont="0" applyFill="0" applyBorder="0" applyAlignment="0" applyProtection="0">
      <alignment vertical="center"/>
    </xf>
    <xf numFmtId="38" fontId="8" fillId="0" borderId="0" applyFont="0" applyFill="0" applyBorder="0" applyAlignment="0" applyProtection="0"/>
    <xf numFmtId="0" fontId="142" fillId="0" borderId="25" applyNumberFormat="0" applyFill="0" applyAlignment="0" applyProtection="0">
      <alignment vertical="center"/>
    </xf>
    <xf numFmtId="0" fontId="142" fillId="0" borderId="25" applyNumberFormat="0" applyFill="0" applyAlignment="0" applyProtection="0">
      <alignment vertical="center"/>
    </xf>
    <xf numFmtId="0" fontId="33" fillId="0" borderId="10" applyNumberFormat="0" applyFill="0" applyAlignment="0" applyProtection="0">
      <alignment vertical="center"/>
    </xf>
    <xf numFmtId="0" fontId="142" fillId="0" borderId="25" applyNumberFormat="0" applyFill="0" applyAlignment="0" applyProtection="0">
      <alignment vertical="center"/>
    </xf>
    <xf numFmtId="0" fontId="33" fillId="0" borderId="10" applyNumberFormat="0" applyFill="0" applyAlignment="0" applyProtection="0">
      <alignment vertical="center"/>
    </xf>
    <xf numFmtId="0" fontId="33" fillId="0" borderId="10" applyNumberFormat="0" applyFill="0" applyAlignment="0" applyProtection="0">
      <alignment vertical="center"/>
    </xf>
    <xf numFmtId="0" fontId="143" fillId="0" borderId="11" applyNumberFormat="0" applyFill="0" applyAlignment="0" applyProtection="0">
      <alignment vertical="center"/>
    </xf>
    <xf numFmtId="0" fontId="143" fillId="0" borderId="11" applyNumberFormat="0" applyFill="0" applyAlignment="0" applyProtection="0">
      <alignment vertical="center"/>
    </xf>
    <xf numFmtId="0" fontId="34" fillId="0" borderId="11" applyNumberFormat="0" applyFill="0" applyAlignment="0" applyProtection="0">
      <alignment vertical="center"/>
    </xf>
    <xf numFmtId="0" fontId="143" fillId="0" borderId="11" applyNumberFormat="0" applyFill="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144" fillId="0" borderId="26" applyNumberFormat="0" applyFill="0" applyAlignment="0" applyProtection="0">
      <alignment vertical="center"/>
    </xf>
    <xf numFmtId="0" fontId="144" fillId="0" borderId="26" applyNumberFormat="0" applyFill="0" applyAlignment="0" applyProtection="0">
      <alignment vertical="center"/>
    </xf>
    <xf numFmtId="0" fontId="35" fillId="0" borderId="23" applyNumberFormat="0" applyFill="0" applyAlignment="0" applyProtection="0">
      <alignment vertical="center"/>
    </xf>
    <xf numFmtId="0" fontId="144" fillId="0" borderId="26" applyNumberFormat="0" applyFill="0" applyAlignment="0" applyProtection="0">
      <alignment vertical="center"/>
    </xf>
    <xf numFmtId="0" fontId="35" fillId="0" borderId="23" applyNumberFormat="0" applyFill="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22" applyNumberFormat="0" applyFill="0" applyAlignment="0" applyProtection="0">
      <alignment vertical="center"/>
    </xf>
    <xf numFmtId="0" fontId="132" fillId="0" borderId="22" applyNumberFormat="0" applyFill="0" applyAlignment="0" applyProtection="0">
      <alignment vertical="center"/>
    </xf>
    <xf numFmtId="0" fontId="36" fillId="0" borderId="27" applyNumberFormat="0" applyFill="0" applyAlignment="0" applyProtection="0">
      <alignment vertical="center"/>
    </xf>
    <xf numFmtId="0" fontId="36" fillId="0" borderId="27" applyNumberFormat="0" applyFill="0" applyAlignment="0" applyProtection="0">
      <alignment vertical="center"/>
    </xf>
    <xf numFmtId="0" fontId="36" fillId="0" borderId="22" applyNumberFormat="0" applyFill="0" applyAlignment="0" applyProtection="0">
      <alignment vertical="center"/>
    </xf>
    <xf numFmtId="0" fontId="36" fillId="0" borderId="27"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7" fillId="23" borderId="20" applyNumberFormat="0" applyAlignment="0" applyProtection="0">
      <alignment vertical="center"/>
    </xf>
    <xf numFmtId="0" fontId="133" fillId="23" borderId="20" applyNumberFormat="0" applyAlignment="0" applyProtection="0">
      <alignment vertical="center"/>
    </xf>
    <xf numFmtId="0" fontId="37" fillId="30" borderId="20" applyNumberFormat="0" applyAlignment="0" applyProtection="0">
      <alignment vertical="center"/>
    </xf>
    <xf numFmtId="0" fontId="37" fillId="30" borderId="20" applyNumberFormat="0" applyAlignment="0" applyProtection="0">
      <alignment vertical="center"/>
    </xf>
    <xf numFmtId="0" fontId="37" fillId="23" borderId="20" applyNumberFormat="0" applyAlignment="0" applyProtection="0">
      <alignment vertical="center"/>
    </xf>
    <xf numFmtId="0" fontId="37" fillId="30"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8"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51" fillId="10" borderId="21" applyNumberFormat="0" applyAlignment="0" applyProtection="0"/>
    <xf numFmtId="0" fontId="39" fillId="10" borderId="21" applyNumberFormat="0" applyAlignment="0" applyProtection="0">
      <alignment vertical="center"/>
    </xf>
    <xf numFmtId="0" fontId="135" fillId="10" borderId="21" applyNumberFormat="0" applyAlignment="0" applyProtection="0">
      <alignment vertical="center"/>
    </xf>
    <xf numFmtId="0" fontId="39" fillId="10" borderId="21" applyNumberFormat="0" applyAlignment="0" applyProtection="0">
      <alignment vertical="center"/>
    </xf>
    <xf numFmtId="0" fontId="16" fillId="0" borderId="0">
      <alignment vertical="center"/>
    </xf>
    <xf numFmtId="0" fontId="8" fillId="0" borderId="0"/>
    <xf numFmtId="0" fontId="8" fillId="0" borderId="0">
      <alignment vertical="center"/>
    </xf>
    <xf numFmtId="0" fontId="23" fillId="0" borderId="0"/>
    <xf numFmtId="0" fontId="16" fillId="0" borderId="0">
      <alignment vertical="center"/>
    </xf>
    <xf numFmtId="0" fontId="8" fillId="0" borderId="0">
      <alignment vertical="center"/>
    </xf>
    <xf numFmtId="0" fontId="8" fillId="0" borderId="0"/>
    <xf numFmtId="0" fontId="16" fillId="0" borderId="0">
      <alignment vertical="center"/>
    </xf>
    <xf numFmtId="0" fontId="16" fillId="0" borderId="0">
      <alignment vertical="center"/>
    </xf>
    <xf numFmtId="0" fontId="8" fillId="0" borderId="0"/>
    <xf numFmtId="0" fontId="16" fillId="0" borderId="0" applyFill="0">
      <alignment vertical="center"/>
    </xf>
    <xf numFmtId="0" fontId="8" fillId="0" borderId="0"/>
    <xf numFmtId="0" fontId="140" fillId="0" borderId="0">
      <alignment vertical="center"/>
    </xf>
    <xf numFmtId="0" fontId="140" fillId="0" borderId="0">
      <alignment vertical="center"/>
    </xf>
    <xf numFmtId="0" fontId="140" fillId="0" borderId="0">
      <alignment vertical="center"/>
    </xf>
    <xf numFmtId="0" fontId="140" fillId="0" borderId="0">
      <alignment vertical="center"/>
    </xf>
    <xf numFmtId="0" fontId="140" fillId="0" borderId="0">
      <alignment vertical="center"/>
    </xf>
    <xf numFmtId="0" fontId="140" fillId="0" borderId="0">
      <alignment vertical="center"/>
    </xf>
    <xf numFmtId="0" fontId="10" fillId="0" borderId="0">
      <alignment vertical="center"/>
    </xf>
    <xf numFmtId="0" fontId="8" fillId="0" borderId="0">
      <alignment vertical="center"/>
    </xf>
    <xf numFmtId="0" fontId="16" fillId="0" borderId="0">
      <alignment vertical="center"/>
    </xf>
    <xf numFmtId="0" fontId="8" fillId="0" borderId="0"/>
    <xf numFmtId="0" fontId="8" fillId="0" borderId="0"/>
    <xf numFmtId="0" fontId="8" fillId="0" borderId="0">
      <alignment vertical="center"/>
    </xf>
    <xf numFmtId="0" fontId="16" fillId="0" borderId="0">
      <alignment vertical="center"/>
    </xf>
    <xf numFmtId="0" fontId="8" fillId="0" borderId="0"/>
    <xf numFmtId="0" fontId="8" fillId="0" borderId="0">
      <alignment vertical="center"/>
    </xf>
    <xf numFmtId="0" fontId="16" fillId="0" borderId="0">
      <alignment vertical="center"/>
    </xf>
    <xf numFmtId="0" fontId="40" fillId="7" borderId="0" applyNumberFormat="0" applyBorder="0" applyAlignment="0" applyProtection="0">
      <alignment vertical="center"/>
    </xf>
    <xf numFmtId="0" fontId="136" fillId="7" borderId="0" applyNumberFormat="0" applyBorder="0" applyAlignment="0" applyProtection="0">
      <alignment vertical="center"/>
    </xf>
    <xf numFmtId="0" fontId="40" fillId="7" borderId="0" applyNumberFormat="0" applyBorder="0" applyAlignment="0" applyProtection="0">
      <alignment vertical="center"/>
    </xf>
    <xf numFmtId="0" fontId="40" fillId="7" borderId="0" applyNumberFormat="0" applyBorder="0" applyAlignment="0" applyProtection="0">
      <alignment vertical="center"/>
    </xf>
    <xf numFmtId="0" fontId="15" fillId="0" borderId="0"/>
    <xf numFmtId="0" fontId="145" fillId="32" borderId="0" applyNumberFormat="0" applyBorder="0" applyAlignment="0" applyProtection="0">
      <alignment vertical="center"/>
    </xf>
    <xf numFmtId="0" fontId="2" fillId="0" borderId="0"/>
    <xf numFmtId="0" fontId="11" fillId="0" borderId="0"/>
    <xf numFmtId="0" fontId="3" fillId="0" borderId="0">
      <alignment vertical="center"/>
    </xf>
    <xf numFmtId="0" fontId="16" fillId="30" borderId="0" applyNumberFormat="0" applyBorder="0" applyAlignment="0" applyProtection="0">
      <alignment vertical="center"/>
    </xf>
    <xf numFmtId="0" fontId="16" fillId="10" borderId="0" applyNumberFormat="0" applyBorder="0" applyAlignment="0" applyProtection="0">
      <alignment vertical="center"/>
    </xf>
    <xf numFmtId="0" fontId="16" fillId="28" borderId="0" applyNumberFormat="0" applyBorder="0" applyAlignment="0" applyProtection="0">
      <alignment vertical="center"/>
    </xf>
    <xf numFmtId="0" fontId="16" fillId="30" borderId="0" applyNumberFormat="0" applyBorder="0" applyAlignment="0" applyProtection="0">
      <alignment vertical="center"/>
    </xf>
    <xf numFmtId="0" fontId="16" fillId="23" borderId="0" applyNumberFormat="0" applyBorder="0" applyAlignment="0" applyProtection="0">
      <alignment vertical="center"/>
    </xf>
    <xf numFmtId="0" fontId="16" fillId="27" borderId="0" applyNumberFormat="0" applyBorder="0" applyAlignment="0" applyProtection="0">
      <alignment vertical="center"/>
    </xf>
    <xf numFmtId="0" fontId="16" fillId="23" borderId="0" applyNumberFormat="0" applyBorder="0" applyAlignment="0" applyProtection="0">
      <alignment vertical="center"/>
    </xf>
    <xf numFmtId="0" fontId="16" fillId="10" borderId="0" applyNumberFormat="0" applyBorder="0" applyAlignment="0" applyProtection="0">
      <alignment vertical="center"/>
    </xf>
    <xf numFmtId="0" fontId="138" fillId="17" borderId="0" applyNumberFormat="0" applyBorder="0" applyAlignment="0" applyProtection="0">
      <alignment vertical="center"/>
    </xf>
    <xf numFmtId="0" fontId="138" fillId="12" borderId="0" applyNumberFormat="0" applyBorder="0" applyAlignment="0" applyProtection="0">
      <alignment vertical="center"/>
    </xf>
    <xf numFmtId="0" fontId="138" fillId="27" borderId="0" applyNumberFormat="0" applyBorder="0" applyAlignment="0" applyProtection="0">
      <alignment vertical="center"/>
    </xf>
    <xf numFmtId="0" fontId="138" fillId="23" borderId="0" applyNumberFormat="0" applyBorder="0" applyAlignment="0" applyProtection="0">
      <alignment vertical="center"/>
    </xf>
    <xf numFmtId="0" fontId="138" fillId="17" borderId="0" applyNumberFormat="0" applyBorder="0" applyAlignment="0" applyProtection="0">
      <alignment vertical="center"/>
    </xf>
    <xf numFmtId="0" fontId="138" fillId="10" borderId="0" applyNumberFormat="0" applyBorder="0" applyAlignment="0" applyProtection="0">
      <alignmen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51" fillId="10" borderId="21" applyNumberFormat="0" applyAlignment="0" applyProtection="0"/>
    <xf numFmtId="0" fontId="138" fillId="17" borderId="0" applyNumberFormat="0" applyBorder="0" applyAlignment="0" applyProtection="0">
      <alignment vertical="center"/>
    </xf>
    <xf numFmtId="0" fontId="138" fillId="20" borderId="0" applyNumberFormat="0" applyBorder="0" applyAlignment="0" applyProtection="0">
      <alignment vertical="center"/>
    </xf>
    <xf numFmtId="0" fontId="138" fillId="21" borderId="0" applyNumberFormat="0" applyBorder="0" applyAlignment="0" applyProtection="0">
      <alignment vertical="center"/>
    </xf>
    <xf numFmtId="0" fontId="138" fillId="31" borderId="0" applyNumberFormat="0" applyBorder="0" applyAlignment="0" applyProtection="0">
      <alignment vertical="center"/>
    </xf>
    <xf numFmtId="0" fontId="138" fillId="17" borderId="0" applyNumberFormat="0" applyBorder="0" applyAlignment="0" applyProtection="0">
      <alignment vertical="center"/>
    </xf>
    <xf numFmtId="0" fontId="138" fillId="22" borderId="0" applyNumberFormat="0" applyBorder="0" applyAlignment="0" applyProtection="0">
      <alignment vertical="center"/>
    </xf>
    <xf numFmtId="0" fontId="139" fillId="24" borderId="7" applyNumberFormat="0" applyAlignment="0" applyProtection="0">
      <alignment vertical="center"/>
    </xf>
    <xf numFmtId="0" fontId="16" fillId="28" borderId="19" applyNumberFormat="0" applyFont="0" applyAlignment="0" applyProtection="0">
      <alignment vertical="center"/>
    </xf>
    <xf numFmtId="0" fontId="31" fillId="30" borderId="21" applyNumberFormat="0" applyAlignment="0" applyProtection="0">
      <alignment vertical="center"/>
    </xf>
    <xf numFmtId="0" fontId="36" fillId="0" borderId="27" applyNumberFormat="0" applyFill="0" applyAlignment="0" applyProtection="0">
      <alignment vertical="center"/>
    </xf>
    <xf numFmtId="0" fontId="37" fillId="30" borderId="20" applyNumberFormat="0" applyAlignment="0" applyProtection="0">
      <alignment vertical="center"/>
    </xf>
    <xf numFmtId="0" fontId="8" fillId="0" borderId="0">
      <alignment vertical="center"/>
    </xf>
    <xf numFmtId="0" fontId="16" fillId="0" borderId="0">
      <alignment vertical="center"/>
    </xf>
    <xf numFmtId="0" fontId="3" fillId="0" borderId="0">
      <alignment vertical="center"/>
    </xf>
    <xf numFmtId="0" fontId="2" fillId="0" borderId="0"/>
    <xf numFmtId="0" fontId="146" fillId="0" borderId="0">
      <alignment vertical="center"/>
    </xf>
    <xf numFmtId="0" fontId="8" fillId="0" borderId="0">
      <alignment vertical="center"/>
    </xf>
    <xf numFmtId="0" fontId="147" fillId="5" borderId="0" applyNumberFormat="0" applyBorder="0" applyAlignment="0" applyProtection="0">
      <alignment vertical="center"/>
    </xf>
    <xf numFmtId="0" fontId="147" fillId="6" borderId="0" applyNumberFormat="0" applyBorder="0" applyAlignment="0" applyProtection="0">
      <alignment vertical="center"/>
    </xf>
    <xf numFmtId="0" fontId="147" fillId="7" borderId="0" applyNumberFormat="0" applyBorder="0" applyAlignment="0" applyProtection="0">
      <alignment vertical="center"/>
    </xf>
    <xf numFmtId="0" fontId="147" fillId="8" borderId="0" applyNumberFormat="0" applyBorder="0" applyAlignment="0" applyProtection="0">
      <alignment vertical="center"/>
    </xf>
    <xf numFmtId="0" fontId="147" fillId="9" borderId="0" applyNumberFormat="0" applyBorder="0" applyAlignment="0" applyProtection="0">
      <alignment vertical="center"/>
    </xf>
    <xf numFmtId="0" fontId="147" fillId="10" borderId="0" applyNumberFormat="0" applyBorder="0" applyAlignment="0" applyProtection="0">
      <alignment vertical="center"/>
    </xf>
    <xf numFmtId="0" fontId="147" fillId="11" borderId="0" applyNumberFormat="0" applyBorder="0" applyAlignment="0" applyProtection="0">
      <alignment vertical="center"/>
    </xf>
    <xf numFmtId="0" fontId="147" fillId="12" borderId="0" applyNumberFormat="0" applyBorder="0" applyAlignment="0" applyProtection="0">
      <alignment vertical="center"/>
    </xf>
    <xf numFmtId="0" fontId="147" fillId="13" borderId="0" applyNumberFormat="0" applyBorder="0" applyAlignment="0" applyProtection="0">
      <alignment vertical="center"/>
    </xf>
    <xf numFmtId="0" fontId="147" fillId="8" borderId="0" applyNumberFormat="0" applyBorder="0" applyAlignment="0" applyProtection="0">
      <alignment vertical="center"/>
    </xf>
    <xf numFmtId="0" fontId="147" fillId="11" borderId="0" applyNumberFormat="0" applyBorder="0" applyAlignment="0" applyProtection="0">
      <alignment vertical="center"/>
    </xf>
    <xf numFmtId="0" fontId="147" fillId="14" borderId="0" applyNumberFormat="0" applyBorder="0" applyAlignment="0" applyProtection="0">
      <alignment vertical="center"/>
    </xf>
    <xf numFmtId="0" fontId="148" fillId="15" borderId="0" applyNumberFormat="0" applyBorder="0" applyAlignment="0" applyProtection="0">
      <alignment vertical="center"/>
    </xf>
    <xf numFmtId="0" fontId="148" fillId="12" borderId="0" applyNumberFormat="0" applyBorder="0" applyAlignment="0" applyProtection="0">
      <alignment vertical="center"/>
    </xf>
    <xf numFmtId="0" fontId="148" fillId="13" borderId="0" applyNumberFormat="0" applyBorder="0" applyAlignment="0" applyProtection="0">
      <alignment vertical="center"/>
    </xf>
    <xf numFmtId="0" fontId="148" fillId="16" borderId="0" applyNumberFormat="0" applyBorder="0" applyAlignment="0" applyProtection="0">
      <alignment vertical="center"/>
    </xf>
    <xf numFmtId="0" fontId="148" fillId="17" borderId="0" applyNumberFormat="0" applyBorder="0" applyAlignment="0" applyProtection="0">
      <alignment vertical="center"/>
    </xf>
    <xf numFmtId="0" fontId="148" fillId="18" borderId="0" applyNumberFormat="0" applyBorder="0" applyAlignment="0" applyProtection="0">
      <alignment vertical="center"/>
    </xf>
    <xf numFmtId="0" fontId="81" fillId="23" borderId="21" applyNumberFormat="0" applyAlignment="0" applyProtection="0">
      <alignment vertical="center"/>
    </xf>
    <xf numFmtId="0" fontId="149" fillId="0" borderId="0" applyNumberFormat="0" applyFill="0" applyBorder="0" applyAlignment="0" applyProtection="0">
      <alignment vertical="center"/>
    </xf>
    <xf numFmtId="0" fontId="84" fillId="23" borderId="21" applyNumberFormat="0" applyAlignment="0" applyProtection="0">
      <alignment vertical="center"/>
    </xf>
    <xf numFmtId="0" fontId="150" fillId="0" borderId="0" applyNumberFormat="0" applyFill="0" applyBorder="0" applyAlignment="0" applyProtection="0">
      <alignment vertical="center"/>
    </xf>
    <xf numFmtId="0" fontId="88" fillId="0" borderId="22" applyNumberFormat="0" applyFill="0" applyAlignment="0" applyProtection="0">
      <alignment vertical="center"/>
    </xf>
    <xf numFmtId="0" fontId="151" fillId="6" borderId="0" applyNumberFormat="0" applyBorder="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94" fillId="0" borderId="23" applyNumberFormat="0" applyFill="0" applyAlignment="0" applyProtection="0">
      <alignment vertical="center"/>
    </xf>
    <xf numFmtId="0" fontId="8" fillId="28" borderId="19" applyNumberFormat="0" applyFont="0" applyAlignment="0" applyProtection="0">
      <alignment vertical="center"/>
    </xf>
    <xf numFmtId="0" fontId="95" fillId="23" borderId="20" applyNumberFormat="0" applyAlignment="0" applyProtection="0">
      <alignment vertical="center"/>
    </xf>
    <xf numFmtId="0" fontId="96" fillId="10" borderId="21" applyNumberFormat="0" applyAlignment="0" applyProtection="0">
      <alignment vertical="center"/>
    </xf>
    <xf numFmtId="0" fontId="104" fillId="0" borderId="22" applyNumberFormat="0" applyFill="0" applyAlignment="0" applyProtection="0">
      <alignment vertical="center"/>
    </xf>
    <xf numFmtId="0" fontId="105" fillId="10" borderId="21" applyNumberFormat="0" applyAlignment="0" applyProtection="0">
      <alignment vertical="center"/>
    </xf>
    <xf numFmtId="0" fontId="109" fillId="0" borderId="23" applyNumberFormat="0" applyFill="0" applyAlignment="0" applyProtection="0">
      <alignment vertical="center"/>
    </xf>
    <xf numFmtId="0" fontId="111" fillId="23" borderId="20" applyNumberFormat="0" applyAlignment="0" applyProtection="0">
      <alignment vertical="center"/>
    </xf>
    <xf numFmtId="0" fontId="148" fillId="19" borderId="0" applyNumberFormat="0" applyBorder="0" applyAlignment="0" applyProtection="0">
      <alignment vertical="center"/>
    </xf>
    <xf numFmtId="0" fontId="148" fillId="20" borderId="0" applyNumberFormat="0" applyBorder="0" applyAlignment="0" applyProtection="0">
      <alignment vertical="center"/>
    </xf>
    <xf numFmtId="0" fontId="148" fillId="21" borderId="0" applyNumberFormat="0" applyBorder="0" applyAlignment="0" applyProtection="0">
      <alignment vertical="center"/>
    </xf>
    <xf numFmtId="0" fontId="148" fillId="16" borderId="0" applyNumberFormat="0" applyBorder="0" applyAlignment="0" applyProtection="0">
      <alignment vertical="center"/>
    </xf>
    <xf numFmtId="0" fontId="148" fillId="17" borderId="0" applyNumberFormat="0" applyBorder="0" applyAlignment="0" applyProtection="0">
      <alignment vertical="center"/>
    </xf>
    <xf numFmtId="0" fontId="148" fillId="22" borderId="0" applyNumberFormat="0" applyBorder="0" applyAlignment="0" applyProtection="0">
      <alignment vertical="center"/>
    </xf>
    <xf numFmtId="0" fontId="152" fillId="0" borderId="0" applyNumberFormat="0" applyFill="0" applyBorder="0" applyAlignment="0" applyProtection="0">
      <alignment vertical="center"/>
    </xf>
    <xf numFmtId="0" fontId="153" fillId="0" borderId="10" applyNumberFormat="0" applyFill="0" applyAlignment="0" applyProtection="0">
      <alignment vertical="center"/>
    </xf>
    <xf numFmtId="0" fontId="154" fillId="0" borderId="11" applyNumberFormat="0" applyFill="0" applyAlignment="0" applyProtection="0">
      <alignment vertical="center"/>
    </xf>
    <xf numFmtId="0" fontId="155" fillId="0" borderId="23" applyNumberFormat="0" applyFill="0" applyAlignment="0" applyProtection="0">
      <alignment vertical="center"/>
    </xf>
    <xf numFmtId="0" fontId="155" fillId="0" borderId="0" applyNumberFormat="0" applyFill="0" applyBorder="0" applyAlignment="0" applyProtection="0">
      <alignment vertical="center"/>
    </xf>
    <xf numFmtId="0" fontId="156" fillId="24" borderId="7" applyNumberFormat="0" applyAlignment="0" applyProtection="0">
      <alignment vertical="center"/>
    </xf>
    <xf numFmtId="0" fontId="157" fillId="0" borderId="22" applyNumberFormat="0" applyFill="0" applyAlignment="0" applyProtection="0">
      <alignment vertical="center"/>
    </xf>
    <xf numFmtId="0" fontId="158" fillId="23" borderId="21" applyNumberFormat="0" applyAlignment="0" applyProtection="0">
      <alignment vertical="center"/>
    </xf>
    <xf numFmtId="0" fontId="159" fillId="23" borderId="20" applyNumberFormat="0" applyAlignment="0" applyProtection="0">
      <alignment vertical="center"/>
    </xf>
    <xf numFmtId="0" fontId="160" fillId="10" borderId="21" applyNumberFormat="0" applyAlignment="0" applyProtection="0">
      <alignment vertical="center"/>
    </xf>
    <xf numFmtId="0" fontId="161" fillId="27" borderId="0" applyNumberFormat="0" applyBorder="0" applyAlignment="0" applyProtection="0">
      <alignment vertical="center"/>
    </xf>
    <xf numFmtId="0" fontId="162" fillId="0" borderId="14" applyNumberFormat="0" applyFill="0" applyAlignment="0" applyProtection="0">
      <alignment vertical="center"/>
    </xf>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14" fillId="0" borderId="1">
      <alignment horizontal="left" vertical="center"/>
    </xf>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65" fillId="0" borderId="24">
      <alignment horizontal="center"/>
    </xf>
    <xf numFmtId="0" fontId="65" fillId="0" borderId="24">
      <alignment horizontal="center"/>
    </xf>
    <xf numFmtId="0" fontId="65" fillId="0" borderId="24">
      <alignment horizontal="center"/>
    </xf>
    <xf numFmtId="0" fontId="65" fillId="0" borderId="24">
      <alignment horizontal="center"/>
    </xf>
    <xf numFmtId="0" fontId="65" fillId="0" borderId="24">
      <alignment horizontal="center"/>
    </xf>
    <xf numFmtId="0" fontId="65" fillId="0" borderId="24">
      <alignment horizontal="center"/>
    </xf>
    <xf numFmtId="0" fontId="65" fillId="0" borderId="24">
      <alignment horizontal="center"/>
    </xf>
    <xf numFmtId="0" fontId="65" fillId="0" borderId="24">
      <alignment horizontal="center"/>
    </xf>
    <xf numFmtId="0" fontId="65" fillId="0" borderId="24">
      <alignment horizontal="center"/>
    </xf>
    <xf numFmtId="0" fontId="65" fillId="0" borderId="24">
      <alignment horizontal="center"/>
    </xf>
    <xf numFmtId="0" fontId="65" fillId="0" borderId="24">
      <alignment horizontal="center"/>
    </xf>
    <xf numFmtId="0" fontId="65" fillId="0" borderId="24">
      <alignment horizontal="center"/>
    </xf>
    <xf numFmtId="0" fontId="65" fillId="0" borderId="24">
      <alignment horizontal="center"/>
    </xf>
    <xf numFmtId="0" fontId="65" fillId="0" borderId="24">
      <alignment horizontal="center"/>
    </xf>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35" fillId="0" borderId="23"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3" fillId="0" borderId="0">
      <alignment vertical="center"/>
    </xf>
    <xf numFmtId="0" fontId="94" fillId="0" borderId="23" applyNumberFormat="0" applyFill="0" applyAlignment="0" applyProtection="0">
      <alignment vertical="center"/>
    </xf>
    <xf numFmtId="0" fontId="94" fillId="0" borderId="23" applyNumberFormat="0" applyFill="0" applyAlignment="0" applyProtection="0">
      <alignment vertical="center"/>
    </xf>
    <xf numFmtId="0" fontId="94" fillId="0" borderId="23" applyNumberFormat="0" applyFill="0" applyAlignment="0" applyProtection="0">
      <alignment vertical="center"/>
    </xf>
    <xf numFmtId="0" fontId="94" fillId="0" borderId="23" applyNumberFormat="0" applyFill="0" applyAlignment="0" applyProtection="0">
      <alignment vertical="center"/>
    </xf>
    <xf numFmtId="0" fontId="94" fillId="0" borderId="23" applyNumberFormat="0" applyFill="0" applyAlignment="0" applyProtection="0">
      <alignment vertical="center"/>
    </xf>
    <xf numFmtId="0" fontId="94" fillId="0" borderId="23" applyNumberFormat="0" applyFill="0" applyAlignment="0" applyProtection="0">
      <alignment vertical="center"/>
    </xf>
    <xf numFmtId="0" fontId="94" fillId="0" borderId="23" applyNumberFormat="0" applyFill="0" applyAlignment="0" applyProtection="0">
      <alignment vertical="center"/>
    </xf>
    <xf numFmtId="0" fontId="94" fillId="0" borderId="23" applyNumberFormat="0" applyFill="0" applyAlignment="0" applyProtection="0">
      <alignment vertical="center"/>
    </xf>
    <xf numFmtId="0" fontId="94" fillId="0" borderId="23" applyNumberFormat="0" applyFill="0" applyAlignment="0" applyProtection="0">
      <alignment vertical="center"/>
    </xf>
    <xf numFmtId="0" fontId="94" fillId="0" borderId="23" applyNumberFormat="0" applyFill="0" applyAlignment="0" applyProtection="0">
      <alignment vertical="center"/>
    </xf>
    <xf numFmtId="0" fontId="94" fillId="0" borderId="23" applyNumberFormat="0" applyFill="0" applyAlignment="0" applyProtection="0">
      <alignment vertical="center"/>
    </xf>
    <xf numFmtId="0" fontId="94" fillId="0" borderId="23" applyNumberFormat="0" applyFill="0" applyAlignment="0" applyProtection="0">
      <alignment vertical="center"/>
    </xf>
    <xf numFmtId="0" fontId="94" fillId="0" borderId="23" applyNumberFormat="0" applyFill="0" applyAlignment="0" applyProtection="0">
      <alignment vertical="center"/>
    </xf>
    <xf numFmtId="0" fontId="94" fillId="0" borderId="23" applyNumberFormat="0" applyFill="0" applyAlignment="0" applyProtection="0">
      <alignment vertical="center"/>
    </xf>
    <xf numFmtId="0" fontId="94" fillId="0" borderId="23" applyNumberFormat="0" applyFill="0" applyAlignment="0" applyProtection="0">
      <alignment vertical="center"/>
    </xf>
    <xf numFmtId="0" fontId="94" fillId="0" borderId="23" applyNumberFormat="0" applyFill="0" applyAlignment="0" applyProtection="0">
      <alignment vertical="center"/>
    </xf>
    <xf numFmtId="0" fontId="94" fillId="0" borderId="23" applyNumberFormat="0" applyFill="0" applyAlignment="0" applyProtection="0">
      <alignment vertical="center"/>
    </xf>
    <xf numFmtId="0" fontId="94" fillId="0" borderId="23" applyNumberFormat="0" applyFill="0" applyAlignment="0" applyProtection="0">
      <alignment vertical="center"/>
    </xf>
    <xf numFmtId="0" fontId="94" fillId="0" borderId="23" applyNumberFormat="0" applyFill="0" applyAlignment="0" applyProtection="0">
      <alignment vertical="center"/>
    </xf>
    <xf numFmtId="0" fontId="94" fillId="0" borderId="23" applyNumberFormat="0" applyFill="0" applyAlignment="0" applyProtection="0">
      <alignment vertical="center"/>
    </xf>
    <xf numFmtId="0" fontId="94" fillId="0" borderId="23" applyNumberFormat="0" applyFill="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9" fillId="0" borderId="23" applyNumberFormat="0" applyFill="0" applyAlignment="0" applyProtection="0">
      <alignment vertical="center"/>
    </xf>
    <xf numFmtId="0" fontId="109" fillId="0" borderId="23" applyNumberFormat="0" applyFill="0" applyAlignment="0" applyProtection="0">
      <alignment vertical="center"/>
    </xf>
    <xf numFmtId="0" fontId="109" fillId="0" borderId="23" applyNumberFormat="0" applyFill="0" applyAlignment="0" applyProtection="0">
      <alignment vertical="center"/>
    </xf>
    <xf numFmtId="0" fontId="109" fillId="0" borderId="23" applyNumberFormat="0" applyFill="0" applyAlignment="0" applyProtection="0">
      <alignment vertical="center"/>
    </xf>
    <xf numFmtId="0" fontId="109" fillId="0" borderId="23" applyNumberFormat="0" applyFill="0" applyAlignment="0" applyProtection="0">
      <alignment vertical="center"/>
    </xf>
    <xf numFmtId="0" fontId="109" fillId="0" borderId="23" applyNumberFormat="0" applyFill="0" applyAlignment="0" applyProtection="0">
      <alignment vertical="center"/>
    </xf>
    <xf numFmtId="0" fontId="109" fillId="0" borderId="23" applyNumberFormat="0" applyFill="0" applyAlignment="0" applyProtection="0">
      <alignment vertical="center"/>
    </xf>
    <xf numFmtId="0" fontId="109" fillId="0" borderId="23" applyNumberFormat="0" applyFill="0" applyAlignment="0" applyProtection="0">
      <alignment vertical="center"/>
    </xf>
    <xf numFmtId="0" fontId="109" fillId="0" borderId="23" applyNumberFormat="0" applyFill="0" applyAlignment="0" applyProtection="0">
      <alignment vertical="center"/>
    </xf>
    <xf numFmtId="0" fontId="109" fillId="0" borderId="23" applyNumberFormat="0" applyFill="0" applyAlignment="0" applyProtection="0">
      <alignment vertical="center"/>
    </xf>
    <xf numFmtId="0" fontId="109" fillId="0" borderId="23" applyNumberFormat="0" applyFill="0" applyAlignment="0" applyProtection="0">
      <alignment vertical="center"/>
    </xf>
    <xf numFmtId="0" fontId="109" fillId="0" borderId="23" applyNumberFormat="0" applyFill="0" applyAlignment="0" applyProtection="0">
      <alignment vertical="center"/>
    </xf>
    <xf numFmtId="0" fontId="109" fillId="0" borderId="23" applyNumberFormat="0" applyFill="0" applyAlignment="0" applyProtection="0">
      <alignment vertical="center"/>
    </xf>
    <xf numFmtId="0" fontId="109" fillId="0" borderId="23" applyNumberFormat="0" applyFill="0" applyAlignment="0" applyProtection="0">
      <alignment vertical="center"/>
    </xf>
    <xf numFmtId="0" fontId="109" fillId="0" borderId="23" applyNumberFormat="0" applyFill="0" applyAlignment="0" applyProtection="0">
      <alignment vertical="center"/>
    </xf>
    <xf numFmtId="0" fontId="109" fillId="0" borderId="23" applyNumberFormat="0" applyFill="0" applyAlignment="0" applyProtection="0">
      <alignment vertical="center"/>
    </xf>
    <xf numFmtId="0" fontId="109" fillId="0" borderId="23" applyNumberFormat="0" applyFill="0" applyAlignment="0" applyProtection="0">
      <alignment vertical="center"/>
    </xf>
    <xf numFmtId="0" fontId="109" fillId="0" borderId="23" applyNumberFormat="0" applyFill="0" applyAlignment="0" applyProtection="0">
      <alignment vertical="center"/>
    </xf>
    <xf numFmtId="0" fontId="109" fillId="0" borderId="23" applyNumberFormat="0" applyFill="0" applyAlignment="0" applyProtection="0">
      <alignment vertical="center"/>
    </xf>
    <xf numFmtId="0" fontId="109" fillId="0" borderId="23" applyNumberFormat="0" applyFill="0" applyAlignment="0" applyProtection="0">
      <alignment vertical="center"/>
    </xf>
    <xf numFmtId="0" fontId="109" fillId="0" borderId="23" applyNumberFormat="0" applyFill="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55" fillId="0" borderId="23" applyNumberFormat="0" applyFill="0" applyAlignment="0" applyProtection="0">
      <alignment vertical="center"/>
    </xf>
    <xf numFmtId="0" fontId="155" fillId="0" borderId="23" applyNumberFormat="0" applyFill="0" applyAlignment="0" applyProtection="0">
      <alignment vertical="center"/>
    </xf>
    <xf numFmtId="0" fontId="155" fillId="0" borderId="23" applyNumberFormat="0" applyFill="0" applyAlignment="0" applyProtection="0">
      <alignment vertical="center"/>
    </xf>
    <xf numFmtId="0" fontId="155" fillId="0" borderId="23" applyNumberFormat="0" applyFill="0" applyAlignment="0" applyProtection="0">
      <alignment vertical="center"/>
    </xf>
    <xf numFmtId="0" fontId="155" fillId="0" borderId="23" applyNumberFormat="0" applyFill="0" applyAlignment="0" applyProtection="0">
      <alignment vertical="center"/>
    </xf>
    <xf numFmtId="0" fontId="155" fillId="0" borderId="23" applyNumberFormat="0" applyFill="0" applyAlignment="0" applyProtection="0">
      <alignment vertical="center"/>
    </xf>
    <xf numFmtId="0" fontId="155" fillId="0" borderId="23" applyNumberFormat="0" applyFill="0" applyAlignment="0" applyProtection="0">
      <alignment vertical="center"/>
    </xf>
    <xf numFmtId="0" fontId="155" fillId="0" borderId="23" applyNumberFormat="0" applyFill="0" applyAlignment="0" applyProtection="0">
      <alignment vertical="center"/>
    </xf>
    <xf numFmtId="0" fontId="155" fillId="0" borderId="23" applyNumberFormat="0" applyFill="0" applyAlignment="0" applyProtection="0">
      <alignment vertical="center"/>
    </xf>
    <xf numFmtId="0" fontId="155" fillId="0" borderId="23" applyNumberFormat="0" applyFill="0" applyAlignment="0" applyProtection="0">
      <alignment vertical="center"/>
    </xf>
    <xf numFmtId="0" fontId="155" fillId="0" borderId="23" applyNumberFormat="0" applyFill="0" applyAlignment="0" applyProtection="0">
      <alignment vertical="center"/>
    </xf>
    <xf numFmtId="0" fontId="155" fillId="0" borderId="23" applyNumberFormat="0" applyFill="0" applyAlignment="0" applyProtection="0">
      <alignment vertical="center"/>
    </xf>
    <xf numFmtId="0" fontId="155" fillId="0" borderId="23" applyNumberFormat="0" applyFill="0" applyAlignment="0" applyProtection="0">
      <alignment vertical="center"/>
    </xf>
    <xf numFmtId="0" fontId="155" fillId="0" borderId="23" applyNumberFormat="0" applyFill="0" applyAlignment="0" applyProtection="0">
      <alignment vertical="center"/>
    </xf>
    <xf numFmtId="0" fontId="155" fillId="0" borderId="23" applyNumberFormat="0" applyFill="0" applyAlignment="0" applyProtection="0">
      <alignment vertical="center"/>
    </xf>
    <xf numFmtId="0" fontId="155" fillId="0" borderId="23" applyNumberFormat="0" applyFill="0" applyAlignment="0" applyProtection="0">
      <alignment vertical="center"/>
    </xf>
    <xf numFmtId="0" fontId="155" fillId="0" borderId="23" applyNumberFormat="0" applyFill="0" applyAlignment="0" applyProtection="0">
      <alignment vertical="center"/>
    </xf>
    <xf numFmtId="0" fontId="155" fillId="0" borderId="23" applyNumberFormat="0" applyFill="0" applyAlignment="0" applyProtection="0">
      <alignment vertical="center"/>
    </xf>
    <xf numFmtId="0" fontId="155" fillId="0" borderId="23" applyNumberFormat="0" applyFill="0" applyAlignment="0" applyProtection="0">
      <alignment vertical="center"/>
    </xf>
    <xf numFmtId="0" fontId="155" fillId="0" borderId="23" applyNumberFormat="0" applyFill="0" applyAlignment="0" applyProtection="0">
      <alignment vertical="center"/>
    </xf>
    <xf numFmtId="0" fontId="155" fillId="0" borderId="23"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8" fillId="0" borderId="0"/>
    <xf numFmtId="10" fontId="55" fillId="26" borderId="13" applyNumberFormat="0" applyBorder="0" applyAlignment="0" applyProtection="0"/>
    <xf numFmtId="0" fontId="12" fillId="0" borderId="0"/>
    <xf numFmtId="0" fontId="55" fillId="25" borderId="0" applyNumberFormat="0" applyBorder="0" applyAlignment="0" applyProtection="0"/>
    <xf numFmtId="0" fontId="64" fillId="0" borderId="0"/>
    <xf numFmtId="187" fontId="8" fillId="29" borderId="3">
      <alignment horizontal="center" vertical="center" wrapText="1"/>
    </xf>
    <xf numFmtId="0" fontId="8" fillId="0" borderId="0" applyFont="0" applyFill="0" applyBorder="0" applyAlignment="0" applyProtection="0"/>
    <xf numFmtId="0" fontId="8" fillId="0" borderId="0" applyFont="0" applyFill="0" applyBorder="0" applyAlignment="0" applyProtection="0"/>
    <xf numFmtId="0" fontId="10" fillId="0" borderId="0">
      <alignment vertical="center"/>
    </xf>
    <xf numFmtId="0" fontId="3" fillId="0" borderId="0">
      <alignment vertical="center"/>
    </xf>
    <xf numFmtId="0" fontId="164" fillId="0" borderId="0" applyNumberFormat="0" applyFill="0" applyBorder="0" applyAlignment="0" applyProtection="0">
      <alignment vertical="top"/>
      <protection locked="0"/>
    </xf>
    <xf numFmtId="0" fontId="31" fillId="30" borderId="21" applyNumberFormat="0" applyAlignment="0" applyProtection="0">
      <alignment vertical="center"/>
    </xf>
    <xf numFmtId="0" fontId="36" fillId="0" borderId="27" applyNumberFormat="0" applyFill="0" applyAlignment="0" applyProtection="0">
      <alignment vertical="center"/>
    </xf>
    <xf numFmtId="0" fontId="37" fillId="30" borderId="20" applyNumberFormat="0" applyAlignment="0" applyProtection="0">
      <alignment vertical="center"/>
    </xf>
    <xf numFmtId="0" fontId="37" fillId="30" borderId="20"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8" fillId="0" borderId="0">
      <alignment vertical="center"/>
    </xf>
    <xf numFmtId="0" fontId="163" fillId="0" borderId="0">
      <alignment vertical="center"/>
    </xf>
    <xf numFmtId="0" fontId="16" fillId="0" borderId="0">
      <alignment vertical="center"/>
    </xf>
    <xf numFmtId="0" fontId="3" fillId="0" borderId="0">
      <alignment vertical="center"/>
    </xf>
    <xf numFmtId="0" fontId="49" fillId="23" borderId="29" applyNumberFormat="0" applyAlignment="0" applyProtection="0"/>
    <xf numFmtId="0" fontId="158" fillId="23"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6"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47" fillId="23" borderId="28" applyNumberFormat="0" applyAlignment="0" applyProtection="0"/>
    <xf numFmtId="0" fontId="47" fillId="23" borderId="28" applyNumberFormat="0" applyAlignment="0" applyProtection="0"/>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96" fillId="10" borderId="29" applyNumberFormat="0" applyAlignment="0" applyProtection="0">
      <alignment vertical="center"/>
    </xf>
    <xf numFmtId="0" fontId="96" fillId="10" borderId="29" applyNumberFormat="0" applyAlignment="0" applyProtection="0">
      <alignment vertical="center"/>
    </xf>
    <xf numFmtId="0" fontId="8" fillId="28" borderId="31" applyNumberFormat="0" applyFon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1" fillId="23" borderId="29" applyNumberFormat="0" applyAlignment="0" applyProtection="0">
      <alignment vertical="center"/>
    </xf>
    <xf numFmtId="0" fontId="8" fillId="28" borderId="31" applyNumberFormat="0" applyFont="0" applyAlignment="0" applyProtection="0"/>
    <xf numFmtId="0" fontId="8" fillId="28" borderId="31" applyNumberFormat="0" applyFont="0" applyAlignment="0" applyProtection="0"/>
    <xf numFmtId="0" fontId="52" fillId="0" borderId="30" applyNumberFormat="0" applyFill="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88" fillId="0" borderId="30" applyNumberFormat="0" applyFill="0" applyAlignment="0" applyProtection="0">
      <alignment vertical="center"/>
    </xf>
    <xf numFmtId="0" fontId="15" fillId="28" borderId="31" applyNumberFormat="0" applyFont="0" applyAlignment="0" applyProtection="0"/>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111"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4" fillId="0" borderId="33">
      <alignment horizontal="left" vertical="center"/>
    </xf>
    <xf numFmtId="0" fontId="51" fillId="10" borderId="29" applyNumberFormat="0" applyAlignment="0" applyProtection="0"/>
    <xf numFmtId="0" fontId="158" fillId="23" borderId="29" applyNumberFormat="0" applyAlignment="0" applyProtection="0">
      <alignment vertical="center"/>
    </xf>
    <xf numFmtId="0" fontId="37" fillId="23" borderId="28" applyNumberFormat="0" applyAlignment="0" applyProtection="0">
      <alignment vertical="center"/>
    </xf>
    <xf numFmtId="0" fontId="51" fillId="10" borderId="29" applyNumberFormat="0" applyAlignment="0" applyProtection="0"/>
    <xf numFmtId="0" fontId="95" fillId="23" borderId="28" applyNumberFormat="0" applyAlignment="0" applyProtection="0">
      <alignment vertical="center"/>
    </xf>
    <xf numFmtId="0" fontId="159" fillId="23" borderId="28" applyNumberFormat="0" applyAlignment="0" applyProtection="0">
      <alignment vertical="center"/>
    </xf>
    <xf numFmtId="0" fontId="47" fillId="23" borderId="28" applyNumberFormat="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51" fillId="10" borderId="29" applyNumberFormat="0" applyAlignment="0" applyProtection="0"/>
    <xf numFmtId="0" fontId="8" fillId="28" borderId="31" applyNumberFormat="0" applyFont="0" applyAlignment="0" applyProtection="0"/>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6" fillId="28" borderId="19" applyNumberFormat="0" applyFon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31" fillId="30" borderId="21"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36" fillId="0" borderId="27" applyNumberFormat="0" applyFill="0" applyAlignment="0" applyProtection="0">
      <alignment vertical="center"/>
    </xf>
    <xf numFmtId="0" fontId="37" fillId="30" borderId="20" applyNumberFormat="0" applyAlignment="0" applyProtection="0">
      <alignment vertical="center"/>
    </xf>
    <xf numFmtId="0" fontId="160" fillId="10" borderId="29" applyNumberFormat="0" applyAlignment="0" applyProtection="0">
      <alignment vertical="center"/>
    </xf>
    <xf numFmtId="0" fontId="81" fillId="23" borderId="29" applyNumberFormat="0" applyAlignment="0" applyProtection="0">
      <alignment vertical="center"/>
    </xf>
    <xf numFmtId="0" fontId="105" fillId="10" borderId="29" applyNumberFormat="0" applyAlignment="0" applyProtection="0">
      <alignment vertical="center"/>
    </xf>
    <xf numFmtId="0" fontId="31" fillId="23" borderId="29" applyNumberFormat="0" applyAlignment="0" applyProtection="0">
      <alignment vertical="center"/>
    </xf>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105" fillId="10" borderId="29" applyNumberFormat="0" applyAlignment="0" applyProtection="0">
      <alignment vertical="center"/>
    </xf>
    <xf numFmtId="0" fontId="105" fillId="10"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95"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52" fillId="0" borderId="30" applyNumberFormat="0" applyFill="0" applyAlignment="0" applyProtection="0"/>
    <xf numFmtId="0" fontId="14" fillId="0" borderId="33">
      <alignment horizontal="left" vertical="center"/>
    </xf>
    <xf numFmtId="0" fontId="52" fillId="0" borderId="30" applyNumberFormat="0" applyFill="0" applyAlignment="0" applyProtection="0"/>
    <xf numFmtId="0" fontId="158" fillId="23" borderId="29" applyNumberFormat="0" applyAlignment="0" applyProtection="0">
      <alignment vertical="center"/>
    </xf>
    <xf numFmtId="0" fontId="159" fillId="23" borderId="28" applyNumberFormat="0" applyAlignment="0" applyProtection="0">
      <alignment vertical="center"/>
    </xf>
    <xf numFmtId="0" fontId="157" fillId="0" borderId="30" applyNumberFormat="0" applyFill="0" applyAlignment="0" applyProtection="0">
      <alignment vertical="center"/>
    </xf>
    <xf numFmtId="0" fontId="111" fillId="23" borderId="28" applyNumberFormat="0" applyAlignment="0" applyProtection="0">
      <alignment vertical="center"/>
    </xf>
    <xf numFmtId="0" fontId="96"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52" fillId="0" borderId="30" applyNumberFormat="0" applyFill="0" applyAlignment="0" applyProtection="0"/>
    <xf numFmtId="0" fontId="8" fillId="28" borderId="31" applyNumberFormat="0" applyFont="0" applyAlignment="0" applyProtection="0"/>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88" fillId="0" borderId="30" applyNumberFormat="0" applyFill="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8"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8"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81" fillId="23" borderId="21"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84" fillId="23" borderId="21"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60" fillId="10" borderId="29" applyNumberFormat="0" applyAlignment="0" applyProtection="0">
      <alignment vertical="center"/>
    </xf>
    <xf numFmtId="0" fontId="88" fillId="0" borderId="22" applyNumberFormat="0" applyFill="0" applyAlignment="0" applyProtection="0">
      <alignment vertical="center"/>
    </xf>
    <xf numFmtId="0" fontId="160" fillId="10" borderId="29" applyNumberFormat="0" applyAlignment="0" applyProtection="0">
      <alignment vertical="center"/>
    </xf>
    <xf numFmtId="0" fontId="8" fillId="28" borderId="31" applyNumberFormat="0" applyFont="0" applyAlignment="0" applyProtection="0"/>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8" fillId="28" borderId="19" applyNumberFormat="0" applyFont="0" applyAlignment="0" applyProtection="0">
      <alignment vertical="center"/>
    </xf>
    <xf numFmtId="0" fontId="95" fillId="23" borderId="20" applyNumberFormat="0" applyAlignment="0" applyProtection="0">
      <alignment vertical="center"/>
    </xf>
    <xf numFmtId="0" fontId="96" fillId="10" borderId="21"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15" fillId="28" borderId="31" applyNumberFormat="0" applyFont="0" applyAlignment="0" applyProtection="0"/>
    <xf numFmtId="0" fontId="104" fillId="0" borderId="22" applyNumberFormat="0" applyFill="0" applyAlignment="0" applyProtection="0">
      <alignment vertical="center"/>
    </xf>
    <xf numFmtId="0" fontId="105" fillId="10" borderId="21" applyNumberFormat="0" applyAlignment="0" applyProtection="0">
      <alignment vertical="center"/>
    </xf>
    <xf numFmtId="0" fontId="51" fillId="10" borderId="29" applyNumberFormat="0" applyAlignment="0" applyProtection="0"/>
    <xf numFmtId="0" fontId="105"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11" fillId="23" borderId="20" applyNumberFormat="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59" fillId="23" borderId="28" applyNumberFormat="0" applyAlignment="0" applyProtection="0">
      <alignment vertical="center"/>
    </xf>
    <xf numFmtId="0" fontId="8" fillId="28" borderId="31" applyNumberFormat="0" applyFont="0" applyAlignment="0" applyProtection="0">
      <alignment vertical="center"/>
    </xf>
    <xf numFmtId="0" fontId="157" fillId="0" borderId="22" applyNumberFormat="0" applyFill="0" applyAlignment="0" applyProtection="0">
      <alignment vertical="center"/>
    </xf>
    <xf numFmtId="0" fontId="51" fillId="10" borderId="29" applyNumberFormat="0" applyAlignment="0" applyProtection="0"/>
    <xf numFmtId="0" fontId="158" fillId="23" borderId="21" applyNumberFormat="0" applyAlignment="0" applyProtection="0">
      <alignment vertical="center"/>
    </xf>
    <xf numFmtId="0" fontId="159" fillId="23" borderId="20" applyNumberFormat="0" applyAlignment="0" applyProtection="0">
      <alignment vertical="center"/>
    </xf>
    <xf numFmtId="0" fontId="160" fillId="10" borderId="21" applyNumberFormat="0" applyAlignment="0" applyProtection="0">
      <alignment vertical="center"/>
    </xf>
    <xf numFmtId="0" fontId="14" fillId="0" borderId="33">
      <alignment horizontal="left" vertical="center"/>
    </xf>
    <xf numFmtId="0" fontId="160"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05" fillId="10" borderId="29"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104" fillId="0" borderId="30" applyNumberFormat="0" applyFill="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4" fillId="23" borderId="29"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 fillId="28" borderId="31" applyNumberFormat="0" applyFon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8" fillId="28" borderId="31" applyNumberFormat="0" applyFont="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1" fillId="10" borderId="29" applyNumberFormat="0" applyAlignment="0" applyProtection="0"/>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05" fillId="10" borderId="29" applyNumberFormat="0" applyAlignment="0" applyProtection="0">
      <alignment vertical="center"/>
    </xf>
    <xf numFmtId="0" fontId="8" fillId="28" borderId="31" applyNumberFormat="0" applyFon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1" fillId="23" borderId="29" applyNumberForma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 fillId="28" borderId="31" applyNumberFormat="0" applyFont="0" applyAlignment="0" applyProtection="0">
      <alignment vertical="center"/>
    </xf>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49" fillId="23"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10" fontId="55" fillId="26" borderId="13" applyNumberFormat="0" applyBorder="0" applyAlignment="0" applyProtection="0"/>
    <xf numFmtId="10" fontId="55" fillId="26" borderId="13" applyNumberFormat="0" applyBorder="0" applyAlignment="0" applyProtection="0"/>
    <xf numFmtId="10" fontId="55" fillId="26" borderId="13" applyNumberFormat="0" applyBorder="0" applyAlignment="0" applyProtection="0"/>
    <xf numFmtId="10" fontId="55" fillId="26" borderId="13" applyNumberFormat="0" applyBorder="0" applyAlignment="0" applyProtection="0"/>
    <xf numFmtId="10" fontId="55" fillId="26" borderId="13" applyNumberFormat="0" applyBorder="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51" fillId="10" borderId="21" applyNumberForma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15"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8" fillId="28" borderId="19" applyNumberFormat="0" applyFon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47" fillId="23" borderId="20" applyNumberFormat="0" applyAlignment="0" applyProtection="0"/>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47" fillId="23" borderId="28" applyNumberFormat="0" applyAlignment="0" applyProtection="0"/>
    <xf numFmtId="0" fontId="49" fillId="23"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2" fillId="0" borderId="0"/>
    <xf numFmtId="0" fontId="52" fillId="0" borderId="30" applyNumberFormat="0" applyFill="0" applyAlignment="0" applyProtection="0"/>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81" fillId="23" borderId="29" applyNumberFormat="0" applyAlignment="0" applyProtection="0">
      <alignment vertical="center"/>
    </xf>
    <xf numFmtId="0" fontId="8" fillId="28" borderId="31" applyNumberFormat="0" applyFont="0" applyAlignment="0" applyProtection="0">
      <alignment vertical="center"/>
    </xf>
    <xf numFmtId="0" fontId="158" fillId="23" borderId="29" applyNumberFormat="0" applyAlignment="0" applyProtection="0">
      <alignment vertical="center"/>
    </xf>
    <xf numFmtId="0" fontId="47" fillId="23" borderId="28" applyNumberFormat="0" applyAlignment="0" applyProtection="0"/>
    <xf numFmtId="0" fontId="47" fillId="23" borderId="28" applyNumberFormat="0" applyAlignment="0" applyProtection="0"/>
    <xf numFmtId="0" fontId="51" fillId="10" borderId="29" applyNumberFormat="0" applyAlignment="0" applyProtection="0"/>
    <xf numFmtId="0" fontId="52" fillId="0" borderId="30" applyNumberFormat="0" applyFill="0" applyAlignment="0" applyProtection="0"/>
    <xf numFmtId="0" fontId="81" fillId="23"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160" fillId="10"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52" fillId="0" borderId="30" applyNumberFormat="0" applyFill="0" applyAlignment="0" applyProtection="0"/>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51" fillId="10" borderId="29" applyNumberFormat="0" applyAlignment="0" applyProtection="0"/>
    <xf numFmtId="0" fontId="47" fillId="23" borderId="28" applyNumberFormat="0" applyAlignment="0" applyProtection="0"/>
    <xf numFmtId="0" fontId="15" fillId="28" borderId="31" applyNumberFormat="0" applyFont="0" applyAlignment="0" applyProtection="0"/>
    <xf numFmtId="0" fontId="14" fillId="0" borderId="33">
      <alignment horizontal="lef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49" fillId="23" borderId="29"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47" fillId="23" borderId="28"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8" fillId="28" borderId="31" applyNumberFormat="0" applyFont="0" applyAlignment="0" applyProtection="0">
      <alignment vertical="center"/>
    </xf>
    <xf numFmtId="0" fontId="15" fillId="28" borderId="31" applyNumberFormat="0" applyFont="0" applyAlignment="0" applyProtection="0"/>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95" fillId="23" borderId="28" applyNumberFormat="0" applyAlignment="0" applyProtection="0">
      <alignment vertical="center"/>
    </xf>
    <xf numFmtId="0" fontId="157" fillId="0" borderId="30" applyNumberFormat="0" applyFill="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39" fillId="10" borderId="29" applyNumberFormat="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xf numFmtId="0" fontId="8"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4" fillId="0" borderId="33">
      <alignment horizontal="lef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15" fillId="28" borderId="31" applyNumberFormat="0" applyFont="0" applyAlignment="0" applyProtection="0"/>
    <xf numFmtId="0" fontId="52" fillId="0" borderId="30" applyNumberFormat="0" applyFill="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36" fillId="0" borderId="30" applyNumberFormat="0" applyFill="0" applyAlignment="0" applyProtection="0">
      <alignment vertical="center"/>
    </xf>
    <xf numFmtId="0" fontId="157" fillId="0" borderId="30" applyNumberFormat="0" applyFill="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8" fillId="23" borderId="29" applyNumberFormat="0" applyAlignment="0" applyProtection="0">
      <alignment vertical="center"/>
    </xf>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2" fillId="0" borderId="30" applyNumberFormat="0" applyFill="0" applyAlignment="0" applyProtection="0"/>
    <xf numFmtId="0" fontId="14" fillId="0" borderId="33">
      <alignment horizontal="left" vertical="center"/>
    </xf>
    <xf numFmtId="0" fontId="51" fillId="10" borderId="29" applyNumberFormat="0" applyAlignment="0" applyProtection="0"/>
    <xf numFmtId="0" fontId="95" fillId="23" borderId="28" applyNumberFormat="0" applyAlignment="0" applyProtection="0">
      <alignment vertical="center"/>
    </xf>
    <xf numFmtId="0" fontId="159" fillId="23" borderId="28" applyNumberFormat="0" applyAlignment="0" applyProtection="0">
      <alignment vertical="center"/>
    </xf>
    <xf numFmtId="0" fontId="157" fillId="0" borderId="30" applyNumberFormat="0" applyFill="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 fillId="28" borderId="31" applyNumberFormat="0" applyFont="0" applyAlignment="0" applyProtection="0">
      <alignment vertical="center"/>
    </xf>
    <xf numFmtId="0" fontId="36" fillId="0" borderId="30" applyNumberFormat="0" applyFill="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8" fillId="0" borderId="30" applyNumberFormat="0" applyFill="0" applyAlignment="0" applyProtection="0">
      <alignment vertical="center"/>
    </xf>
    <xf numFmtId="0" fontId="105" fillId="10" borderId="29" applyNumberFormat="0" applyAlignment="0" applyProtection="0">
      <alignment vertical="center"/>
    </xf>
    <xf numFmtId="0" fontId="96" fillId="10" borderId="29" applyNumberFormat="0" applyAlignment="0" applyProtection="0">
      <alignment vertical="center"/>
    </xf>
    <xf numFmtId="0" fontId="104" fillId="0" borderId="30" applyNumberFormat="0" applyFill="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xf numFmtId="0" fontId="15" fillId="28" borderId="31" applyNumberFormat="0" applyFont="0" applyAlignment="0" applyProtection="0"/>
    <xf numFmtId="0" fontId="105" fillId="10" borderId="29" applyNumberFormat="0" applyAlignment="0" applyProtection="0">
      <alignment vertical="center"/>
    </xf>
    <xf numFmtId="0" fontId="8" fillId="28" borderId="31" applyNumberFormat="0" applyFon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16"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81" fillId="23" borderId="21"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7" fillId="23" borderId="28"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104"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49" fillId="23" borderId="29" applyNumberFormat="0" applyAlignment="0" applyProtection="0"/>
    <xf numFmtId="0" fontId="158" fillId="23" borderId="29" applyNumberFormat="0" applyAlignment="0" applyProtection="0">
      <alignment vertical="center"/>
    </xf>
    <xf numFmtId="0" fontId="51" fillId="10" borderId="29" applyNumberFormat="0" applyAlignment="0" applyProtection="0"/>
    <xf numFmtId="0" fontId="39" fillId="10" borderId="29" applyNumberFormat="0" applyAlignment="0" applyProtection="0">
      <alignment vertical="center"/>
    </xf>
    <xf numFmtId="0" fontId="39" fillId="10" borderId="29"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111" fillId="23" borderId="28"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31"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84" fillId="23" borderId="21"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158" fillId="23" borderId="29" applyNumberFormat="0" applyAlignment="0" applyProtection="0">
      <alignment vertical="center"/>
    </xf>
    <xf numFmtId="0" fontId="49" fillId="23" borderId="29" applyNumberFormat="0" applyAlignment="0" applyProtection="0"/>
    <xf numFmtId="0" fontId="8" fillId="28" borderId="31" applyNumberFormat="0" applyFont="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51" fillId="10" borderId="29" applyNumberFormat="0" applyAlignment="0" applyProtection="0"/>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88"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6" fillId="0" borderId="22" applyNumberFormat="0" applyFill="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37" fillId="23" borderId="20"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49" fillId="23" borderId="29" applyNumberFormat="0" applyAlignment="0" applyProtection="0"/>
    <xf numFmtId="0" fontId="36" fillId="0" borderId="30" applyNumberFormat="0" applyFill="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4" fillId="0" borderId="33">
      <alignment horizontal="left" vertical="center"/>
    </xf>
    <xf numFmtId="0" fontId="31" fillId="30" borderId="29" applyNumberFormat="0" applyAlignment="0" applyProtection="0">
      <alignment vertical="center"/>
    </xf>
    <xf numFmtId="0" fontId="15" fillId="28" borderId="31" applyNumberFormat="0" applyFont="0" applyAlignment="0" applyProtection="0"/>
    <xf numFmtId="0" fontId="111" fillId="23" borderId="28"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49" fillId="23" borderId="29" applyNumberFormat="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39"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39" fillId="10" borderId="21" applyNumberForma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49" fillId="23"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2" fillId="0" borderId="30" applyNumberFormat="0" applyFill="0" applyAlignment="0" applyProtection="0"/>
    <xf numFmtId="0" fontId="51" fillId="10" borderId="29" applyNumberFormat="0" applyAlignment="0" applyProtection="0"/>
    <xf numFmtId="0" fontId="158" fillId="23" borderId="29" applyNumberFormat="0" applyAlignment="0" applyProtection="0">
      <alignment vertical="center"/>
    </xf>
    <xf numFmtId="0" fontId="14" fillId="0" borderId="33">
      <alignment horizontal="left" vertical="center"/>
    </xf>
    <xf numFmtId="0" fontId="14" fillId="0" borderId="33">
      <alignment horizontal="lef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111" fillId="23" borderId="28" applyNumberFormat="0" applyAlignment="0" applyProtection="0">
      <alignment vertical="center"/>
    </xf>
    <xf numFmtId="0" fontId="2" fillId="0" borderId="0"/>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4" fillId="0" borderId="33">
      <alignment horizontal="left" vertical="center"/>
    </xf>
    <xf numFmtId="0" fontId="49" fillId="23" borderId="29" applyNumberFormat="0" applyAlignment="0" applyProtection="0"/>
    <xf numFmtId="0" fontId="8" fillId="28" borderId="31" applyNumberFormat="0" applyFont="0" applyAlignment="0" applyProtection="0">
      <alignment vertical="center"/>
    </xf>
    <xf numFmtId="0" fontId="15" fillId="28" borderId="31" applyNumberFormat="0" applyFon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52" fillId="0" borderId="30" applyNumberFormat="0" applyFill="0" applyAlignment="0" applyProtection="0"/>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36" fillId="0" borderId="32" applyNumberFormat="0" applyFill="0" applyAlignment="0" applyProtection="0">
      <alignment vertical="center"/>
    </xf>
    <xf numFmtId="0" fontId="52" fillId="0" borderId="30" applyNumberFormat="0" applyFill="0" applyAlignment="0" applyProtection="0"/>
    <xf numFmtId="0" fontId="8" fillId="28" borderId="31" applyNumberFormat="0" applyFont="0" applyAlignment="0" applyProtection="0"/>
    <xf numFmtId="0" fontId="52" fillId="0" borderId="30" applyNumberFormat="0" applyFill="0" applyAlignment="0" applyProtection="0"/>
    <xf numFmtId="0" fontId="160" fillId="10" borderId="29" applyNumberFormat="0" applyAlignment="0" applyProtection="0">
      <alignment vertical="center"/>
    </xf>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6" fillId="0" borderId="30" applyNumberFormat="0" applyFill="0" applyAlignment="0" applyProtection="0">
      <alignment vertical="center"/>
    </xf>
    <xf numFmtId="0" fontId="51" fillId="10" borderId="29" applyNumberFormat="0" applyAlignment="0" applyProtection="0"/>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51" fillId="10" borderId="29" applyNumberFormat="0" applyAlignment="0" applyProtection="0"/>
    <xf numFmtId="0" fontId="15" fillId="28" borderId="31" applyNumberFormat="0" applyFont="0" applyAlignment="0" applyProtection="0"/>
    <xf numFmtId="0" fontId="47" fillId="23" borderId="28" applyNumberFormat="0" applyAlignment="0" applyProtection="0"/>
    <xf numFmtId="0" fontId="49" fillId="23" borderId="29" applyNumberFormat="0" applyAlignment="0" applyProtection="0"/>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52" fillId="0" borderId="30" applyNumberFormat="0" applyFill="0" applyAlignment="0" applyProtection="0"/>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1" fillId="23"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4" fillId="0" borderId="33">
      <alignment horizontal="lef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8" fillId="28" borderId="19" applyNumberFormat="0" applyFont="0" applyAlignment="0" applyProtection="0">
      <alignment vertical="center"/>
    </xf>
    <xf numFmtId="0" fontId="37" fillId="23" borderId="28"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5" fillId="23" borderId="20"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96" fillId="10" borderId="21"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9" fillId="10" borderId="29" applyNumberFormat="0" applyAlignment="0" applyProtection="0">
      <alignment vertical="center"/>
    </xf>
    <xf numFmtId="0" fontId="159"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158" fillId="23" borderId="29" applyNumberFormat="0" applyAlignment="0" applyProtection="0">
      <alignment vertical="center"/>
    </xf>
    <xf numFmtId="0" fontId="158" fillId="23" borderId="29" applyNumberFormat="0" applyAlignment="0" applyProtection="0">
      <alignment vertical="center"/>
    </xf>
    <xf numFmtId="0" fontId="81" fillId="23" borderId="29" applyNumberFormat="0" applyAlignment="0" applyProtection="0">
      <alignment vertical="center"/>
    </xf>
    <xf numFmtId="0" fontId="51" fillId="10" borderId="29" applyNumberFormat="0" applyAlignment="0" applyProtection="0"/>
    <xf numFmtId="0" fontId="49" fillId="23" borderId="29" applyNumberFormat="0" applyAlignment="0" applyProtection="0"/>
    <xf numFmtId="0" fontId="159" fillId="23" borderId="28" applyNumberFormat="0" applyAlignment="0" applyProtection="0">
      <alignment vertical="center"/>
    </xf>
    <xf numFmtId="0" fontId="31" fillId="23" borderId="29" applyNumberFormat="0" applyAlignment="0" applyProtection="0">
      <alignment vertical="center"/>
    </xf>
    <xf numFmtId="0" fontId="111"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4" fillId="0" borderId="22" applyNumberFormat="0" applyFill="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5" fillId="10" borderId="21"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58" fillId="23"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11" fillId="23" borderId="20"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49" fillId="23" borderId="29" applyNumberFormat="0" applyAlignment="0" applyProtection="0"/>
    <xf numFmtId="0" fontId="47" fillId="23" borderId="28" applyNumberFormat="0" applyAlignment="0" applyProtection="0"/>
    <xf numFmtId="0" fontId="51" fillId="10" borderId="29" applyNumberFormat="0" applyAlignment="0" applyProtection="0"/>
    <xf numFmtId="0" fontId="88" fillId="0" borderId="30" applyNumberFormat="0" applyFill="0" applyAlignment="0" applyProtection="0">
      <alignment vertical="center"/>
    </xf>
    <xf numFmtId="0" fontId="14" fillId="0" borderId="33">
      <alignment horizontal="left" vertical="center"/>
    </xf>
    <xf numFmtId="0" fontId="96"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49" fillId="23" borderId="29" applyNumberFormat="0" applyAlignment="0" applyProtection="0"/>
    <xf numFmtId="0" fontId="96" fillId="10" borderId="29" applyNumberFormat="0" applyAlignment="0" applyProtection="0">
      <alignment vertical="center"/>
    </xf>
    <xf numFmtId="0" fontId="31" fillId="30" borderId="29" applyNumberFormat="0" applyAlignment="0" applyProtection="0">
      <alignment vertical="center"/>
    </xf>
    <xf numFmtId="0" fontId="36" fillId="0" borderId="32" applyNumberFormat="0" applyFill="0" applyAlignment="0" applyProtection="0">
      <alignment vertical="center"/>
    </xf>
    <xf numFmtId="0" fontId="37" fillId="30" borderId="28" applyNumberFormat="0" applyAlignment="0" applyProtection="0">
      <alignment vertical="center"/>
    </xf>
    <xf numFmtId="0" fontId="37" fillId="30" borderId="28" applyNumberFormat="0" applyAlignment="0" applyProtection="0">
      <alignment vertical="center"/>
    </xf>
    <xf numFmtId="0" fontId="51" fillId="10" borderId="29" applyNumberFormat="0" applyAlignment="0" applyProtection="0"/>
    <xf numFmtId="0" fontId="15" fillId="28" borderId="31" applyNumberFormat="0" applyFont="0" applyAlignment="0" applyProtection="0"/>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7" fillId="0" borderId="22" applyNumberFormat="0" applyFill="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8" fillId="23" borderId="21"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59" fillId="23" borderId="20"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160" fillId="10" borderId="21" applyNumberFormat="0" applyAlignment="0" applyProtection="0">
      <alignment vertical="center"/>
    </xf>
    <xf numFmtId="0" fontId="81" fillId="23" borderId="29" applyNumberFormat="0" applyAlignment="0" applyProtection="0">
      <alignment vertical="center"/>
    </xf>
    <xf numFmtId="0" fontId="95" fillId="23" borderId="28" applyNumberFormat="0" applyAlignment="0" applyProtection="0">
      <alignment vertical="center"/>
    </xf>
    <xf numFmtId="0" fontId="84" fillId="23" borderId="29" applyNumberFormat="0" applyAlignment="0" applyProtection="0">
      <alignment vertical="center"/>
    </xf>
    <xf numFmtId="10" fontId="55" fillId="26" borderId="13" applyNumberFormat="0" applyBorder="0" applyAlignment="0" applyProtection="0"/>
    <xf numFmtId="0" fontId="37" fillId="23" borderId="28" applyNumberForma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104"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81" fillId="23" borderId="29" applyNumberFormat="0" applyAlignment="0" applyProtection="0">
      <alignment vertical="center"/>
    </xf>
    <xf numFmtId="0" fontId="84" fillId="23" borderId="29" applyNumberFormat="0" applyAlignment="0" applyProtection="0">
      <alignment vertical="center"/>
    </xf>
    <xf numFmtId="0" fontId="104" fillId="0" borderId="30" applyNumberFormat="0" applyFill="0" applyAlignment="0" applyProtection="0">
      <alignment vertical="center"/>
    </xf>
    <xf numFmtId="0" fontId="31" fillId="30" borderId="21" applyNumberFormat="0" applyAlignment="0" applyProtection="0">
      <alignment vertical="center"/>
    </xf>
    <xf numFmtId="0" fontId="36" fillId="0" borderId="27" applyNumberFormat="0" applyFill="0" applyAlignment="0" applyProtection="0">
      <alignment vertical="center"/>
    </xf>
    <xf numFmtId="0" fontId="37" fillId="30" borderId="20" applyNumberFormat="0" applyAlignment="0" applyProtection="0">
      <alignment vertical="center"/>
    </xf>
    <xf numFmtId="0" fontId="37" fillId="30" borderId="20" applyNumberFormat="0" applyAlignment="0" applyProtection="0">
      <alignment vertical="center"/>
    </xf>
    <xf numFmtId="0" fontId="14" fillId="0" borderId="33">
      <alignment horizontal="left" vertical="center"/>
    </xf>
    <xf numFmtId="0" fontId="49" fillId="23" borderId="29" applyNumberFormat="0" applyAlignment="0" applyProtection="0"/>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8" fillId="28" borderId="31" applyNumberFormat="0" applyFont="0" applyAlignment="0" applyProtection="0"/>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52" fillId="0" borderId="30" applyNumberFormat="0" applyFill="0" applyAlignment="0" applyProtection="0"/>
    <xf numFmtId="0" fontId="88" fillId="0" borderId="30" applyNumberFormat="0" applyFill="0" applyAlignment="0" applyProtection="0">
      <alignment vertical="center"/>
    </xf>
    <xf numFmtId="0" fontId="16" fillId="28" borderId="31" applyNumberFormat="0" applyFont="0" applyAlignment="0" applyProtection="0">
      <alignment vertical="center"/>
    </xf>
    <xf numFmtId="0" fontId="52" fillId="0" borderId="30" applyNumberFormat="0" applyFill="0" applyAlignment="0" applyProtection="0"/>
    <xf numFmtId="0" fontId="51" fillId="10" borderId="29" applyNumberFormat="0" applyAlignment="0" applyProtection="0"/>
    <xf numFmtId="0" fontId="111" fillId="23" borderId="28"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57" fillId="0" borderId="30" applyNumberFormat="0" applyFill="0" applyAlignment="0" applyProtection="0">
      <alignment vertical="center"/>
    </xf>
    <xf numFmtId="0" fontId="96" fillId="10" borderId="29" applyNumberFormat="0" applyAlignment="0" applyProtection="0">
      <alignment vertical="center"/>
    </xf>
    <xf numFmtId="0" fontId="105"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57" fillId="0" borderId="30" applyNumberFormat="0" applyFill="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8" fillId="28" borderId="31" applyNumberFormat="0" applyFon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14" fillId="0" borderId="33">
      <alignment horizontal="lef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15"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111" fillId="23" borderId="28" applyNumberFormat="0" applyAlignment="0" applyProtection="0">
      <alignment vertical="center"/>
    </xf>
    <xf numFmtId="0" fontId="8" fillId="28" borderId="31" applyNumberFormat="0" applyFont="0" applyAlignment="0" applyProtection="0"/>
    <xf numFmtId="0" fontId="52" fillId="0" borderId="30" applyNumberFormat="0" applyFill="0" applyAlignment="0" applyProtection="0"/>
    <xf numFmtId="0" fontId="52" fillId="0" borderId="30" applyNumberFormat="0" applyFill="0" applyAlignment="0" applyProtection="0"/>
    <xf numFmtId="0" fontId="95" fillId="23" borderId="28"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81" fillId="23" borderId="29" applyNumberFormat="0" applyAlignment="0" applyProtection="0">
      <alignment vertical="center"/>
    </xf>
    <xf numFmtId="0" fontId="49" fillId="23"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8" fillId="28" borderId="31" applyNumberFormat="0" applyFont="0" applyAlignment="0" applyProtection="0"/>
    <xf numFmtId="0" fontId="8" fillId="28" borderId="31" applyNumberFormat="0" applyFont="0" applyAlignment="0" applyProtection="0">
      <alignment vertical="center"/>
    </xf>
    <xf numFmtId="0" fontId="51" fillId="10" borderId="29" applyNumberFormat="0" applyAlignment="0" applyProtection="0"/>
    <xf numFmtId="0" fontId="49" fillId="23"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51" fillId="10" borderId="29" applyNumberFormat="0" applyAlignment="0" applyProtection="0"/>
    <xf numFmtId="0" fontId="8" fillId="28" borderId="31" applyNumberFormat="0" applyFont="0" applyAlignment="0" applyProtection="0"/>
    <xf numFmtId="0" fontId="49" fillId="23"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47" fillId="23" borderId="28" applyNumberFormat="0" applyAlignment="0" applyProtection="0"/>
    <xf numFmtId="0" fontId="31" fillId="23" borderId="29" applyNumberFormat="0" applyAlignment="0" applyProtection="0">
      <alignment vertical="center"/>
    </xf>
    <xf numFmtId="0" fontId="15" fillId="28" borderId="31" applyNumberFormat="0" applyFont="0" applyAlignment="0" applyProtection="0"/>
    <xf numFmtId="0" fontId="37" fillId="30" borderId="28" applyNumberForma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2" fillId="0" borderId="30" applyNumberFormat="0" applyFill="0" applyAlignment="0" applyProtection="0"/>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81" fillId="23" borderId="29" applyNumberFormat="0" applyAlignment="0" applyProtection="0">
      <alignment vertical="center"/>
    </xf>
    <xf numFmtId="0" fontId="51" fillId="10" borderId="29" applyNumberFormat="0" applyAlignment="0" applyProtection="0"/>
    <xf numFmtId="0" fontId="3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8" fillId="28" borderId="31" applyNumberFormat="0" applyFont="0" applyAlignment="0" applyProtection="0">
      <alignment vertical="center"/>
    </xf>
    <xf numFmtId="0" fontId="111"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39" fillId="10" borderId="29" applyNumberFormat="0" applyAlignment="0" applyProtection="0">
      <alignment vertical="center"/>
    </xf>
    <xf numFmtId="0" fontId="111" fillId="23" borderId="28" applyNumberForma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4" fillId="0" borderId="33">
      <alignment horizontal="lef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4" fillId="0" borderId="33">
      <alignment horizontal="left" vertical="center"/>
    </xf>
    <xf numFmtId="0" fontId="14" fillId="0" borderId="33">
      <alignment horizontal="lef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57" fillId="0" borderId="30" applyNumberFormat="0" applyFill="0" applyAlignment="0" applyProtection="0">
      <alignment vertical="center"/>
    </xf>
    <xf numFmtId="0" fontId="96" fillId="10" borderId="29" applyNumberFormat="0" applyAlignment="0" applyProtection="0">
      <alignment vertical="center"/>
    </xf>
    <xf numFmtId="0" fontId="158" fillId="23" borderId="29" applyNumberFormat="0" applyAlignment="0" applyProtection="0">
      <alignment vertical="center"/>
    </xf>
    <xf numFmtId="0" fontId="49" fillId="23" borderId="29" applyNumberFormat="0" applyAlignment="0" applyProtection="0"/>
    <xf numFmtId="0" fontId="49" fillId="23" borderId="29" applyNumberFormat="0" applyAlignment="0" applyProtection="0"/>
    <xf numFmtId="0" fontId="14" fillId="0" borderId="33">
      <alignment horizontal="left" vertical="center"/>
    </xf>
    <xf numFmtId="0" fontId="8" fillId="28" borderId="31" applyNumberFormat="0" applyFont="0" applyAlignment="0" applyProtection="0"/>
    <xf numFmtId="0" fontId="8" fillId="28" borderId="31" applyNumberFormat="0" applyFon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37" fillId="23" borderId="28" applyNumberFormat="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52" fillId="0" borderId="30" applyNumberFormat="0" applyFill="0" applyAlignment="0" applyProtection="0"/>
    <xf numFmtId="0" fontId="8" fillId="28" borderId="31" applyNumberFormat="0" applyFont="0" applyAlignment="0" applyProtection="0">
      <alignment vertical="center"/>
    </xf>
    <xf numFmtId="0" fontId="96" fillId="10" borderId="29" applyNumberFormat="0" applyAlignment="0" applyProtection="0">
      <alignment vertical="center"/>
    </xf>
    <xf numFmtId="0" fontId="47" fillId="23" borderId="28" applyNumberFormat="0" applyAlignment="0" applyProtection="0"/>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8" fillId="28" borderId="31" applyNumberFormat="0" applyFont="0" applyAlignment="0" applyProtection="0">
      <alignment vertical="center"/>
    </xf>
    <xf numFmtId="0" fontId="159" fillId="23" borderId="28" applyNumberFormat="0" applyAlignment="0" applyProtection="0">
      <alignment vertical="center"/>
    </xf>
    <xf numFmtId="0" fontId="37" fillId="23" borderId="28"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159" fillId="23" borderId="28" applyNumberFormat="0" applyAlignment="0" applyProtection="0">
      <alignment vertical="center"/>
    </xf>
    <xf numFmtId="0" fontId="14" fillId="0" borderId="33">
      <alignment horizontal="left" vertical="center"/>
    </xf>
    <xf numFmtId="0" fontId="8" fillId="28" borderId="31" applyNumberFormat="0" applyFon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60" fillId="10" borderId="29" applyNumberFormat="0" applyAlignment="0" applyProtection="0">
      <alignment vertical="center"/>
    </xf>
    <xf numFmtId="0" fontId="159" fillId="23" borderId="28"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7" fillId="0" borderId="30" applyNumberFormat="0" applyFill="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2" fillId="0" borderId="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2" fillId="0" borderId="0"/>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104" fillId="0" borderId="30" applyNumberFormat="0" applyFill="0" applyAlignment="0" applyProtection="0">
      <alignment vertical="center"/>
    </xf>
    <xf numFmtId="0" fontId="111" fillId="23" borderId="28" applyNumberFormat="0" applyAlignment="0" applyProtection="0">
      <alignment vertical="center"/>
    </xf>
    <xf numFmtId="0" fontId="160" fillId="10" borderId="29" applyNumberFormat="0" applyAlignment="0" applyProtection="0">
      <alignment vertical="center"/>
    </xf>
    <xf numFmtId="0" fontId="159" fillId="23" borderId="28" applyNumberFormat="0" applyAlignment="0" applyProtection="0">
      <alignment vertical="center"/>
    </xf>
    <xf numFmtId="0" fontId="158" fillId="23" borderId="29" applyNumberFormat="0" applyAlignment="0" applyProtection="0">
      <alignment vertical="center"/>
    </xf>
    <xf numFmtId="0" fontId="157" fillId="0" borderId="30" applyNumberFormat="0" applyFill="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111" fillId="23" borderId="28" applyNumberFormat="0" applyAlignment="0" applyProtection="0">
      <alignment vertical="center"/>
    </xf>
    <xf numFmtId="0" fontId="51" fillId="10" borderId="29" applyNumberFormat="0" applyAlignment="0" applyProtection="0"/>
    <xf numFmtId="0" fontId="88" fillId="0" borderId="30" applyNumberFormat="0" applyFill="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6" fillId="10" borderId="29" applyNumberForma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51" fillId="10" borderId="29" applyNumberFormat="0" applyAlignment="0" applyProtection="0"/>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95" fillId="23" borderId="28" applyNumberFormat="0" applyAlignment="0" applyProtection="0">
      <alignment vertical="center"/>
    </xf>
    <xf numFmtId="0" fontId="88" fillId="0" borderId="30" applyNumberFormat="0" applyFill="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84" fillId="23" borderId="29" applyNumberFormat="0" applyAlignment="0" applyProtection="0">
      <alignment vertical="center"/>
    </xf>
    <xf numFmtId="0" fontId="8" fillId="28" borderId="31" applyNumberFormat="0" applyFont="0" applyAlignment="0" applyProtection="0"/>
    <xf numFmtId="0" fontId="8" fillId="28" borderId="31" applyNumberFormat="0" applyFont="0" applyAlignment="0" applyProtection="0"/>
    <xf numFmtId="0" fontId="81" fillId="23"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15" fillId="28" borderId="31" applyNumberFormat="0" applyFont="0" applyAlignment="0" applyProtection="0"/>
    <xf numFmtId="0" fontId="49" fillId="23" borderId="29" applyNumberFormat="0" applyAlignment="0" applyProtection="0"/>
    <xf numFmtId="0" fontId="8"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1" fillId="23" borderId="29" applyNumberFormat="0" applyAlignment="0" applyProtection="0">
      <alignment vertical="center"/>
    </xf>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96"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57" fillId="0" borderId="30" applyNumberFormat="0" applyFill="0" applyAlignment="0" applyProtection="0">
      <alignment vertical="center"/>
    </xf>
    <xf numFmtId="0" fontId="36" fillId="0" borderId="30" applyNumberFormat="0" applyFill="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81" fillId="23" borderId="29" applyNumberFormat="0" applyAlignment="0" applyProtection="0">
      <alignment vertical="center"/>
    </xf>
    <xf numFmtId="0" fontId="31" fillId="23" borderId="29" applyNumberFormat="0" applyAlignment="0" applyProtection="0">
      <alignment vertical="center"/>
    </xf>
    <xf numFmtId="0" fontId="16" fillId="28" borderId="31" applyNumberFormat="0" applyFont="0" applyAlignment="0" applyProtection="0">
      <alignment vertical="center"/>
    </xf>
    <xf numFmtId="0" fontId="157" fillId="0" borderId="30" applyNumberFormat="0" applyFill="0" applyAlignment="0" applyProtection="0">
      <alignment vertical="center"/>
    </xf>
    <xf numFmtId="0" fontId="95" fillId="23" borderId="28" applyNumberFormat="0" applyAlignment="0" applyProtection="0">
      <alignment vertical="center"/>
    </xf>
    <xf numFmtId="0" fontId="37" fillId="30" borderId="28" applyNumberFormat="0" applyAlignment="0" applyProtection="0">
      <alignment vertical="center"/>
    </xf>
    <xf numFmtId="0" fontId="37" fillId="23" borderId="28" applyNumberFormat="0" applyAlignment="0" applyProtection="0">
      <alignment vertical="center"/>
    </xf>
    <xf numFmtId="0" fontId="36" fillId="0" borderId="32" applyNumberFormat="0" applyFill="0" applyAlignment="0" applyProtection="0">
      <alignment vertical="center"/>
    </xf>
    <xf numFmtId="0" fontId="36" fillId="0" borderId="30" applyNumberFormat="0" applyFill="0" applyAlignment="0" applyProtection="0">
      <alignment vertical="center"/>
    </xf>
    <xf numFmtId="0" fontId="8" fillId="28" borderId="31" applyNumberFormat="0" applyFont="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84" fillId="23" borderId="29" applyNumberFormat="0" applyAlignment="0" applyProtection="0">
      <alignment vertical="center"/>
    </xf>
    <xf numFmtId="0" fontId="36" fillId="0" borderId="30" applyNumberFormat="0" applyFill="0" applyAlignment="0" applyProtection="0">
      <alignment vertical="center"/>
    </xf>
    <xf numFmtId="0" fontId="39" fillId="10" borderId="29" applyNumberFormat="0" applyAlignment="0" applyProtection="0">
      <alignment vertical="center"/>
    </xf>
    <xf numFmtId="0" fontId="96" fillId="10" borderId="29" applyNumberFormat="0" applyAlignment="0" applyProtection="0">
      <alignment vertical="center"/>
    </xf>
    <xf numFmtId="0" fontId="104" fillId="0" borderId="30" applyNumberFormat="0" applyFill="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31" fillId="23" borderId="29" applyNumberFormat="0" applyAlignment="0" applyProtection="0">
      <alignment vertical="center"/>
    </xf>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104" fillId="0" borderId="30" applyNumberFormat="0" applyFill="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111" fillId="23" borderId="28" applyNumberFormat="0" applyAlignment="0" applyProtection="0">
      <alignment vertical="center"/>
    </xf>
    <xf numFmtId="0" fontId="158" fillId="23" borderId="29" applyNumberFormat="0" applyAlignment="0" applyProtection="0">
      <alignment vertical="center"/>
    </xf>
    <xf numFmtId="0" fontId="160" fillId="10" borderId="29" applyNumberForma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52" fillId="0" borderId="30" applyNumberFormat="0" applyFill="0" applyAlignment="0" applyProtection="0"/>
    <xf numFmtId="0" fontId="8" fillId="28" borderId="31" applyNumberFormat="0" applyFon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51" fillId="10"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47" fillId="23" borderId="28" applyNumberFormat="0" applyAlignment="0" applyProtection="0"/>
    <xf numFmtId="0" fontId="8" fillId="28" borderId="31" applyNumberFormat="0" applyFont="0" applyAlignment="0" applyProtection="0"/>
    <xf numFmtId="0" fontId="15" fillId="28" borderId="31" applyNumberFormat="0" applyFont="0" applyAlignment="0" applyProtection="0"/>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51" fillId="10" borderId="29" applyNumberFormat="0" applyAlignment="0" applyProtection="0"/>
    <xf numFmtId="0" fontId="47" fillId="23" borderId="28" applyNumberFormat="0" applyAlignment="0" applyProtection="0"/>
    <xf numFmtId="0" fontId="52" fillId="0" borderId="30" applyNumberFormat="0" applyFill="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8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52" fillId="0" borderId="30" applyNumberFormat="0" applyFill="0" applyAlignment="0" applyProtection="0"/>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105" fillId="10" borderId="29" applyNumberFormat="0" applyAlignment="0" applyProtection="0">
      <alignment vertical="center"/>
    </xf>
    <xf numFmtId="0" fontId="47" fillId="23" borderId="28" applyNumberFormat="0" applyAlignment="0" applyProtection="0"/>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8" fillId="28" borderId="31" applyNumberFormat="0" applyFon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52" fillId="0" borderId="30" applyNumberFormat="0" applyFill="0" applyAlignment="0" applyProtection="0"/>
    <xf numFmtId="0" fontId="159" fillId="23" borderId="28" applyNumberFormat="0" applyAlignment="0" applyProtection="0">
      <alignment vertical="center"/>
    </xf>
    <xf numFmtId="0" fontId="105" fillId="10" borderId="29" applyNumberFormat="0" applyAlignment="0" applyProtection="0">
      <alignment vertical="center"/>
    </xf>
    <xf numFmtId="0" fontId="95" fillId="23" borderId="28" applyNumberFormat="0" applyAlignment="0" applyProtection="0">
      <alignment vertical="center"/>
    </xf>
    <xf numFmtId="0" fontId="36" fillId="0" borderId="30" applyNumberFormat="0" applyFill="0" applyAlignment="0" applyProtection="0">
      <alignment vertical="center"/>
    </xf>
    <xf numFmtId="0" fontId="39" fillId="10" borderId="29" applyNumberFormat="0" applyAlignment="0" applyProtection="0">
      <alignment vertical="center"/>
    </xf>
    <xf numFmtId="0" fontId="52" fillId="0" borderId="30" applyNumberFormat="0" applyFill="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52" fillId="0" borderId="30" applyNumberFormat="0" applyFill="0" applyAlignment="0" applyProtection="0"/>
    <xf numFmtId="0" fontId="15" fillId="28" borderId="31" applyNumberFormat="0" applyFont="0" applyAlignment="0" applyProtection="0"/>
    <xf numFmtId="0" fontId="52" fillId="0" borderId="30" applyNumberFormat="0" applyFill="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158" fillId="23" borderId="29" applyNumberFormat="0" applyAlignment="0" applyProtection="0">
      <alignment vertical="center"/>
    </xf>
    <xf numFmtId="0" fontId="158" fillId="23" borderId="29" applyNumberFormat="0" applyAlignment="0" applyProtection="0">
      <alignment vertical="center"/>
    </xf>
    <xf numFmtId="0" fontId="14" fillId="0" borderId="33">
      <alignment horizontal="left" vertical="center"/>
    </xf>
    <xf numFmtId="0" fontId="14" fillId="0" borderId="33">
      <alignment horizontal="left" vertical="center"/>
    </xf>
    <xf numFmtId="0" fontId="47" fillId="23" borderId="28" applyNumberFormat="0" applyAlignment="0" applyProtection="0"/>
    <xf numFmtId="0" fontId="14" fillId="0" borderId="33">
      <alignment horizontal="left" vertical="center"/>
    </xf>
    <xf numFmtId="0" fontId="49" fillId="23" borderId="29" applyNumberFormat="0" applyAlignment="0" applyProtection="0"/>
    <xf numFmtId="0" fontId="37" fillId="23" borderId="28"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8" fillId="28" borderId="31" applyNumberFormat="0" applyFont="0" applyAlignment="0" applyProtection="0">
      <alignment vertical="center"/>
    </xf>
    <xf numFmtId="0" fontId="104" fillId="0" borderId="30" applyNumberFormat="0" applyFill="0" applyAlignment="0" applyProtection="0">
      <alignment vertical="center"/>
    </xf>
    <xf numFmtId="0" fontId="51" fillId="10" borderId="29" applyNumberFormat="0" applyAlignment="0" applyProtection="0"/>
    <xf numFmtId="0" fontId="95" fillId="23" borderId="28" applyNumberForma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8" fillId="0" borderId="30" applyNumberFormat="0" applyFill="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5" fillId="28" borderId="31" applyNumberFormat="0" applyFont="0" applyAlignment="0" applyProtection="0"/>
    <xf numFmtId="0" fontId="15"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157"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31" fillId="23" borderId="29" applyNumberFormat="0" applyAlignment="0" applyProtection="0">
      <alignment vertical="center"/>
    </xf>
    <xf numFmtId="0" fontId="8" fillId="28" borderId="31" applyNumberFormat="0" applyFont="0" applyAlignment="0" applyProtection="0"/>
    <xf numFmtId="0" fontId="37" fillId="23" borderId="28" applyNumberFormat="0" applyAlignment="0" applyProtection="0">
      <alignment vertical="center"/>
    </xf>
    <xf numFmtId="0" fontId="84" fillId="23" borderId="29" applyNumberFormat="0" applyAlignment="0" applyProtection="0">
      <alignment vertical="center"/>
    </xf>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84"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37" fillId="23" borderId="28" applyNumberFormat="0" applyAlignment="0" applyProtection="0">
      <alignment vertical="center"/>
    </xf>
    <xf numFmtId="0" fontId="16" fillId="28" borderId="31" applyNumberFormat="0" applyFont="0" applyAlignment="0" applyProtection="0">
      <alignment vertical="center"/>
    </xf>
    <xf numFmtId="0" fontId="51" fillId="10" borderId="29" applyNumberFormat="0" applyAlignment="0" applyProtection="0"/>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10" fontId="55" fillId="26" borderId="13" applyNumberFormat="0" applyBorder="0" applyAlignment="0" applyProtection="0"/>
    <xf numFmtId="0" fontId="51" fillId="10" borderId="29" applyNumberFormat="0" applyAlignment="0" applyProtection="0"/>
    <xf numFmtId="0" fontId="49" fillId="23" borderId="29" applyNumberFormat="0" applyAlignment="0" applyProtection="0"/>
    <xf numFmtId="0" fontId="31" fillId="23" borderId="29" applyNumberForma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2" fillId="0" borderId="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2" fillId="0" borderId="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39" fillId="10" borderId="29" applyNumberFormat="0" applyAlignment="0" applyProtection="0">
      <alignment vertical="center"/>
    </xf>
    <xf numFmtId="0" fontId="52" fillId="0" borderId="30" applyNumberFormat="0" applyFill="0" applyAlignment="0" applyProtection="0"/>
    <xf numFmtId="0" fontId="36" fillId="0" borderId="30" applyNumberFormat="0" applyFill="0" applyAlignment="0" applyProtection="0">
      <alignment vertical="center"/>
    </xf>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xf numFmtId="0" fontId="47" fillId="23" borderId="28" applyNumberFormat="0" applyAlignment="0" applyProtection="0"/>
    <xf numFmtId="0" fontId="51" fillId="10" borderId="29" applyNumberFormat="0" applyAlignment="0" applyProtection="0"/>
    <xf numFmtId="0" fontId="49" fillId="23" borderId="29" applyNumberFormat="0" applyAlignment="0" applyProtection="0"/>
    <xf numFmtId="0" fontId="47" fillId="23" borderId="28" applyNumberFormat="0" applyAlignment="0" applyProtection="0"/>
    <xf numFmtId="0" fontId="16" fillId="28" borderId="31" applyNumberFormat="0" applyFont="0" applyAlignment="0" applyProtection="0">
      <alignment vertical="center"/>
    </xf>
    <xf numFmtId="0" fontId="31" fillId="30" borderId="29" applyNumberFormat="0" applyAlignment="0" applyProtection="0">
      <alignment vertical="center"/>
    </xf>
    <xf numFmtId="0" fontId="52" fillId="0" borderId="30" applyNumberFormat="0" applyFill="0" applyAlignment="0" applyProtection="0"/>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9" fillId="23" borderId="29" applyNumberFormat="0" applyAlignment="0" applyProtection="0"/>
    <xf numFmtId="0" fontId="15" fillId="28" borderId="31" applyNumberFormat="0" applyFont="0" applyAlignment="0" applyProtection="0"/>
    <xf numFmtId="0" fontId="51" fillId="10" borderId="29" applyNumberFormat="0" applyAlignment="0" applyProtection="0"/>
    <xf numFmtId="0" fontId="49" fillId="23"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8" fillId="28" borderId="31" applyNumberFormat="0" applyFon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95" fillId="23" borderId="28"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158" fillId="23" borderId="29" applyNumberFormat="0" applyAlignment="0" applyProtection="0">
      <alignment vertical="center"/>
    </xf>
    <xf numFmtId="0" fontId="159" fillId="23" borderId="28" applyNumberForma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51" fillId="10" borderId="29" applyNumberFormat="0" applyAlignment="0" applyProtection="0"/>
    <xf numFmtId="0" fontId="8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8" fillId="0" borderId="30" applyNumberFormat="0" applyFill="0" applyAlignment="0" applyProtection="0">
      <alignment vertical="center"/>
    </xf>
    <xf numFmtId="0" fontId="52" fillId="0" borderId="30" applyNumberFormat="0" applyFill="0" applyAlignment="0" applyProtection="0"/>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2" fillId="0" borderId="0"/>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10" fontId="55" fillId="26" borderId="13" applyNumberFormat="0" applyBorder="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04" fillId="0" borderId="30" applyNumberFormat="0" applyFill="0" applyAlignment="0" applyProtection="0">
      <alignment vertical="center"/>
    </xf>
    <xf numFmtId="0" fontId="95" fillId="23" borderId="28" applyNumberFormat="0" applyAlignment="0" applyProtection="0">
      <alignment vertical="center"/>
    </xf>
    <xf numFmtId="0" fontId="157" fillId="0" borderId="30" applyNumberFormat="0" applyFill="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15"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5" fillId="28" borderId="31" applyNumberFormat="0" applyFont="0" applyAlignment="0" applyProtection="0"/>
    <xf numFmtId="0" fontId="37" fillId="23" borderId="28" applyNumberFormat="0" applyAlignment="0" applyProtection="0">
      <alignment vertical="center"/>
    </xf>
    <xf numFmtId="0" fontId="47" fillId="23" borderId="28" applyNumberFormat="0" applyAlignment="0" applyProtection="0"/>
    <xf numFmtId="0" fontId="15" fillId="28" borderId="31" applyNumberFormat="0" applyFon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47" fillId="23" borderId="28"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88" fillId="0" borderId="30" applyNumberFormat="0" applyFill="0" applyAlignment="0" applyProtection="0">
      <alignment vertical="center"/>
    </xf>
    <xf numFmtId="0" fontId="47" fillId="23" borderId="28" applyNumberFormat="0" applyAlignment="0" applyProtection="0"/>
    <xf numFmtId="0" fontId="8" fillId="28" borderId="31" applyNumberFormat="0" applyFon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37" fillId="30" borderId="28" applyNumberFormat="0" applyAlignment="0" applyProtection="0">
      <alignment vertical="center"/>
    </xf>
    <xf numFmtId="0" fontId="49" fillId="23" borderId="29" applyNumberFormat="0" applyAlignment="0" applyProtection="0"/>
    <xf numFmtId="0" fontId="31" fillId="30" borderId="29" applyNumberFormat="0" applyAlignment="0" applyProtection="0">
      <alignment vertical="center"/>
    </xf>
    <xf numFmtId="0" fontId="105" fillId="10" borderId="29" applyNumberFormat="0" applyAlignment="0" applyProtection="0">
      <alignment vertical="center"/>
    </xf>
    <xf numFmtId="0" fontId="51" fillId="10" borderId="29" applyNumberFormat="0" applyAlignment="0" applyProtection="0"/>
    <xf numFmtId="0" fontId="96" fillId="10" borderId="29" applyNumberFormat="0" applyAlignment="0" applyProtection="0">
      <alignment vertical="center"/>
    </xf>
    <xf numFmtId="0" fontId="95" fillId="23" borderId="28" applyNumberFormat="0" applyAlignment="0" applyProtection="0">
      <alignment vertical="center"/>
    </xf>
    <xf numFmtId="0" fontId="52" fillId="0" borderId="30" applyNumberFormat="0" applyFill="0" applyAlignment="0" applyProtection="0"/>
    <xf numFmtId="0" fontId="47" fillId="23" borderId="28"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51" fillId="10"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51" fillId="10" borderId="29" applyNumberFormat="0" applyAlignment="0" applyProtection="0"/>
    <xf numFmtId="0" fontId="15"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49" fillId="23"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51" fillId="10" borderId="29" applyNumberFormat="0" applyAlignment="0" applyProtection="0"/>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52" fillId="0" borderId="30" applyNumberFormat="0" applyFill="0" applyAlignment="0" applyProtection="0"/>
    <xf numFmtId="0" fontId="8" fillId="28" borderId="31" applyNumberFormat="0" applyFon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57" fillId="0" borderId="30" applyNumberFormat="0" applyFill="0" applyAlignment="0" applyProtection="0">
      <alignment vertical="center"/>
    </xf>
    <xf numFmtId="0" fontId="105" fillId="10" borderId="29" applyNumberForma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15" fillId="28" borderId="31" applyNumberFormat="0" applyFon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31" fillId="23" borderId="29" applyNumberFormat="0" applyAlignment="0" applyProtection="0">
      <alignment vertical="center"/>
    </xf>
    <xf numFmtId="0" fontId="16" fillId="28" borderId="31" applyNumberFormat="0" applyFont="0" applyAlignment="0" applyProtection="0">
      <alignment vertical="center"/>
    </xf>
    <xf numFmtId="0" fontId="8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8"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xf numFmtId="0" fontId="160" fillId="10" borderId="29" applyNumberFormat="0" applyAlignment="0" applyProtection="0">
      <alignment vertical="center"/>
    </xf>
    <xf numFmtId="0" fontId="3" fillId="0" borderId="0">
      <alignment vertical="center"/>
    </xf>
    <xf numFmtId="0" fontId="14" fillId="0" borderId="33">
      <alignment horizontal="left" vertical="center"/>
    </xf>
    <xf numFmtId="0" fontId="8" fillId="28" borderId="31" applyNumberFormat="0" applyFon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47" fillId="23" borderId="28" applyNumberFormat="0" applyAlignment="0" applyProtection="0"/>
    <xf numFmtId="0" fontId="51" fillId="10" borderId="29" applyNumberFormat="0" applyAlignment="0" applyProtection="0"/>
    <xf numFmtId="0" fontId="14" fillId="0" borderId="33">
      <alignment horizontal="left" vertical="center"/>
    </xf>
    <xf numFmtId="0" fontId="49" fillId="23"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8" fillId="28" borderId="31" applyNumberFormat="0" applyFont="0" applyAlignment="0" applyProtection="0"/>
    <xf numFmtId="0" fontId="47" fillId="23" borderId="28" applyNumberFormat="0" applyAlignment="0" applyProtection="0"/>
    <xf numFmtId="0" fontId="52" fillId="0" borderId="30" applyNumberFormat="0" applyFill="0" applyAlignment="0" applyProtection="0"/>
    <xf numFmtId="0" fontId="95" fillId="23" borderId="28" applyNumberFormat="0" applyAlignment="0" applyProtection="0">
      <alignment vertical="center"/>
    </xf>
    <xf numFmtId="0" fontId="95" fillId="23" borderId="28" applyNumberFormat="0" applyAlignment="0" applyProtection="0">
      <alignment vertical="center"/>
    </xf>
    <xf numFmtId="0" fontId="16" fillId="28" borderId="31" applyNumberFormat="0" applyFont="0" applyAlignment="0" applyProtection="0">
      <alignment vertical="center"/>
    </xf>
    <xf numFmtId="0" fontId="52" fillId="0" borderId="30" applyNumberFormat="0" applyFill="0" applyAlignment="0" applyProtection="0"/>
    <xf numFmtId="0" fontId="14" fillId="0" borderId="33">
      <alignment horizontal="left" vertical="center"/>
    </xf>
    <xf numFmtId="0" fontId="49" fillId="23" borderId="29" applyNumberFormat="0" applyAlignment="0" applyProtection="0"/>
    <xf numFmtId="0" fontId="47" fillId="23" borderId="28"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49" fillId="23"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47" fillId="23" borderId="28" applyNumberFormat="0" applyAlignment="0" applyProtection="0"/>
    <xf numFmtId="0" fontId="52" fillId="0" borderId="30" applyNumberFormat="0" applyFill="0" applyAlignment="0" applyProtection="0"/>
    <xf numFmtId="0" fontId="104" fillId="0" borderId="30" applyNumberFormat="0" applyFill="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05" fillId="10" borderId="29" applyNumberFormat="0" applyAlignment="0" applyProtection="0">
      <alignment vertical="center"/>
    </xf>
    <xf numFmtId="0" fontId="15" fillId="28" borderId="31" applyNumberFormat="0" applyFont="0" applyAlignment="0" applyProtection="0"/>
    <xf numFmtId="0" fontId="37" fillId="23" borderId="28" applyNumberFormat="0" applyAlignment="0" applyProtection="0">
      <alignment vertical="center"/>
    </xf>
    <xf numFmtId="0" fontId="88" fillId="0" borderId="30" applyNumberFormat="0" applyFill="0" applyAlignment="0" applyProtection="0">
      <alignment vertical="center"/>
    </xf>
    <xf numFmtId="0" fontId="52" fillId="0" borderId="30" applyNumberFormat="0" applyFill="0" applyAlignment="0" applyProtection="0"/>
    <xf numFmtId="0" fontId="49" fillId="23" borderId="29" applyNumberFormat="0" applyAlignment="0" applyProtection="0"/>
    <xf numFmtId="0" fontId="52" fillId="0" borderId="30" applyNumberFormat="0" applyFill="0" applyAlignment="0" applyProtection="0"/>
    <xf numFmtId="0" fontId="49" fillId="23" borderId="29" applyNumberFormat="0" applyAlignment="0" applyProtection="0"/>
    <xf numFmtId="0" fontId="81" fillId="23" borderId="29" applyNumberFormat="0" applyAlignment="0" applyProtection="0">
      <alignment vertical="center"/>
    </xf>
    <xf numFmtId="0" fontId="159" fillId="23" borderId="28" applyNumberFormat="0" applyAlignment="0" applyProtection="0">
      <alignment vertical="center"/>
    </xf>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5" fillId="28" borderId="31" applyNumberFormat="0" applyFont="0" applyAlignment="0" applyProtection="0"/>
    <xf numFmtId="0" fontId="15" fillId="28" borderId="31" applyNumberFormat="0" applyFont="0" applyAlignment="0" applyProtection="0"/>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14" fillId="0" borderId="33">
      <alignment horizontal="lef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8" fillId="0" borderId="30" applyNumberFormat="0" applyFill="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37" fillId="23" borderId="28"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8" fillId="0" borderId="30" applyNumberFormat="0" applyFill="0" applyAlignment="0" applyProtection="0">
      <alignment vertical="center"/>
    </xf>
    <xf numFmtId="0" fontId="81" fillId="23" borderId="29" applyNumberForma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16" fillId="28" borderId="31" applyNumberFormat="0" applyFont="0" applyAlignment="0" applyProtection="0">
      <alignment vertical="center"/>
    </xf>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37" fillId="23" borderId="28" applyNumberForma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14" fillId="0" borderId="33">
      <alignment horizontal="left" vertical="center"/>
    </xf>
    <xf numFmtId="0" fontId="49" fillId="23" borderId="29" applyNumberFormat="0" applyAlignment="0" applyProtection="0"/>
    <xf numFmtId="0" fontId="47" fillId="23" borderId="28" applyNumberFormat="0" applyAlignment="0" applyProtection="0"/>
    <xf numFmtId="0" fontId="51" fillId="10" borderId="29" applyNumberFormat="0" applyAlignment="0" applyProtection="0"/>
    <xf numFmtId="0" fontId="8" fillId="28" borderId="31" applyNumberFormat="0" applyFont="0" applyAlignment="0" applyProtection="0"/>
    <xf numFmtId="0" fontId="51" fillId="10" borderId="29" applyNumberFormat="0" applyAlignment="0" applyProtection="0"/>
    <xf numFmtId="0" fontId="52" fillId="0" borderId="30" applyNumberFormat="0" applyFill="0" applyAlignment="0" applyProtection="0"/>
    <xf numFmtId="0" fontId="36" fillId="0" borderId="32" applyNumberFormat="0" applyFill="0" applyAlignment="0" applyProtection="0">
      <alignment vertical="center"/>
    </xf>
    <xf numFmtId="0" fontId="51" fillId="10" borderId="29"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15" fillId="28" borderId="31" applyNumberFormat="0" applyFont="0" applyAlignment="0" applyProtection="0"/>
    <xf numFmtId="0" fontId="8" fillId="28" borderId="31" applyNumberFormat="0" applyFon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52" fillId="0" borderId="30" applyNumberFormat="0" applyFill="0" applyAlignment="0" applyProtection="0"/>
    <xf numFmtId="0" fontId="51" fillId="10" borderId="29"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2" fillId="0" borderId="30" applyNumberFormat="0" applyFill="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47" fillId="23" borderId="28"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52" fillId="0" borderId="30" applyNumberFormat="0" applyFill="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52" fillId="0" borderId="30" applyNumberFormat="0" applyFill="0" applyAlignment="0" applyProtection="0"/>
    <xf numFmtId="0" fontId="51" fillId="10" borderId="29" applyNumberFormat="0" applyAlignment="0" applyProtection="0"/>
    <xf numFmtId="0" fontId="37" fillId="23" borderId="28" applyNumberFormat="0" applyAlignment="0" applyProtection="0">
      <alignment vertical="center"/>
    </xf>
    <xf numFmtId="0" fontId="157" fillId="0" borderId="30" applyNumberFormat="0" applyFill="0" applyAlignment="0" applyProtection="0">
      <alignment vertical="center"/>
    </xf>
    <xf numFmtId="0" fontId="159" fillId="23" borderId="28" applyNumberFormat="0" applyAlignment="0" applyProtection="0">
      <alignment vertical="center"/>
    </xf>
    <xf numFmtId="0" fontId="16" fillId="28" borderId="31" applyNumberFormat="0" applyFont="0" applyAlignment="0" applyProtection="0">
      <alignment vertical="center"/>
    </xf>
    <xf numFmtId="0" fontId="51" fillId="10" borderId="29" applyNumberFormat="0" applyAlignment="0" applyProtection="0"/>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1" fillId="23" borderId="29" applyNumberFormat="0" applyAlignment="0" applyProtection="0">
      <alignment vertical="center"/>
    </xf>
    <xf numFmtId="0" fontId="49" fillId="23" borderId="29" applyNumberForma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47" fillId="23" borderId="28" applyNumberFormat="0" applyAlignment="0" applyProtection="0"/>
    <xf numFmtId="0" fontId="51" fillId="10"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9" fillId="23" borderId="29" applyNumberFormat="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4" fillId="23" borderId="29" applyNumberFormat="0" applyAlignment="0" applyProtection="0">
      <alignment vertical="center"/>
    </xf>
    <xf numFmtId="0" fontId="84"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2" fillId="0" borderId="30" applyNumberFormat="0" applyFill="0" applyAlignment="0" applyProtection="0"/>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47" fillId="23" borderId="28" applyNumberFormat="0" applyAlignment="0" applyProtection="0"/>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8" fillId="28" borderId="31" applyNumberFormat="0" applyFon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9" fillId="23" borderId="29" applyNumberFormat="0" applyAlignment="0" applyProtection="0"/>
    <xf numFmtId="0" fontId="36" fillId="0" borderId="30" applyNumberFormat="0" applyFill="0" applyAlignment="0" applyProtection="0">
      <alignment vertical="center"/>
    </xf>
    <xf numFmtId="0" fontId="8" fillId="28" borderId="31" applyNumberFormat="0" applyFon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37" fillId="30" borderId="28" applyNumberForma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8" fillId="28" borderId="31" applyNumberFormat="0" applyFon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14" fillId="0" borderId="33">
      <alignment horizontal="left" vertical="center"/>
    </xf>
    <xf numFmtId="0" fontId="52" fillId="0" borderId="30" applyNumberFormat="0" applyFill="0" applyAlignment="0" applyProtection="0"/>
    <xf numFmtId="0" fontId="49" fillId="23" borderId="29" applyNumberFormat="0" applyAlignment="0" applyProtection="0"/>
    <xf numFmtId="0" fontId="31" fillId="23" borderId="29" applyNumberFormat="0" applyAlignment="0" applyProtection="0">
      <alignment vertical="center"/>
    </xf>
    <xf numFmtId="0" fontId="15" fillId="28" borderId="31" applyNumberFormat="0" applyFont="0" applyAlignment="0" applyProtection="0"/>
    <xf numFmtId="0" fontId="88" fillId="0" borderId="30" applyNumberFormat="0" applyFill="0" applyAlignment="0" applyProtection="0">
      <alignment vertical="center"/>
    </xf>
    <xf numFmtId="0" fontId="39" fillId="10" borderId="29" applyNumberFormat="0" applyAlignment="0" applyProtection="0">
      <alignment vertical="center"/>
    </xf>
    <xf numFmtId="0" fontId="47" fillId="23" borderId="28" applyNumberFormat="0" applyAlignment="0" applyProtection="0"/>
    <xf numFmtId="0" fontId="52" fillId="0" borderId="30" applyNumberFormat="0" applyFill="0" applyAlignment="0" applyProtection="0"/>
    <xf numFmtId="0" fontId="96" fillId="10" borderId="29" applyNumberFormat="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04" fillId="0" borderId="30" applyNumberFormat="0" applyFill="0" applyAlignment="0" applyProtection="0">
      <alignment vertical="center"/>
    </xf>
    <xf numFmtId="0" fontId="95" fillId="23" borderId="28" applyNumberFormat="0" applyAlignment="0" applyProtection="0">
      <alignment vertical="center"/>
    </xf>
    <xf numFmtId="0" fontId="159" fillId="23" borderId="28"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8" fillId="28" borderId="31" applyNumberFormat="0" applyFont="0" applyAlignment="0" applyProtection="0">
      <alignment vertical="center"/>
    </xf>
    <xf numFmtId="0" fontId="111" fillId="23" borderId="28" applyNumberFormat="0" applyAlignment="0" applyProtection="0">
      <alignment vertical="center"/>
    </xf>
    <xf numFmtId="0" fontId="159" fillId="23" borderId="28" applyNumberFormat="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1" fillId="23" borderId="29" applyNumberFormat="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8" fillId="28" borderId="31" applyNumberFormat="0" applyFon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49" fillId="23" borderId="29" applyNumberFormat="0" applyAlignment="0" applyProtection="0"/>
    <xf numFmtId="0" fontId="14" fillId="0" borderId="33">
      <alignment horizontal="left" vertical="center"/>
    </xf>
    <xf numFmtId="0" fontId="47" fillId="23" borderId="28" applyNumberFormat="0" applyAlignment="0" applyProtection="0"/>
    <xf numFmtId="0" fontId="8" fillId="28" borderId="31" applyNumberFormat="0" applyFont="0" applyAlignment="0" applyProtection="0">
      <alignment vertical="center"/>
    </xf>
    <xf numFmtId="0" fontId="14" fillId="0" borderId="33">
      <alignment horizontal="left" vertical="center"/>
    </xf>
    <xf numFmtId="0" fontId="14" fillId="0" borderId="33">
      <alignment horizontal="left" vertical="center"/>
    </xf>
    <xf numFmtId="0" fontId="49" fillId="23"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159" fillId="23" borderId="28" applyNumberFormat="0" applyAlignment="0" applyProtection="0">
      <alignment vertical="center"/>
    </xf>
    <xf numFmtId="0" fontId="157" fillId="0" borderId="30" applyNumberFormat="0" applyFill="0" applyAlignment="0" applyProtection="0">
      <alignment vertical="center"/>
    </xf>
    <xf numFmtId="0" fontId="49" fillId="23" borderId="29" applyNumberFormat="0" applyAlignment="0" applyProtection="0"/>
    <xf numFmtId="0" fontId="159" fillId="23" borderId="28" applyNumberFormat="0" applyAlignment="0" applyProtection="0">
      <alignment vertical="center"/>
    </xf>
    <xf numFmtId="0" fontId="105" fillId="10" borderId="29" applyNumberFormat="0" applyAlignment="0" applyProtection="0">
      <alignment vertical="center"/>
    </xf>
    <xf numFmtId="0" fontId="96" fillId="10" borderId="29" applyNumberFormat="0" applyAlignment="0" applyProtection="0">
      <alignment vertical="center"/>
    </xf>
    <xf numFmtId="0" fontId="52" fillId="0" borderId="30" applyNumberFormat="0" applyFill="0" applyAlignment="0" applyProtection="0"/>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7" fillId="23" borderId="28" applyNumberForma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47" fillId="23" borderId="28" applyNumberFormat="0" applyAlignment="0" applyProtection="0"/>
    <xf numFmtId="0" fontId="49" fillId="23" borderId="29" applyNumberFormat="0" applyAlignment="0" applyProtection="0"/>
    <xf numFmtId="0" fontId="8" fillId="28" borderId="31" applyNumberFormat="0" applyFont="0" applyAlignment="0" applyProtection="0">
      <alignment vertical="center"/>
    </xf>
    <xf numFmtId="0" fontId="160" fillId="10" borderId="29" applyNumberFormat="0" applyAlignment="0" applyProtection="0">
      <alignment vertical="center"/>
    </xf>
    <xf numFmtId="0" fontId="39" fillId="10" borderId="29" applyNumberFormat="0" applyAlignment="0" applyProtection="0">
      <alignment vertical="center"/>
    </xf>
    <xf numFmtId="0" fontId="95" fillId="23" borderId="28" applyNumberFormat="0" applyAlignment="0" applyProtection="0">
      <alignment vertical="center"/>
    </xf>
    <xf numFmtId="0" fontId="52" fillId="0" borderId="30" applyNumberFormat="0" applyFill="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60" fillId="10" borderId="29" applyNumberFormat="0" applyAlignment="0" applyProtection="0">
      <alignment vertical="center"/>
    </xf>
    <xf numFmtId="0" fontId="14" fillId="0" borderId="33">
      <alignment horizontal="left" vertical="center"/>
    </xf>
    <xf numFmtId="0" fontId="14" fillId="0" borderId="33">
      <alignment horizontal="lef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47" fillId="23" borderId="28" applyNumberFormat="0" applyAlignment="0" applyProtection="0"/>
    <xf numFmtId="0" fontId="37" fillId="23" borderId="28" applyNumberFormat="0" applyAlignment="0" applyProtection="0">
      <alignment vertical="center"/>
    </xf>
    <xf numFmtId="0" fontId="49" fillId="23" borderId="29" applyNumberFormat="0" applyAlignment="0" applyProtection="0"/>
    <xf numFmtId="0" fontId="158" fillId="23"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51" fillId="10" borderId="29" applyNumberFormat="0" applyAlignment="0" applyProtection="0"/>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81" fillId="23" borderId="29" applyNumberFormat="0" applyAlignment="0" applyProtection="0">
      <alignment vertical="center"/>
    </xf>
    <xf numFmtId="0" fontId="47" fillId="23" borderId="28" applyNumberFormat="0" applyAlignment="0" applyProtection="0"/>
    <xf numFmtId="0" fontId="31" fillId="23" borderId="29" applyNumberFormat="0" applyAlignment="0" applyProtection="0">
      <alignment vertical="center"/>
    </xf>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51" fillId="10" borderId="29" applyNumberFormat="0" applyAlignment="0" applyProtection="0"/>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51" fillId="10" borderId="29" applyNumberFormat="0" applyAlignment="0" applyProtection="0"/>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9" fillId="23" borderId="29" applyNumberFormat="0" applyAlignment="0" applyProtection="0"/>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xf numFmtId="0" fontId="8" fillId="28" borderId="31" applyNumberFormat="0" applyFont="0" applyAlignment="0" applyProtection="0">
      <alignment vertical="center"/>
    </xf>
    <xf numFmtId="0" fontId="51" fillId="10" borderId="29" applyNumberFormat="0" applyAlignment="0" applyProtection="0"/>
    <xf numFmtId="0" fontId="15" fillId="28" borderId="31" applyNumberFormat="0" applyFont="0" applyAlignment="0" applyProtection="0"/>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xf numFmtId="0" fontId="51" fillId="10"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8" fillId="28" borderId="31" applyNumberFormat="0" applyFont="0" applyAlignment="0" applyProtection="0">
      <alignment vertical="center"/>
    </xf>
    <xf numFmtId="0" fontId="49" fillId="23" borderId="29" applyNumberFormat="0" applyAlignment="0" applyProtection="0"/>
    <xf numFmtId="0" fontId="31" fillId="30" borderId="29" applyNumberFormat="0" applyAlignment="0" applyProtection="0">
      <alignment vertical="center"/>
    </xf>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5" fillId="28" borderId="31" applyNumberFormat="0" applyFont="0" applyAlignment="0" applyProtection="0"/>
    <xf numFmtId="0" fontId="8" fillId="28" borderId="31" applyNumberFormat="0" applyFont="0" applyAlignment="0" applyProtection="0">
      <alignment vertical="center"/>
    </xf>
    <xf numFmtId="0" fontId="49" fillId="23"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4" fillId="0" borderId="33">
      <alignment horizontal="left" vertical="center"/>
    </xf>
    <xf numFmtId="0" fontId="47" fillId="23" borderId="28" applyNumberFormat="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49" fillId="23" borderId="29" applyNumberFormat="0" applyAlignment="0" applyProtection="0"/>
    <xf numFmtId="0" fontId="14" fillId="0" borderId="33">
      <alignment horizontal="left" vertical="center"/>
    </xf>
    <xf numFmtId="0" fontId="31" fillId="23" borderId="29" applyNumberFormat="0" applyAlignment="0" applyProtection="0">
      <alignment vertical="center"/>
    </xf>
    <xf numFmtId="0" fontId="51" fillId="10" borderId="29" applyNumberFormat="0" applyAlignment="0" applyProtection="0"/>
    <xf numFmtId="10" fontId="55" fillId="26" borderId="13" applyNumberFormat="0" applyBorder="0" applyAlignment="0" applyProtection="0"/>
    <xf numFmtId="0" fontId="8" fillId="28" borderId="31" applyNumberFormat="0" applyFont="0" applyAlignment="0" applyProtection="0">
      <alignment vertical="center"/>
    </xf>
    <xf numFmtId="0" fontId="159" fillId="23" borderId="28" applyNumberForma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31" fillId="23"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159" fillId="23" borderId="28" applyNumberFormat="0" applyAlignment="0" applyProtection="0">
      <alignment vertical="center"/>
    </xf>
    <xf numFmtId="0" fontId="49" fillId="23" borderId="29" applyNumberFormat="0" applyAlignment="0" applyProtection="0"/>
    <xf numFmtId="0" fontId="49" fillId="23" borderId="29" applyNumberFormat="0" applyAlignment="0" applyProtection="0"/>
    <xf numFmtId="0" fontId="8" fillId="28" borderId="31" applyNumberFormat="0" applyFont="0" applyAlignment="0" applyProtection="0">
      <alignment vertical="center"/>
    </xf>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88" fillId="0" borderId="30" applyNumberFormat="0" applyFill="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58" fillId="23" borderId="29"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8" fillId="28" borderId="31" applyNumberFormat="0" applyFon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8" fillId="28" borderId="31" applyNumberFormat="0" applyFont="0" applyAlignment="0" applyProtection="0"/>
    <xf numFmtId="0" fontId="8" fillId="28" borderId="31" applyNumberFormat="0" applyFont="0" applyAlignment="0" applyProtection="0"/>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39" fillId="10" borderId="29" applyNumberForma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39" fillId="10" borderId="29"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1" fillId="10" borderId="29" applyNumberFormat="0" applyAlignment="0" applyProtection="0"/>
    <xf numFmtId="0" fontId="105" fillId="10" borderId="29" applyNumberFormat="0" applyAlignment="0" applyProtection="0">
      <alignment vertical="center"/>
    </xf>
    <xf numFmtId="0" fontId="51" fillId="10" borderId="29" applyNumberFormat="0" applyAlignment="0" applyProtection="0"/>
    <xf numFmtId="0" fontId="96" fillId="10" borderId="29" applyNumberFormat="0" applyAlignment="0" applyProtection="0">
      <alignment vertical="center"/>
    </xf>
    <xf numFmtId="0" fontId="84" fillId="23" borderId="29" applyNumberFormat="0" applyAlignment="0" applyProtection="0">
      <alignment vertical="center"/>
    </xf>
    <xf numFmtId="0" fontId="47" fillId="23" borderId="28" applyNumberFormat="0" applyAlignment="0" applyProtection="0"/>
    <xf numFmtId="0" fontId="8"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8" fillId="28" borderId="31" applyNumberFormat="0" applyFon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1" fillId="10" borderId="29"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52" fillId="0" borderId="30" applyNumberFormat="0" applyFill="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14" fillId="0" borderId="33">
      <alignment horizontal="left" vertical="center"/>
    </xf>
    <xf numFmtId="0" fontId="51" fillId="10"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31" fillId="23" borderId="29" applyNumberFormat="0" applyAlignment="0" applyProtection="0">
      <alignment vertical="center"/>
    </xf>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81" fillId="23" borderId="29" applyNumberFormat="0" applyAlignment="0" applyProtection="0">
      <alignment vertical="center"/>
    </xf>
    <xf numFmtId="0" fontId="51" fillId="10" borderId="29" applyNumberFormat="0" applyAlignment="0" applyProtection="0"/>
    <xf numFmtId="0" fontId="37" fillId="23" borderId="28" applyNumberFormat="0" applyAlignment="0" applyProtection="0">
      <alignment vertical="center"/>
    </xf>
    <xf numFmtId="0" fontId="84" fillId="23" borderId="29" applyNumberFormat="0" applyAlignment="0" applyProtection="0">
      <alignment vertical="center"/>
    </xf>
    <xf numFmtId="0" fontId="51" fillId="10" borderId="29" applyNumberFormat="0" applyAlignment="0" applyProtection="0"/>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51" fillId="10" borderId="29"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57" fillId="0" borderId="30" applyNumberFormat="0" applyFill="0" applyAlignment="0" applyProtection="0">
      <alignment vertical="center"/>
    </xf>
    <xf numFmtId="0" fontId="105" fillId="10" borderId="29" applyNumberForma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1" fillId="23" borderId="29" applyNumberFormat="0" applyAlignment="0" applyProtection="0">
      <alignment vertical="center"/>
    </xf>
    <xf numFmtId="0" fontId="81" fillId="23" borderId="29" applyNumberFormat="0" applyAlignment="0" applyProtection="0">
      <alignment vertical="center"/>
    </xf>
    <xf numFmtId="0" fontId="51" fillId="10" borderId="29" applyNumberFormat="0" applyAlignment="0" applyProtection="0"/>
    <xf numFmtId="0" fontId="8" fillId="28" borderId="31" applyNumberFormat="0" applyFont="0" applyAlignment="0" applyProtection="0">
      <alignment vertical="center"/>
    </xf>
    <xf numFmtId="0" fontId="31" fillId="23" borderId="29" applyNumberForma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31" fillId="23" borderId="29" applyNumberFormat="0" applyAlignment="0" applyProtection="0">
      <alignment vertical="center"/>
    </xf>
    <xf numFmtId="0" fontId="51" fillId="10" borderId="29" applyNumberFormat="0" applyAlignment="0" applyProtection="0"/>
    <xf numFmtId="0" fontId="15" fillId="28" borderId="31" applyNumberFormat="0" applyFont="0" applyAlignment="0" applyProtection="0"/>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8" fillId="28" borderId="31" applyNumberFormat="0" applyFont="0" applyAlignment="0" applyProtection="0">
      <alignmen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14" fillId="0" borderId="9">
      <alignment horizontal="left" vertical="center"/>
    </xf>
    <xf numFmtId="0" fontId="51" fillId="10" borderId="21" applyNumberFormat="0" applyAlignment="0" applyProtection="0"/>
    <xf numFmtId="0" fontId="49" fillId="23" borderId="29" applyNumberFormat="0" applyAlignment="0" applyProtection="0"/>
    <xf numFmtId="0" fontId="81" fillId="23" borderId="29" applyNumberFormat="0" applyAlignment="0" applyProtection="0">
      <alignment vertical="center"/>
    </xf>
    <xf numFmtId="0" fontId="8" fillId="0" borderId="0">
      <alignment vertical="center"/>
    </xf>
    <xf numFmtId="0" fontId="160" fillId="10" borderId="29" applyNumberFormat="0" applyAlignment="0" applyProtection="0">
      <alignment vertical="center"/>
    </xf>
    <xf numFmtId="0" fontId="8"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10" fontId="55" fillId="26" borderId="13" applyNumberFormat="0" applyBorder="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51" fillId="10"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51" fillId="10" borderId="29" applyNumberFormat="0" applyAlignment="0" applyProtection="0"/>
    <xf numFmtId="0" fontId="96" fillId="10" borderId="29" applyNumberFormat="0" applyAlignment="0" applyProtection="0">
      <alignment vertical="center"/>
    </xf>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104" fillId="0" borderId="30" applyNumberFormat="0" applyFill="0" applyAlignment="0" applyProtection="0">
      <alignment vertical="center"/>
    </xf>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8" fillId="28" borderId="31" applyNumberFormat="0" applyFont="0" applyAlignment="0" applyProtection="0">
      <alignment vertical="center"/>
    </xf>
    <xf numFmtId="0" fontId="111"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7" fillId="0" borderId="30" applyNumberFormat="0" applyFill="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57" fillId="0" borderId="30" applyNumberFormat="0" applyFill="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57" fillId="0" borderId="30" applyNumberFormat="0" applyFill="0" applyAlignment="0" applyProtection="0">
      <alignment vertical="center"/>
    </xf>
    <xf numFmtId="0" fontId="95" fillId="23" borderId="28" applyNumberFormat="0" applyAlignment="0" applyProtection="0">
      <alignment vertical="center"/>
    </xf>
    <xf numFmtId="0" fontId="36" fillId="0" borderId="30" applyNumberFormat="0" applyFill="0" applyAlignment="0" applyProtection="0">
      <alignment vertical="center"/>
    </xf>
    <xf numFmtId="0" fontId="96" fillId="10" borderId="29" applyNumberForma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51" fillId="10" borderId="29" applyNumberFormat="0" applyAlignment="0" applyProtection="0"/>
    <xf numFmtId="0" fontId="88" fillId="0" borderId="30" applyNumberFormat="0" applyFill="0" applyAlignment="0" applyProtection="0">
      <alignment vertical="center"/>
    </xf>
    <xf numFmtId="0" fontId="16" fillId="28" borderId="31" applyNumberFormat="0" applyFont="0" applyAlignment="0" applyProtection="0">
      <alignment vertical="center"/>
    </xf>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159" fillId="23" borderId="28"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1" fillId="10" borderId="29" applyNumberFormat="0" applyAlignment="0" applyProtection="0"/>
    <xf numFmtId="0" fontId="51" fillId="10" borderId="29" applyNumberFormat="0" applyAlignment="0" applyProtection="0"/>
    <xf numFmtId="0" fontId="95" fillId="23" borderId="28" applyNumberFormat="0" applyAlignment="0" applyProtection="0">
      <alignment vertical="center"/>
    </xf>
    <xf numFmtId="0" fontId="157" fillId="0" borderId="30" applyNumberFormat="0" applyFill="0" applyAlignment="0" applyProtection="0">
      <alignment vertical="center"/>
    </xf>
    <xf numFmtId="0" fontId="96" fillId="10" borderId="29" applyNumberFormat="0" applyAlignment="0" applyProtection="0">
      <alignment vertical="center"/>
    </xf>
    <xf numFmtId="0" fontId="47" fillId="23" borderId="28" applyNumberFormat="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36" fillId="0" borderId="30" applyNumberFormat="0" applyFill="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10" fontId="55" fillId="26" borderId="13" applyNumberFormat="0" applyBorder="0" applyAlignment="0" applyProtection="0"/>
    <xf numFmtId="0" fontId="51" fillId="10" borderId="29" applyNumberFormat="0" applyAlignment="0" applyProtection="0"/>
    <xf numFmtId="0" fontId="37" fillId="30" borderId="28" applyNumberForma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37" fillId="23" borderId="28" applyNumberForma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51" fillId="10" borderId="29" applyNumberFormat="0" applyAlignment="0" applyProtection="0"/>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51" fillId="10" borderId="29" applyNumberFormat="0" applyAlignment="0" applyProtection="0"/>
    <xf numFmtId="0" fontId="51" fillId="10" borderId="29" applyNumberFormat="0" applyAlignment="0" applyProtection="0"/>
    <xf numFmtId="0" fontId="84"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1" fillId="23" borderId="29" applyNumberFormat="0" applyAlignment="0" applyProtection="0">
      <alignment vertical="center"/>
    </xf>
    <xf numFmtId="0" fontId="51" fillId="10" borderId="29" applyNumberFormat="0" applyAlignment="0" applyProtection="0"/>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05" fillId="10" borderId="29"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104" fillId="0" borderId="30" applyNumberFormat="0" applyFill="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4" fillId="23" borderId="29"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 fillId="28" borderId="31" applyNumberFormat="0" applyFon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1" fillId="23" borderId="29" applyNumberFormat="0" applyAlignment="0" applyProtection="0">
      <alignment vertical="center"/>
    </xf>
    <xf numFmtId="0" fontId="3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8" fillId="28" borderId="31" applyNumberFormat="0" applyFont="0" applyAlignment="0" applyProtection="0"/>
    <xf numFmtId="0" fontId="52" fillId="0" borderId="30" applyNumberFormat="0" applyFill="0" applyAlignment="0" applyProtection="0"/>
    <xf numFmtId="0" fontId="51" fillId="10" borderId="29" applyNumberFormat="0" applyAlignment="0" applyProtection="0"/>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1" fillId="23" borderId="29" applyNumberFormat="0" applyAlignment="0" applyProtection="0">
      <alignment vertical="center"/>
    </xf>
    <xf numFmtId="0" fontId="37" fillId="23" borderId="28" applyNumberFormat="0" applyAlignment="0" applyProtection="0">
      <alignment vertical="center"/>
    </xf>
    <xf numFmtId="0" fontId="36" fillId="0" borderId="32" applyNumberFormat="0" applyFill="0" applyAlignment="0" applyProtection="0">
      <alignment vertical="center"/>
    </xf>
    <xf numFmtId="0" fontId="36" fillId="0" borderId="30" applyNumberFormat="0" applyFill="0" applyAlignment="0" applyProtection="0">
      <alignment vertical="center"/>
    </xf>
    <xf numFmtId="0" fontId="31" fillId="23" borderId="29" applyNumberFormat="0" applyAlignment="0" applyProtection="0">
      <alignment vertical="center"/>
    </xf>
    <xf numFmtId="0" fontId="52" fillId="0" borderId="30" applyNumberFormat="0" applyFill="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51" fillId="10" borderId="29" applyNumberFormat="0" applyAlignment="0" applyProtection="0"/>
    <xf numFmtId="0" fontId="158" fillId="23" borderId="29" applyNumberFormat="0" applyAlignment="0" applyProtection="0">
      <alignment vertical="center"/>
    </xf>
    <xf numFmtId="0" fontId="158" fillId="23" borderId="29"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51" fillId="10" borderId="29" applyNumberFormat="0" applyAlignment="0" applyProtection="0"/>
    <xf numFmtId="0" fontId="81" fillId="23" borderId="29" applyNumberForma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xf numFmtId="0" fontId="8"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31" fillId="30" borderId="29" applyNumberForma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37" fillId="30" borderId="28" applyNumberFormat="0" applyAlignment="0" applyProtection="0">
      <alignment vertical="center"/>
    </xf>
    <xf numFmtId="0" fontId="15" fillId="28" borderId="31" applyNumberFormat="0" applyFont="0" applyAlignment="0" applyProtection="0"/>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47" fillId="23" borderId="28" applyNumberFormat="0" applyAlignment="0" applyProtection="0"/>
    <xf numFmtId="0" fontId="51" fillId="10" borderId="29" applyNumberFormat="0" applyAlignment="0" applyProtection="0"/>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37" fillId="30" borderId="28" applyNumberForma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1" fillId="10" borderId="29" applyNumberFormat="0" applyAlignment="0" applyProtection="0"/>
    <xf numFmtId="0" fontId="37" fillId="30" borderId="28" applyNumberFormat="0" applyAlignment="0" applyProtection="0">
      <alignment vertical="center"/>
    </xf>
    <xf numFmtId="0" fontId="31" fillId="30" borderId="29" applyNumberFormat="0" applyAlignment="0" applyProtection="0">
      <alignment vertical="center"/>
    </xf>
    <xf numFmtId="0" fontId="16" fillId="28" borderId="31" applyNumberFormat="0" applyFont="0" applyAlignment="0" applyProtection="0">
      <alignment vertical="center"/>
    </xf>
    <xf numFmtId="0" fontId="52" fillId="0" borderId="30" applyNumberFormat="0" applyFill="0" applyAlignment="0" applyProtection="0"/>
    <xf numFmtId="0" fontId="8" fillId="28" borderId="31" applyNumberFormat="0" applyFont="0" applyAlignment="0" applyProtection="0"/>
    <xf numFmtId="10" fontId="55" fillId="26" borderId="13" applyNumberFormat="0" applyBorder="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23" fillId="0" borderId="0"/>
    <xf numFmtId="0" fontId="23" fillId="0" borderId="0"/>
    <xf numFmtId="0" fontId="47" fillId="23" borderId="28" applyNumberFormat="0" applyAlignment="0" applyProtection="0"/>
    <xf numFmtId="0" fontId="8"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10" fontId="55" fillId="26" borderId="13" applyNumberFormat="0" applyBorder="0" applyAlignment="0" applyProtection="0"/>
    <xf numFmtId="0" fontId="15"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31" fillId="23" borderId="29" applyNumberFormat="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9" fillId="10" borderId="29" applyNumberFormat="0" applyAlignment="0" applyProtection="0">
      <alignment vertical="center"/>
    </xf>
    <xf numFmtId="0" fontId="8" fillId="0" borderId="0"/>
    <xf numFmtId="0" fontId="3" fillId="0" borderId="0">
      <alignment vertical="center"/>
    </xf>
    <xf numFmtId="10" fontId="55" fillId="26" borderId="13" applyNumberFormat="0" applyBorder="0" applyAlignment="0" applyProtection="0"/>
    <xf numFmtId="0" fontId="52" fillId="0" borderId="30" applyNumberFormat="0" applyFill="0" applyAlignment="0" applyProtection="0"/>
    <xf numFmtId="0" fontId="3" fillId="0" borderId="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10" fontId="55" fillId="26" borderId="13" applyNumberFormat="0" applyBorder="0" applyAlignment="0" applyProtection="0"/>
    <xf numFmtId="10" fontId="55" fillId="26" borderId="13" applyNumberFormat="0" applyBorder="0" applyAlignment="0" applyProtection="0"/>
    <xf numFmtId="10" fontId="55" fillId="26" borderId="13" applyNumberFormat="0" applyBorder="0" applyAlignment="0" applyProtection="0"/>
    <xf numFmtId="10" fontId="55" fillId="26" borderId="13" applyNumberFormat="0" applyBorder="0" applyAlignment="0" applyProtection="0"/>
    <xf numFmtId="10" fontId="55" fillId="26" borderId="13" applyNumberFormat="0" applyBorder="0" applyAlignment="0" applyProtection="0"/>
    <xf numFmtId="0" fontId="36" fillId="0" borderId="30" applyNumberFormat="0" applyFill="0" applyAlignment="0" applyProtection="0">
      <alignment vertical="center"/>
    </xf>
    <xf numFmtId="0" fontId="39" fillId="10" borderId="29" applyNumberFormat="0" applyAlignment="0" applyProtection="0">
      <alignment vertical="center"/>
    </xf>
    <xf numFmtId="0" fontId="37" fillId="23" borderId="28" applyNumberFormat="0" applyAlignment="0" applyProtection="0">
      <alignment vertical="center"/>
    </xf>
    <xf numFmtId="0" fontId="165" fillId="0" borderId="0" applyNumberFormat="0" applyFill="0" applyBorder="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66" fillId="0" borderId="0" applyNumberFormat="0" applyFill="0" applyBorder="0" applyAlignment="0" applyProtection="0">
      <alignment vertical="top"/>
      <protection locked="0"/>
    </xf>
    <xf numFmtId="0" fontId="10" fillId="0" borderId="0">
      <alignment vertical="center"/>
    </xf>
    <xf numFmtId="0" fontId="8" fillId="0" borderId="0">
      <alignment vertical="center"/>
    </xf>
    <xf numFmtId="0" fontId="8" fillId="0" borderId="0"/>
    <xf numFmtId="0" fontId="10"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1" fillId="10" borderId="29" applyNumberFormat="0" applyAlignment="0" applyProtection="0"/>
    <xf numFmtId="0" fontId="16" fillId="28" borderId="31" applyNumberFormat="0" applyFont="0" applyAlignment="0" applyProtection="0">
      <alignment vertical="center"/>
    </xf>
    <xf numFmtId="0" fontId="31" fillId="30" borderId="29" applyNumberFormat="0" applyAlignment="0" applyProtection="0">
      <alignment vertical="center"/>
    </xf>
    <xf numFmtId="0" fontId="37" fillId="30" borderId="28"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81" fillId="23" borderId="29" applyNumberFormat="0" applyAlignment="0" applyProtection="0">
      <alignment vertical="center"/>
    </xf>
    <xf numFmtId="0" fontId="84" fillId="23" borderId="29" applyNumberFormat="0" applyAlignment="0" applyProtection="0">
      <alignment vertical="center"/>
    </xf>
    <xf numFmtId="0" fontId="88" fillId="0" borderId="30" applyNumberFormat="0" applyFill="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1" fillId="30" borderId="29" applyNumberFormat="0" applyAlignment="0" applyProtection="0">
      <alignment vertical="center"/>
    </xf>
    <xf numFmtId="0" fontId="36" fillId="0" borderId="32" applyNumberFormat="0" applyFill="0" applyAlignment="0" applyProtection="0">
      <alignment vertical="center"/>
    </xf>
    <xf numFmtId="0" fontId="37" fillId="30" borderId="28" applyNumberFormat="0" applyAlignment="0" applyProtection="0">
      <alignment vertical="center"/>
    </xf>
    <xf numFmtId="0" fontId="37" fillId="30" borderId="28"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9" fillId="23" borderId="29" applyNumberFormat="0" applyAlignment="0" applyProtection="0"/>
    <xf numFmtId="0" fontId="158" fillId="23"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6"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47" fillId="23" borderId="28" applyNumberFormat="0" applyAlignment="0" applyProtection="0"/>
    <xf numFmtId="0" fontId="47" fillId="23" borderId="28" applyNumberFormat="0" applyAlignment="0" applyProtection="0"/>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96" fillId="10" borderId="29" applyNumberFormat="0" applyAlignment="0" applyProtection="0">
      <alignment vertical="center"/>
    </xf>
    <xf numFmtId="0" fontId="96" fillId="10" borderId="29" applyNumberFormat="0" applyAlignment="0" applyProtection="0">
      <alignment vertical="center"/>
    </xf>
    <xf numFmtId="0" fontId="8" fillId="28" borderId="31" applyNumberFormat="0" applyFon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1" fillId="23" borderId="29" applyNumberFormat="0" applyAlignment="0" applyProtection="0">
      <alignment vertical="center"/>
    </xf>
    <xf numFmtId="0" fontId="8" fillId="28" borderId="31" applyNumberFormat="0" applyFont="0" applyAlignment="0" applyProtection="0"/>
    <xf numFmtId="0" fontId="8" fillId="28" borderId="31" applyNumberFormat="0" applyFont="0" applyAlignment="0" applyProtection="0"/>
    <xf numFmtId="0" fontId="52" fillId="0" borderId="30" applyNumberFormat="0" applyFill="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88" fillId="0" borderId="30" applyNumberFormat="0" applyFill="0" applyAlignment="0" applyProtection="0">
      <alignment vertical="center"/>
    </xf>
    <xf numFmtId="0" fontId="15" fillId="28" borderId="31" applyNumberFormat="0" applyFont="0" applyAlignment="0" applyProtection="0"/>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111"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8" fillId="28" borderId="31" applyNumberFormat="0" applyFont="0" applyAlignment="0" applyProtection="0">
      <alignment vertical="center"/>
    </xf>
    <xf numFmtId="0" fontId="49" fillId="23" borderId="29" applyNumberFormat="0" applyAlignment="0" applyProtection="0"/>
    <xf numFmtId="0" fontId="8" fillId="28" borderId="31" applyNumberFormat="0" applyFont="0" applyAlignment="0" applyProtection="0">
      <alignment vertical="center"/>
    </xf>
    <xf numFmtId="0" fontId="49" fillId="23" borderId="29" applyNumberFormat="0" applyAlignment="0" applyProtection="0"/>
    <xf numFmtId="0" fontId="8" fillId="28" borderId="31" applyNumberFormat="0" applyFont="0" applyAlignment="0" applyProtection="0">
      <alignment vertical="center"/>
    </xf>
    <xf numFmtId="0" fontId="51" fillId="10" borderId="29" applyNumberFormat="0" applyAlignment="0" applyProtection="0"/>
    <xf numFmtId="0" fontId="8" fillId="28" borderId="31" applyNumberFormat="0" applyFont="0" applyAlignment="0" applyProtection="0">
      <alignment vertical="center"/>
    </xf>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51" fillId="10" borderId="29" applyNumberFormat="0" applyAlignment="0" applyProtection="0"/>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15"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4" fillId="0" borderId="33">
      <alignment horizontal="left" vertical="center"/>
    </xf>
    <xf numFmtId="0" fontId="51" fillId="10" borderId="29" applyNumberFormat="0" applyAlignment="0" applyProtection="0"/>
    <xf numFmtId="0" fontId="158" fillId="23" borderId="29" applyNumberFormat="0" applyAlignment="0" applyProtection="0">
      <alignment vertical="center"/>
    </xf>
    <xf numFmtId="0" fontId="37" fillId="23" borderId="28" applyNumberFormat="0" applyAlignment="0" applyProtection="0">
      <alignment vertical="center"/>
    </xf>
    <xf numFmtId="0" fontId="51" fillId="10" borderId="29" applyNumberFormat="0" applyAlignment="0" applyProtection="0"/>
    <xf numFmtId="0" fontId="95" fillId="23" borderId="28" applyNumberFormat="0" applyAlignment="0" applyProtection="0">
      <alignment vertical="center"/>
    </xf>
    <xf numFmtId="0" fontId="159" fillId="23" borderId="28" applyNumberFormat="0" applyAlignment="0" applyProtection="0">
      <alignment vertical="center"/>
    </xf>
    <xf numFmtId="0" fontId="47" fillId="23" borderId="28" applyNumberFormat="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51" fillId="10" borderId="29" applyNumberFormat="0" applyAlignment="0" applyProtection="0"/>
    <xf numFmtId="0" fontId="8" fillId="28" borderId="31" applyNumberFormat="0" applyFont="0" applyAlignment="0" applyProtection="0"/>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31" fillId="23" borderId="29" applyNumberFormat="0" applyAlignment="0" applyProtection="0">
      <alignment vertical="center"/>
    </xf>
    <xf numFmtId="0" fontId="31" fillId="30" borderId="29"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36" fillId="0" borderId="30" applyNumberFormat="0" applyFill="0" applyAlignment="0" applyProtection="0">
      <alignment vertical="center"/>
    </xf>
    <xf numFmtId="0" fontId="36" fillId="0" borderId="32" applyNumberFormat="0" applyFill="0" applyAlignment="0" applyProtection="0">
      <alignment vertical="center"/>
    </xf>
    <xf numFmtId="0" fontId="37" fillId="23" borderId="28" applyNumberFormat="0" applyAlignment="0" applyProtection="0">
      <alignment vertical="center"/>
    </xf>
    <xf numFmtId="0" fontId="37" fillId="30" borderId="28" applyNumberFormat="0" applyAlignment="0" applyProtection="0">
      <alignment vertical="center"/>
    </xf>
    <xf numFmtId="0" fontId="160" fillId="10" borderId="29" applyNumberFormat="0" applyAlignment="0" applyProtection="0">
      <alignment vertical="center"/>
    </xf>
    <xf numFmtId="0" fontId="81" fillId="23" borderId="29" applyNumberFormat="0" applyAlignment="0" applyProtection="0">
      <alignment vertical="center"/>
    </xf>
    <xf numFmtId="0" fontId="105" fillId="10" borderId="29" applyNumberFormat="0" applyAlignment="0" applyProtection="0">
      <alignment vertical="center"/>
    </xf>
    <xf numFmtId="0" fontId="31" fillId="23" borderId="29" applyNumberFormat="0" applyAlignment="0" applyProtection="0">
      <alignment vertical="center"/>
    </xf>
    <xf numFmtId="0" fontId="51" fillId="10" borderId="29" applyNumberFormat="0" applyAlignment="0" applyProtection="0"/>
    <xf numFmtId="0" fontId="39" fillId="10" borderId="29" applyNumberFormat="0" applyAlignment="0" applyProtection="0">
      <alignment vertical="center"/>
    </xf>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105" fillId="10" borderId="29" applyNumberFormat="0" applyAlignment="0" applyProtection="0">
      <alignment vertical="center"/>
    </xf>
    <xf numFmtId="0" fontId="105" fillId="10"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95"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52" fillId="0" borderId="30" applyNumberFormat="0" applyFill="0" applyAlignment="0" applyProtection="0"/>
    <xf numFmtId="0" fontId="14" fillId="0" borderId="33">
      <alignment horizontal="left" vertical="center"/>
    </xf>
    <xf numFmtId="0" fontId="52" fillId="0" borderId="30" applyNumberFormat="0" applyFill="0" applyAlignment="0" applyProtection="0"/>
    <xf numFmtId="0" fontId="158" fillId="23" borderId="29" applyNumberFormat="0" applyAlignment="0" applyProtection="0">
      <alignment vertical="center"/>
    </xf>
    <xf numFmtId="0" fontId="159" fillId="23" borderId="28" applyNumberFormat="0" applyAlignment="0" applyProtection="0">
      <alignment vertical="center"/>
    </xf>
    <xf numFmtId="0" fontId="157" fillId="0" borderId="30" applyNumberFormat="0" applyFill="0" applyAlignment="0" applyProtection="0">
      <alignment vertical="center"/>
    </xf>
    <xf numFmtId="0" fontId="111" fillId="23" borderId="28" applyNumberFormat="0" applyAlignment="0" applyProtection="0">
      <alignment vertical="center"/>
    </xf>
    <xf numFmtId="0" fontId="96"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52" fillId="0" borderId="30" applyNumberFormat="0" applyFill="0" applyAlignment="0" applyProtection="0"/>
    <xf numFmtId="0" fontId="8" fillId="28" borderId="31" applyNumberFormat="0" applyFont="0" applyAlignment="0" applyProtection="0"/>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88" fillId="0" borderId="30" applyNumberFormat="0" applyFill="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8"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8"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81" fillId="23"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84" fillId="23" borderId="29"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60" fillId="10" borderId="29" applyNumberFormat="0" applyAlignment="0" applyProtection="0">
      <alignment vertical="center"/>
    </xf>
    <xf numFmtId="0" fontId="88" fillId="0" borderId="30" applyNumberFormat="0" applyFill="0" applyAlignment="0" applyProtection="0">
      <alignment vertical="center"/>
    </xf>
    <xf numFmtId="0" fontId="160" fillId="10" borderId="29" applyNumberFormat="0" applyAlignment="0" applyProtection="0">
      <alignment vertical="center"/>
    </xf>
    <xf numFmtId="0" fontId="8" fillId="28" borderId="31" applyNumberFormat="0" applyFon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15" fillId="28" borderId="31" applyNumberFormat="0" applyFont="0" applyAlignment="0" applyProtection="0"/>
    <xf numFmtId="0" fontId="104" fillId="0" borderId="30" applyNumberFormat="0" applyFill="0" applyAlignment="0" applyProtection="0">
      <alignment vertical="center"/>
    </xf>
    <xf numFmtId="0" fontId="105" fillId="10" borderId="29" applyNumberFormat="0" applyAlignment="0" applyProtection="0">
      <alignment vertical="center"/>
    </xf>
    <xf numFmtId="0" fontId="51" fillId="10" borderId="29" applyNumberFormat="0" applyAlignment="0" applyProtection="0"/>
    <xf numFmtId="0" fontId="105"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59" fillId="23" borderId="28" applyNumberFormat="0" applyAlignment="0" applyProtection="0">
      <alignment vertical="center"/>
    </xf>
    <xf numFmtId="0" fontId="8" fillId="28" borderId="31" applyNumberFormat="0" applyFont="0" applyAlignment="0" applyProtection="0">
      <alignment vertical="center"/>
    </xf>
    <xf numFmtId="0" fontId="157" fillId="0" borderId="30" applyNumberFormat="0" applyFill="0" applyAlignment="0" applyProtection="0">
      <alignment vertical="center"/>
    </xf>
    <xf numFmtId="0" fontId="51" fillId="10" borderId="29" applyNumberFormat="0" applyAlignment="0" applyProtection="0"/>
    <xf numFmtId="0" fontId="158" fillId="23" borderId="29"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4" fillId="0" borderId="33">
      <alignment horizontal="left" vertical="center"/>
    </xf>
    <xf numFmtId="0" fontId="160"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05" fillId="10" borderId="29"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104" fillId="0" borderId="30" applyNumberFormat="0" applyFill="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4" fillId="23" borderId="29"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 fillId="28" borderId="31" applyNumberFormat="0" applyFon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8" fillId="28" borderId="31" applyNumberFormat="0" applyFont="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1" fillId="10" borderId="29" applyNumberFormat="0" applyAlignment="0" applyProtection="0"/>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05" fillId="10" borderId="29" applyNumberFormat="0" applyAlignment="0" applyProtection="0">
      <alignment vertical="center"/>
    </xf>
    <xf numFmtId="0" fontId="8" fillId="28" borderId="31" applyNumberFormat="0" applyFon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1" fillId="23" borderId="29" applyNumberForma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47" fillId="23" borderId="28" applyNumberFormat="0" applyAlignment="0" applyProtection="0"/>
    <xf numFmtId="0" fontId="49" fillId="23"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81" fillId="23" borderId="29" applyNumberFormat="0" applyAlignment="0" applyProtection="0">
      <alignment vertical="center"/>
    </xf>
    <xf numFmtId="0" fontId="8" fillId="28" borderId="31" applyNumberFormat="0" applyFont="0" applyAlignment="0" applyProtection="0">
      <alignment vertical="center"/>
    </xf>
    <xf numFmtId="0" fontId="158" fillId="23" borderId="29" applyNumberFormat="0" applyAlignment="0" applyProtection="0">
      <alignment vertical="center"/>
    </xf>
    <xf numFmtId="0" fontId="47" fillId="23" borderId="28" applyNumberFormat="0" applyAlignment="0" applyProtection="0"/>
    <xf numFmtId="0" fontId="47" fillId="23" borderId="28" applyNumberFormat="0" applyAlignment="0" applyProtection="0"/>
    <xf numFmtId="0" fontId="51" fillId="10" borderId="29" applyNumberFormat="0" applyAlignment="0" applyProtection="0"/>
    <xf numFmtId="0" fontId="52" fillId="0" borderId="30" applyNumberFormat="0" applyFill="0" applyAlignment="0" applyProtection="0"/>
    <xf numFmtId="0" fontId="81" fillId="23"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160" fillId="10"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52" fillId="0" borderId="30" applyNumberFormat="0" applyFill="0" applyAlignment="0" applyProtection="0"/>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51" fillId="10" borderId="29" applyNumberFormat="0" applyAlignment="0" applyProtection="0"/>
    <xf numFmtId="0" fontId="47" fillId="23" borderId="28" applyNumberFormat="0" applyAlignment="0" applyProtection="0"/>
    <xf numFmtId="0" fontId="15" fillId="28" borderId="31" applyNumberFormat="0" applyFont="0" applyAlignment="0" applyProtection="0"/>
    <xf numFmtId="0" fontId="14" fillId="0" borderId="33">
      <alignment horizontal="lef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49" fillId="23" borderId="29"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47" fillId="23" borderId="28"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8" fillId="28" borderId="31" applyNumberFormat="0" applyFont="0" applyAlignment="0" applyProtection="0">
      <alignment vertical="center"/>
    </xf>
    <xf numFmtId="0" fontId="15" fillId="28" borderId="31" applyNumberFormat="0" applyFont="0" applyAlignment="0" applyProtection="0"/>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95" fillId="23" borderId="28" applyNumberFormat="0" applyAlignment="0" applyProtection="0">
      <alignment vertical="center"/>
    </xf>
    <xf numFmtId="0" fontId="157" fillId="0" borderId="30" applyNumberFormat="0" applyFill="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39" fillId="10" borderId="29" applyNumberFormat="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xf numFmtId="0" fontId="8"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4" fillId="0" borderId="33">
      <alignment horizontal="lef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15" fillId="28" borderId="31" applyNumberFormat="0" applyFont="0" applyAlignment="0" applyProtection="0"/>
    <xf numFmtId="0" fontId="52" fillId="0" borderId="30" applyNumberFormat="0" applyFill="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36" fillId="0" borderId="30" applyNumberFormat="0" applyFill="0" applyAlignment="0" applyProtection="0">
      <alignment vertical="center"/>
    </xf>
    <xf numFmtId="0" fontId="157" fillId="0" borderId="30" applyNumberFormat="0" applyFill="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8" fillId="23" borderId="29" applyNumberFormat="0" applyAlignment="0" applyProtection="0">
      <alignment vertical="center"/>
    </xf>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2" fillId="0" borderId="30" applyNumberFormat="0" applyFill="0" applyAlignment="0" applyProtection="0"/>
    <xf numFmtId="0" fontId="14" fillId="0" borderId="33">
      <alignment horizontal="left" vertical="center"/>
    </xf>
    <xf numFmtId="0" fontId="51" fillId="10" borderId="29" applyNumberFormat="0" applyAlignment="0" applyProtection="0"/>
    <xf numFmtId="0" fontId="95" fillId="23" borderId="28" applyNumberFormat="0" applyAlignment="0" applyProtection="0">
      <alignment vertical="center"/>
    </xf>
    <xf numFmtId="0" fontId="159" fillId="23" borderId="28" applyNumberFormat="0" applyAlignment="0" applyProtection="0">
      <alignment vertical="center"/>
    </xf>
    <xf numFmtId="0" fontId="157" fillId="0" borderId="30" applyNumberFormat="0" applyFill="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 fillId="28" borderId="31" applyNumberFormat="0" applyFont="0" applyAlignment="0" applyProtection="0">
      <alignment vertical="center"/>
    </xf>
    <xf numFmtId="0" fontId="36" fillId="0" borderId="30" applyNumberFormat="0" applyFill="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8" fillId="0" borderId="30" applyNumberFormat="0" applyFill="0" applyAlignment="0" applyProtection="0">
      <alignment vertical="center"/>
    </xf>
    <xf numFmtId="0" fontId="105" fillId="10" borderId="29" applyNumberFormat="0" applyAlignment="0" applyProtection="0">
      <alignment vertical="center"/>
    </xf>
    <xf numFmtId="0" fontId="96" fillId="10" borderId="29" applyNumberFormat="0" applyAlignment="0" applyProtection="0">
      <alignment vertical="center"/>
    </xf>
    <xf numFmtId="0" fontId="104" fillId="0" borderId="30" applyNumberFormat="0" applyFill="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xf numFmtId="0" fontId="15" fillId="28" borderId="31" applyNumberFormat="0" applyFont="0" applyAlignment="0" applyProtection="0"/>
    <xf numFmtId="0" fontId="105" fillId="10" borderId="29" applyNumberFormat="0" applyAlignment="0" applyProtection="0">
      <alignment vertical="center"/>
    </xf>
    <xf numFmtId="0" fontId="8" fillId="28" borderId="31" applyNumberFormat="0" applyFon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7" fillId="23" borderId="28"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104"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49" fillId="23" borderId="29" applyNumberFormat="0" applyAlignment="0" applyProtection="0"/>
    <xf numFmtId="0" fontId="158" fillId="23" borderId="29" applyNumberFormat="0" applyAlignment="0" applyProtection="0">
      <alignment vertical="center"/>
    </xf>
    <xf numFmtId="0" fontId="51" fillId="10" borderId="29" applyNumberFormat="0" applyAlignment="0" applyProtection="0"/>
    <xf numFmtId="0" fontId="39" fillId="10" borderId="29" applyNumberFormat="0" applyAlignment="0" applyProtection="0">
      <alignment vertical="center"/>
    </xf>
    <xf numFmtId="0" fontId="39" fillId="10" borderId="29"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111" fillId="23" borderId="28"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158" fillId="23" borderId="29" applyNumberFormat="0" applyAlignment="0" applyProtection="0">
      <alignment vertical="center"/>
    </xf>
    <xf numFmtId="0" fontId="49" fillId="23" borderId="29" applyNumberFormat="0" applyAlignment="0" applyProtection="0"/>
    <xf numFmtId="0" fontId="8" fillId="28" borderId="31" applyNumberFormat="0" applyFont="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51" fillId="10" borderId="29" applyNumberFormat="0" applyAlignment="0" applyProtection="0"/>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49" fillId="23" borderId="29" applyNumberFormat="0" applyAlignment="0" applyProtection="0"/>
    <xf numFmtId="0" fontId="36" fillId="0" borderId="30" applyNumberFormat="0" applyFill="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4" fillId="0" borderId="33">
      <alignment horizontal="left" vertical="center"/>
    </xf>
    <xf numFmtId="0" fontId="31" fillId="30" borderId="29" applyNumberFormat="0" applyAlignment="0" applyProtection="0">
      <alignment vertical="center"/>
    </xf>
    <xf numFmtId="0" fontId="15" fillId="28" borderId="31" applyNumberFormat="0" applyFont="0" applyAlignment="0" applyProtection="0"/>
    <xf numFmtId="0" fontId="111" fillId="23" borderId="28"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49" fillId="23" borderId="29" applyNumberFormat="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39"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9" fillId="23"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2" fillId="0" borderId="30" applyNumberFormat="0" applyFill="0" applyAlignment="0" applyProtection="0"/>
    <xf numFmtId="0" fontId="51" fillId="10" borderId="29" applyNumberFormat="0" applyAlignment="0" applyProtection="0"/>
    <xf numFmtId="0" fontId="158" fillId="23" borderId="29" applyNumberFormat="0" applyAlignment="0" applyProtection="0">
      <alignment vertical="center"/>
    </xf>
    <xf numFmtId="0" fontId="14" fillId="0" borderId="33">
      <alignment horizontal="left" vertical="center"/>
    </xf>
    <xf numFmtId="0" fontId="14" fillId="0" borderId="33">
      <alignment horizontal="lef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4" fillId="0" borderId="33">
      <alignment horizontal="left" vertical="center"/>
    </xf>
    <xf numFmtId="0" fontId="49" fillId="23" borderId="29" applyNumberFormat="0" applyAlignment="0" applyProtection="0"/>
    <xf numFmtId="0" fontId="8" fillId="28" borderId="31" applyNumberFormat="0" applyFont="0" applyAlignment="0" applyProtection="0">
      <alignment vertical="center"/>
    </xf>
    <xf numFmtId="0" fontId="15" fillId="28" borderId="31" applyNumberFormat="0" applyFon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52" fillId="0" borderId="30" applyNumberFormat="0" applyFill="0" applyAlignment="0" applyProtection="0"/>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36" fillId="0" borderId="32" applyNumberFormat="0" applyFill="0" applyAlignment="0" applyProtection="0">
      <alignment vertical="center"/>
    </xf>
    <xf numFmtId="0" fontId="52" fillId="0" borderId="30" applyNumberFormat="0" applyFill="0" applyAlignment="0" applyProtection="0"/>
    <xf numFmtId="0" fontId="8" fillId="28" borderId="31" applyNumberFormat="0" applyFont="0" applyAlignment="0" applyProtection="0"/>
    <xf numFmtId="0" fontId="52" fillId="0" borderId="30" applyNumberFormat="0" applyFill="0" applyAlignment="0" applyProtection="0"/>
    <xf numFmtId="0" fontId="160" fillId="10" borderId="29" applyNumberFormat="0" applyAlignment="0" applyProtection="0">
      <alignment vertical="center"/>
    </xf>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6" fillId="0" borderId="30" applyNumberFormat="0" applyFill="0" applyAlignment="0" applyProtection="0">
      <alignment vertical="center"/>
    </xf>
    <xf numFmtId="0" fontId="51" fillId="10" borderId="29" applyNumberFormat="0" applyAlignment="0" applyProtection="0"/>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51" fillId="10" borderId="29" applyNumberFormat="0" applyAlignment="0" applyProtection="0"/>
    <xf numFmtId="0" fontId="15" fillId="28" borderId="31" applyNumberFormat="0" applyFont="0" applyAlignment="0" applyProtection="0"/>
    <xf numFmtId="0" fontId="47" fillId="23" borderId="28" applyNumberFormat="0" applyAlignment="0" applyProtection="0"/>
    <xf numFmtId="0" fontId="49" fillId="23" borderId="29" applyNumberFormat="0" applyAlignment="0" applyProtection="0"/>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52" fillId="0" borderId="30" applyNumberFormat="0" applyFill="0" applyAlignment="0" applyProtection="0"/>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51" fillId="10" borderId="29" applyNumberFormat="0" applyAlignment="0" applyProtection="0"/>
    <xf numFmtId="0" fontId="31" fillId="23" borderId="29" applyNumberFormat="0" applyAlignment="0" applyProtection="0">
      <alignment vertical="center"/>
    </xf>
    <xf numFmtId="0" fontId="81" fillId="23"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4" fillId="0" borderId="33">
      <alignment horizontal="lef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7"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9" fillId="10" borderId="29" applyNumberFormat="0" applyAlignment="0" applyProtection="0">
      <alignment vertical="center"/>
    </xf>
    <xf numFmtId="0" fontId="159"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158" fillId="23" borderId="29" applyNumberFormat="0" applyAlignment="0" applyProtection="0">
      <alignment vertical="center"/>
    </xf>
    <xf numFmtId="0" fontId="158" fillId="23" borderId="29" applyNumberFormat="0" applyAlignment="0" applyProtection="0">
      <alignment vertical="center"/>
    </xf>
    <xf numFmtId="0" fontId="81" fillId="23" borderId="29" applyNumberFormat="0" applyAlignment="0" applyProtection="0">
      <alignment vertical="center"/>
    </xf>
    <xf numFmtId="0" fontId="51" fillId="10" borderId="29" applyNumberFormat="0" applyAlignment="0" applyProtection="0"/>
    <xf numFmtId="0" fontId="49" fillId="23" borderId="29" applyNumberFormat="0" applyAlignment="0" applyProtection="0"/>
    <xf numFmtId="0" fontId="159" fillId="23" borderId="28" applyNumberFormat="0" applyAlignment="0" applyProtection="0">
      <alignment vertical="center"/>
    </xf>
    <xf numFmtId="0" fontId="31" fillId="23" borderId="29" applyNumberFormat="0" applyAlignment="0" applyProtection="0">
      <alignment vertical="center"/>
    </xf>
    <xf numFmtId="0" fontId="111"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58" fillId="23"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49" fillId="23" borderId="29" applyNumberFormat="0" applyAlignment="0" applyProtection="0"/>
    <xf numFmtId="0" fontId="47" fillId="23" borderId="28" applyNumberFormat="0" applyAlignment="0" applyProtection="0"/>
    <xf numFmtId="0" fontId="51" fillId="10" borderId="29" applyNumberFormat="0" applyAlignment="0" applyProtection="0"/>
    <xf numFmtId="0" fontId="88" fillId="0" borderId="30" applyNumberFormat="0" applyFill="0" applyAlignment="0" applyProtection="0">
      <alignment vertical="center"/>
    </xf>
    <xf numFmtId="0" fontId="14" fillId="0" borderId="33">
      <alignment horizontal="left" vertical="center"/>
    </xf>
    <xf numFmtId="0" fontId="96"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49" fillId="23" borderId="29" applyNumberFormat="0" applyAlignment="0" applyProtection="0"/>
    <xf numFmtId="0" fontId="96" fillId="10" borderId="29" applyNumberFormat="0" applyAlignment="0" applyProtection="0">
      <alignment vertical="center"/>
    </xf>
    <xf numFmtId="0" fontId="31" fillId="30" borderId="29" applyNumberFormat="0" applyAlignment="0" applyProtection="0">
      <alignment vertical="center"/>
    </xf>
    <xf numFmtId="0" fontId="36" fillId="0" borderId="32" applyNumberFormat="0" applyFill="0" applyAlignment="0" applyProtection="0">
      <alignment vertical="center"/>
    </xf>
    <xf numFmtId="0" fontId="37" fillId="30" borderId="28" applyNumberFormat="0" applyAlignment="0" applyProtection="0">
      <alignment vertical="center"/>
    </xf>
    <xf numFmtId="0" fontId="37" fillId="30" borderId="28" applyNumberFormat="0" applyAlignment="0" applyProtection="0">
      <alignment vertical="center"/>
    </xf>
    <xf numFmtId="0" fontId="51" fillId="10" borderId="29" applyNumberFormat="0" applyAlignment="0" applyProtection="0"/>
    <xf numFmtId="0" fontId="15" fillId="28" borderId="31" applyNumberFormat="0" applyFont="0" applyAlignment="0" applyProtection="0"/>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81" fillId="23" borderId="29" applyNumberFormat="0" applyAlignment="0" applyProtection="0">
      <alignment vertical="center"/>
    </xf>
    <xf numFmtId="0" fontId="95" fillId="23" borderId="28" applyNumberFormat="0" applyAlignment="0" applyProtection="0">
      <alignment vertical="center"/>
    </xf>
    <xf numFmtId="0" fontId="84" fillId="23" borderId="29" applyNumberFormat="0" applyAlignment="0" applyProtection="0">
      <alignment vertical="center"/>
    </xf>
    <xf numFmtId="10" fontId="55" fillId="26" borderId="13" applyNumberFormat="0" applyBorder="0" applyAlignment="0" applyProtection="0"/>
    <xf numFmtId="0" fontId="37" fillId="23" borderId="28" applyNumberForma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104"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81" fillId="23" borderId="29" applyNumberFormat="0" applyAlignment="0" applyProtection="0">
      <alignment vertical="center"/>
    </xf>
    <xf numFmtId="0" fontId="84" fillId="23" borderId="29" applyNumberFormat="0" applyAlignment="0" applyProtection="0">
      <alignment vertical="center"/>
    </xf>
    <xf numFmtId="0" fontId="104" fillId="0" borderId="30" applyNumberFormat="0" applyFill="0" applyAlignment="0" applyProtection="0">
      <alignment vertical="center"/>
    </xf>
    <xf numFmtId="0" fontId="31" fillId="30" borderId="29" applyNumberFormat="0" applyAlignment="0" applyProtection="0">
      <alignment vertical="center"/>
    </xf>
    <xf numFmtId="0" fontId="36" fillId="0" borderId="32" applyNumberFormat="0" applyFill="0" applyAlignment="0" applyProtection="0">
      <alignment vertical="center"/>
    </xf>
    <xf numFmtId="0" fontId="37" fillId="30" borderId="28" applyNumberFormat="0" applyAlignment="0" applyProtection="0">
      <alignment vertical="center"/>
    </xf>
    <xf numFmtId="0" fontId="37" fillId="30" borderId="28" applyNumberFormat="0" applyAlignment="0" applyProtection="0">
      <alignment vertical="center"/>
    </xf>
    <xf numFmtId="0" fontId="14" fillId="0" borderId="33">
      <alignment horizontal="left" vertical="center"/>
    </xf>
    <xf numFmtId="0" fontId="49" fillId="23" borderId="29" applyNumberFormat="0" applyAlignment="0" applyProtection="0"/>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8" fillId="28" borderId="31" applyNumberFormat="0" applyFont="0" applyAlignment="0" applyProtection="0"/>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52" fillId="0" borderId="30" applyNumberFormat="0" applyFill="0" applyAlignment="0" applyProtection="0"/>
    <xf numFmtId="0" fontId="88" fillId="0" borderId="30" applyNumberFormat="0" applyFill="0" applyAlignment="0" applyProtection="0">
      <alignment vertical="center"/>
    </xf>
    <xf numFmtId="0" fontId="16" fillId="28" borderId="31" applyNumberFormat="0" applyFont="0" applyAlignment="0" applyProtection="0">
      <alignment vertical="center"/>
    </xf>
    <xf numFmtId="0" fontId="52" fillId="0" borderId="30" applyNumberFormat="0" applyFill="0" applyAlignment="0" applyProtection="0"/>
    <xf numFmtId="0" fontId="51" fillId="10" borderId="29" applyNumberFormat="0" applyAlignment="0" applyProtection="0"/>
    <xf numFmtId="0" fontId="111" fillId="23" borderId="28"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57" fillId="0" borderId="30" applyNumberFormat="0" applyFill="0" applyAlignment="0" applyProtection="0">
      <alignment vertical="center"/>
    </xf>
    <xf numFmtId="0" fontId="96" fillId="10" borderId="29" applyNumberFormat="0" applyAlignment="0" applyProtection="0">
      <alignment vertical="center"/>
    </xf>
    <xf numFmtId="0" fontId="105"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57" fillId="0" borderId="30" applyNumberFormat="0" applyFill="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8" fillId="28" borderId="31" applyNumberFormat="0" applyFon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14" fillId="0" borderId="33">
      <alignment horizontal="lef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15"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111" fillId="23" borderId="28" applyNumberFormat="0" applyAlignment="0" applyProtection="0">
      <alignment vertical="center"/>
    </xf>
    <xf numFmtId="0" fontId="8" fillId="28" borderId="31" applyNumberFormat="0" applyFont="0" applyAlignment="0" applyProtection="0"/>
    <xf numFmtId="0" fontId="52" fillId="0" borderId="30" applyNumberFormat="0" applyFill="0" applyAlignment="0" applyProtection="0"/>
    <xf numFmtId="0" fontId="52" fillId="0" borderId="30" applyNumberFormat="0" applyFill="0" applyAlignment="0" applyProtection="0"/>
    <xf numFmtId="0" fontId="95" fillId="23" borderId="28"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81" fillId="23" borderId="29" applyNumberFormat="0" applyAlignment="0" applyProtection="0">
      <alignment vertical="center"/>
    </xf>
    <xf numFmtId="0" fontId="49" fillId="23"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8" fillId="28" borderId="31" applyNumberFormat="0" applyFont="0" applyAlignment="0" applyProtection="0"/>
    <xf numFmtId="0" fontId="8" fillId="28" borderId="31" applyNumberFormat="0" applyFont="0" applyAlignment="0" applyProtection="0">
      <alignment vertical="center"/>
    </xf>
    <xf numFmtId="0" fontId="51" fillId="10" borderId="29" applyNumberFormat="0" applyAlignment="0" applyProtection="0"/>
    <xf numFmtId="0" fontId="49" fillId="23"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51" fillId="10" borderId="29" applyNumberFormat="0" applyAlignment="0" applyProtection="0"/>
    <xf numFmtId="0" fontId="8" fillId="28" borderId="31" applyNumberFormat="0" applyFont="0" applyAlignment="0" applyProtection="0"/>
    <xf numFmtId="0" fontId="49" fillId="23"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47" fillId="23" borderId="28" applyNumberFormat="0" applyAlignment="0" applyProtection="0"/>
    <xf numFmtId="0" fontId="31" fillId="23" borderId="29" applyNumberFormat="0" applyAlignment="0" applyProtection="0">
      <alignment vertical="center"/>
    </xf>
    <xf numFmtId="0" fontId="15" fillId="28" borderId="31" applyNumberFormat="0" applyFont="0" applyAlignment="0" applyProtection="0"/>
    <xf numFmtId="0" fontId="37" fillId="30" borderId="28" applyNumberForma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2" fillId="0" borderId="30" applyNumberFormat="0" applyFill="0" applyAlignment="0" applyProtection="0"/>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81" fillId="23" borderId="29" applyNumberFormat="0" applyAlignment="0" applyProtection="0">
      <alignment vertical="center"/>
    </xf>
    <xf numFmtId="0" fontId="51" fillId="10" borderId="29" applyNumberFormat="0" applyAlignment="0" applyProtection="0"/>
    <xf numFmtId="0" fontId="3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8" fillId="28" borderId="31" applyNumberFormat="0" applyFont="0" applyAlignment="0" applyProtection="0">
      <alignment vertical="center"/>
    </xf>
    <xf numFmtId="0" fontId="111"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39" fillId="10" borderId="29" applyNumberFormat="0" applyAlignment="0" applyProtection="0">
      <alignment vertical="center"/>
    </xf>
    <xf numFmtId="0" fontId="111" fillId="23" borderId="28" applyNumberForma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4" fillId="0" borderId="33">
      <alignment horizontal="lef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4" fillId="0" borderId="33">
      <alignment horizontal="left" vertical="center"/>
    </xf>
    <xf numFmtId="0" fontId="14" fillId="0" borderId="33">
      <alignment horizontal="lef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57" fillId="0" borderId="30" applyNumberFormat="0" applyFill="0" applyAlignment="0" applyProtection="0">
      <alignment vertical="center"/>
    </xf>
    <xf numFmtId="0" fontId="96" fillId="10" borderId="29" applyNumberFormat="0" applyAlignment="0" applyProtection="0">
      <alignment vertical="center"/>
    </xf>
    <xf numFmtId="0" fontId="158" fillId="23" borderId="29" applyNumberFormat="0" applyAlignment="0" applyProtection="0">
      <alignment vertical="center"/>
    </xf>
    <xf numFmtId="0" fontId="49" fillId="23" borderId="29" applyNumberFormat="0" applyAlignment="0" applyProtection="0"/>
    <xf numFmtId="0" fontId="49" fillId="23" borderId="29" applyNumberFormat="0" applyAlignment="0" applyProtection="0"/>
    <xf numFmtId="0" fontId="14" fillId="0" borderId="33">
      <alignment horizontal="left" vertical="center"/>
    </xf>
    <xf numFmtId="0" fontId="8" fillId="28" borderId="31" applyNumberFormat="0" applyFont="0" applyAlignment="0" applyProtection="0"/>
    <xf numFmtId="0" fontId="8" fillId="28" borderId="31" applyNumberFormat="0" applyFon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37" fillId="23" borderId="28" applyNumberFormat="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52" fillId="0" borderId="30" applyNumberFormat="0" applyFill="0" applyAlignment="0" applyProtection="0"/>
    <xf numFmtId="0" fontId="8" fillId="28" borderId="31" applyNumberFormat="0" applyFont="0" applyAlignment="0" applyProtection="0">
      <alignment vertical="center"/>
    </xf>
    <xf numFmtId="0" fontId="96" fillId="10" borderId="29" applyNumberFormat="0" applyAlignment="0" applyProtection="0">
      <alignment vertical="center"/>
    </xf>
    <xf numFmtId="0" fontId="47" fillId="23" borderId="28" applyNumberFormat="0" applyAlignment="0" applyProtection="0"/>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8" fillId="28" borderId="31" applyNumberFormat="0" applyFont="0" applyAlignment="0" applyProtection="0">
      <alignment vertical="center"/>
    </xf>
    <xf numFmtId="0" fontId="159" fillId="23" borderId="28" applyNumberFormat="0" applyAlignment="0" applyProtection="0">
      <alignment vertical="center"/>
    </xf>
    <xf numFmtId="0" fontId="37" fillId="23" borderId="28"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159" fillId="23" borderId="28" applyNumberFormat="0" applyAlignment="0" applyProtection="0">
      <alignment vertical="center"/>
    </xf>
    <xf numFmtId="0" fontId="14" fillId="0" borderId="33">
      <alignment horizontal="left" vertical="center"/>
    </xf>
    <xf numFmtId="0" fontId="8" fillId="28" borderId="31" applyNumberFormat="0" applyFon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60" fillId="10" borderId="29" applyNumberFormat="0" applyAlignment="0" applyProtection="0">
      <alignment vertical="center"/>
    </xf>
    <xf numFmtId="0" fontId="159" fillId="23" borderId="28"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7" fillId="0" borderId="30" applyNumberFormat="0" applyFill="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104" fillId="0" borderId="30" applyNumberFormat="0" applyFill="0" applyAlignment="0" applyProtection="0">
      <alignment vertical="center"/>
    </xf>
    <xf numFmtId="0" fontId="111" fillId="23" borderId="28" applyNumberFormat="0" applyAlignment="0" applyProtection="0">
      <alignment vertical="center"/>
    </xf>
    <xf numFmtId="0" fontId="160" fillId="10" borderId="29" applyNumberFormat="0" applyAlignment="0" applyProtection="0">
      <alignment vertical="center"/>
    </xf>
    <xf numFmtId="0" fontId="159" fillId="23" borderId="28" applyNumberFormat="0" applyAlignment="0" applyProtection="0">
      <alignment vertical="center"/>
    </xf>
    <xf numFmtId="0" fontId="158" fillId="23" borderId="29" applyNumberFormat="0" applyAlignment="0" applyProtection="0">
      <alignment vertical="center"/>
    </xf>
    <xf numFmtId="0" fontId="157" fillId="0" borderId="30" applyNumberFormat="0" applyFill="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111" fillId="23" borderId="28" applyNumberFormat="0" applyAlignment="0" applyProtection="0">
      <alignment vertical="center"/>
    </xf>
    <xf numFmtId="0" fontId="51" fillId="10" borderId="29" applyNumberFormat="0" applyAlignment="0" applyProtection="0"/>
    <xf numFmtId="0" fontId="88" fillId="0" borderId="30" applyNumberFormat="0" applyFill="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6" fillId="10" borderId="29" applyNumberForma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51" fillId="10" borderId="29" applyNumberFormat="0" applyAlignment="0" applyProtection="0"/>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95" fillId="23" borderId="28" applyNumberFormat="0" applyAlignment="0" applyProtection="0">
      <alignment vertical="center"/>
    </xf>
    <xf numFmtId="0" fontId="88" fillId="0" borderId="30" applyNumberFormat="0" applyFill="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84" fillId="23" borderId="29" applyNumberFormat="0" applyAlignment="0" applyProtection="0">
      <alignment vertical="center"/>
    </xf>
    <xf numFmtId="0" fontId="8" fillId="28" borderId="31" applyNumberFormat="0" applyFont="0" applyAlignment="0" applyProtection="0"/>
    <xf numFmtId="0" fontId="8" fillId="28" borderId="31" applyNumberFormat="0" applyFont="0" applyAlignment="0" applyProtection="0"/>
    <xf numFmtId="0" fontId="81" fillId="23"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15" fillId="28" borderId="31" applyNumberFormat="0" applyFont="0" applyAlignment="0" applyProtection="0"/>
    <xf numFmtId="0" fontId="49" fillId="23" borderId="29" applyNumberFormat="0" applyAlignment="0" applyProtection="0"/>
    <xf numFmtId="0" fontId="8"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1" fillId="23" borderId="29" applyNumberFormat="0" applyAlignment="0" applyProtection="0">
      <alignment vertical="center"/>
    </xf>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96"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57" fillId="0" borderId="30" applyNumberFormat="0" applyFill="0" applyAlignment="0" applyProtection="0">
      <alignment vertical="center"/>
    </xf>
    <xf numFmtId="0" fontId="36" fillId="0" borderId="30" applyNumberFormat="0" applyFill="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81" fillId="23" borderId="29" applyNumberFormat="0" applyAlignment="0" applyProtection="0">
      <alignment vertical="center"/>
    </xf>
    <xf numFmtId="0" fontId="31" fillId="23" borderId="29" applyNumberFormat="0" applyAlignment="0" applyProtection="0">
      <alignment vertical="center"/>
    </xf>
    <xf numFmtId="0" fontId="16" fillId="28" borderId="31" applyNumberFormat="0" applyFont="0" applyAlignment="0" applyProtection="0">
      <alignment vertical="center"/>
    </xf>
    <xf numFmtId="0" fontId="157" fillId="0" borderId="30" applyNumberFormat="0" applyFill="0" applyAlignment="0" applyProtection="0">
      <alignment vertical="center"/>
    </xf>
    <xf numFmtId="0" fontId="95" fillId="23" borderId="28" applyNumberFormat="0" applyAlignment="0" applyProtection="0">
      <alignment vertical="center"/>
    </xf>
    <xf numFmtId="0" fontId="37" fillId="30" borderId="28" applyNumberFormat="0" applyAlignment="0" applyProtection="0">
      <alignment vertical="center"/>
    </xf>
    <xf numFmtId="0" fontId="37" fillId="23" borderId="28" applyNumberFormat="0" applyAlignment="0" applyProtection="0">
      <alignment vertical="center"/>
    </xf>
    <xf numFmtId="0" fontId="36" fillId="0" borderId="32" applyNumberFormat="0" applyFill="0" applyAlignment="0" applyProtection="0">
      <alignment vertical="center"/>
    </xf>
    <xf numFmtId="0" fontId="36" fillId="0" borderId="30" applyNumberFormat="0" applyFill="0" applyAlignment="0" applyProtection="0">
      <alignment vertical="center"/>
    </xf>
    <xf numFmtId="0" fontId="8" fillId="28" borderId="31" applyNumberFormat="0" applyFont="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84" fillId="23" borderId="29" applyNumberFormat="0" applyAlignment="0" applyProtection="0">
      <alignment vertical="center"/>
    </xf>
    <xf numFmtId="0" fontId="36" fillId="0" borderId="30" applyNumberFormat="0" applyFill="0" applyAlignment="0" applyProtection="0">
      <alignment vertical="center"/>
    </xf>
    <xf numFmtId="0" fontId="39" fillId="10" borderId="29" applyNumberFormat="0" applyAlignment="0" applyProtection="0">
      <alignment vertical="center"/>
    </xf>
    <xf numFmtId="0" fontId="96" fillId="10" borderId="29" applyNumberFormat="0" applyAlignment="0" applyProtection="0">
      <alignment vertical="center"/>
    </xf>
    <xf numFmtId="0" fontId="104" fillId="0" borderId="30" applyNumberFormat="0" applyFill="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31" fillId="23" borderId="29" applyNumberFormat="0" applyAlignment="0" applyProtection="0">
      <alignment vertical="center"/>
    </xf>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104" fillId="0" borderId="30" applyNumberFormat="0" applyFill="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111" fillId="23" borderId="28" applyNumberFormat="0" applyAlignment="0" applyProtection="0">
      <alignment vertical="center"/>
    </xf>
    <xf numFmtId="0" fontId="158" fillId="23" borderId="29" applyNumberFormat="0" applyAlignment="0" applyProtection="0">
      <alignment vertical="center"/>
    </xf>
    <xf numFmtId="0" fontId="160" fillId="10" borderId="29" applyNumberForma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52" fillId="0" borderId="30" applyNumberFormat="0" applyFill="0" applyAlignment="0" applyProtection="0"/>
    <xf numFmtId="0" fontId="8" fillId="28" borderId="31" applyNumberFormat="0" applyFon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51" fillId="10"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47" fillId="23" borderId="28" applyNumberFormat="0" applyAlignment="0" applyProtection="0"/>
    <xf numFmtId="0" fontId="8" fillId="28" borderId="31" applyNumberFormat="0" applyFont="0" applyAlignment="0" applyProtection="0"/>
    <xf numFmtId="0" fontId="15" fillId="28" borderId="31" applyNumberFormat="0" applyFont="0" applyAlignment="0" applyProtection="0"/>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51" fillId="10" borderId="29" applyNumberFormat="0" applyAlignment="0" applyProtection="0"/>
    <xf numFmtId="0" fontId="47" fillId="23" borderId="28" applyNumberFormat="0" applyAlignment="0" applyProtection="0"/>
    <xf numFmtId="0" fontId="52" fillId="0" borderId="30" applyNumberFormat="0" applyFill="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8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52" fillId="0" borderId="30" applyNumberFormat="0" applyFill="0" applyAlignment="0" applyProtection="0"/>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105" fillId="10" borderId="29" applyNumberFormat="0" applyAlignment="0" applyProtection="0">
      <alignment vertical="center"/>
    </xf>
    <xf numFmtId="0" fontId="47" fillId="23" borderId="28" applyNumberFormat="0" applyAlignment="0" applyProtection="0"/>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8" fillId="28" borderId="31" applyNumberFormat="0" applyFon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52" fillId="0" borderId="30" applyNumberFormat="0" applyFill="0" applyAlignment="0" applyProtection="0"/>
    <xf numFmtId="0" fontId="159" fillId="23" borderId="28" applyNumberFormat="0" applyAlignment="0" applyProtection="0">
      <alignment vertical="center"/>
    </xf>
    <xf numFmtId="0" fontId="105" fillId="10" borderId="29" applyNumberFormat="0" applyAlignment="0" applyProtection="0">
      <alignment vertical="center"/>
    </xf>
    <xf numFmtId="0" fontId="95" fillId="23" borderId="28" applyNumberFormat="0" applyAlignment="0" applyProtection="0">
      <alignment vertical="center"/>
    </xf>
    <xf numFmtId="0" fontId="36" fillId="0" borderId="30" applyNumberFormat="0" applyFill="0" applyAlignment="0" applyProtection="0">
      <alignment vertical="center"/>
    </xf>
    <xf numFmtId="0" fontId="39" fillId="10" borderId="29" applyNumberFormat="0" applyAlignment="0" applyProtection="0">
      <alignment vertical="center"/>
    </xf>
    <xf numFmtId="0" fontId="52" fillId="0" borderId="30" applyNumberFormat="0" applyFill="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52" fillId="0" borderId="30" applyNumberFormat="0" applyFill="0" applyAlignment="0" applyProtection="0"/>
    <xf numFmtId="0" fontId="15" fillId="28" borderId="31" applyNumberFormat="0" applyFont="0" applyAlignment="0" applyProtection="0"/>
    <xf numFmtId="0" fontId="52" fillId="0" borderId="30" applyNumberFormat="0" applyFill="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158" fillId="23" borderId="29" applyNumberFormat="0" applyAlignment="0" applyProtection="0">
      <alignment vertical="center"/>
    </xf>
    <xf numFmtId="0" fontId="158" fillId="23" borderId="29" applyNumberFormat="0" applyAlignment="0" applyProtection="0">
      <alignment vertical="center"/>
    </xf>
    <xf numFmtId="0" fontId="14" fillId="0" borderId="33">
      <alignment horizontal="left" vertical="center"/>
    </xf>
    <xf numFmtId="0" fontId="14" fillId="0" borderId="33">
      <alignment horizontal="left" vertical="center"/>
    </xf>
    <xf numFmtId="0" fontId="47" fillId="23" borderId="28" applyNumberFormat="0" applyAlignment="0" applyProtection="0"/>
    <xf numFmtId="0" fontId="14" fillId="0" borderId="33">
      <alignment horizontal="left" vertical="center"/>
    </xf>
    <xf numFmtId="0" fontId="49" fillId="23" borderId="29" applyNumberFormat="0" applyAlignment="0" applyProtection="0"/>
    <xf numFmtId="0" fontId="37" fillId="23" borderId="28"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8" fillId="28" borderId="31" applyNumberFormat="0" applyFont="0" applyAlignment="0" applyProtection="0">
      <alignment vertical="center"/>
    </xf>
    <xf numFmtId="0" fontId="104" fillId="0" borderId="30" applyNumberFormat="0" applyFill="0" applyAlignment="0" applyProtection="0">
      <alignment vertical="center"/>
    </xf>
    <xf numFmtId="0" fontId="51" fillId="10" borderId="29" applyNumberFormat="0" applyAlignment="0" applyProtection="0"/>
    <xf numFmtId="0" fontId="95" fillId="23" borderId="28" applyNumberForma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8" fillId="0" borderId="30" applyNumberFormat="0" applyFill="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5" fillId="28" borderId="31" applyNumberFormat="0" applyFont="0" applyAlignment="0" applyProtection="0"/>
    <xf numFmtId="0" fontId="15"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157"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31" fillId="23" borderId="29" applyNumberFormat="0" applyAlignment="0" applyProtection="0">
      <alignment vertical="center"/>
    </xf>
    <xf numFmtId="0" fontId="8" fillId="28" borderId="31" applyNumberFormat="0" applyFont="0" applyAlignment="0" applyProtection="0"/>
    <xf numFmtId="0" fontId="37" fillId="23" borderId="28" applyNumberFormat="0" applyAlignment="0" applyProtection="0">
      <alignment vertical="center"/>
    </xf>
    <xf numFmtId="0" fontId="84" fillId="23" borderId="29" applyNumberFormat="0" applyAlignment="0" applyProtection="0">
      <alignment vertical="center"/>
    </xf>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84"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37" fillId="23" borderId="28" applyNumberFormat="0" applyAlignment="0" applyProtection="0">
      <alignment vertical="center"/>
    </xf>
    <xf numFmtId="0" fontId="16" fillId="28" borderId="31" applyNumberFormat="0" applyFont="0" applyAlignment="0" applyProtection="0">
      <alignment vertical="center"/>
    </xf>
    <xf numFmtId="0" fontId="51" fillId="10" borderId="29" applyNumberFormat="0" applyAlignment="0" applyProtection="0"/>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10" fontId="55" fillId="26" borderId="13" applyNumberFormat="0" applyBorder="0" applyAlignment="0" applyProtection="0"/>
    <xf numFmtId="0" fontId="51" fillId="10" borderId="29" applyNumberFormat="0" applyAlignment="0" applyProtection="0"/>
    <xf numFmtId="0" fontId="49" fillId="23" borderId="29" applyNumberFormat="0" applyAlignment="0" applyProtection="0"/>
    <xf numFmtId="0" fontId="31" fillId="23" borderId="29" applyNumberForma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39" fillId="10" borderId="29" applyNumberFormat="0" applyAlignment="0" applyProtection="0">
      <alignment vertical="center"/>
    </xf>
    <xf numFmtId="0" fontId="52" fillId="0" borderId="30" applyNumberFormat="0" applyFill="0" applyAlignment="0" applyProtection="0"/>
    <xf numFmtId="0" fontId="36" fillId="0" borderId="30" applyNumberFormat="0" applyFill="0" applyAlignment="0" applyProtection="0">
      <alignment vertical="center"/>
    </xf>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xf numFmtId="0" fontId="47" fillId="23" borderId="28" applyNumberFormat="0" applyAlignment="0" applyProtection="0"/>
    <xf numFmtId="0" fontId="51" fillId="10" borderId="29" applyNumberFormat="0" applyAlignment="0" applyProtection="0"/>
    <xf numFmtId="0" fontId="49" fillId="23" borderId="29" applyNumberFormat="0" applyAlignment="0" applyProtection="0"/>
    <xf numFmtId="0" fontId="47" fillId="23" borderId="28" applyNumberFormat="0" applyAlignment="0" applyProtection="0"/>
    <xf numFmtId="0" fontId="16" fillId="28" borderId="31" applyNumberFormat="0" applyFont="0" applyAlignment="0" applyProtection="0">
      <alignment vertical="center"/>
    </xf>
    <xf numFmtId="0" fontId="31" fillId="30" borderId="29" applyNumberFormat="0" applyAlignment="0" applyProtection="0">
      <alignment vertical="center"/>
    </xf>
    <xf numFmtId="0" fontId="52" fillId="0" borderId="30" applyNumberFormat="0" applyFill="0" applyAlignment="0" applyProtection="0"/>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9" fillId="23" borderId="29" applyNumberFormat="0" applyAlignment="0" applyProtection="0"/>
    <xf numFmtId="0" fontId="15" fillId="28" borderId="31" applyNumberFormat="0" applyFont="0" applyAlignment="0" applyProtection="0"/>
    <xf numFmtId="0" fontId="51" fillId="10" borderId="29" applyNumberFormat="0" applyAlignment="0" applyProtection="0"/>
    <xf numFmtId="0" fontId="49" fillId="23"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8" fillId="28" borderId="31" applyNumberFormat="0" applyFon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95" fillId="23" borderId="28"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158" fillId="23" borderId="29" applyNumberFormat="0" applyAlignment="0" applyProtection="0">
      <alignment vertical="center"/>
    </xf>
    <xf numFmtId="0" fontId="159" fillId="23" borderId="28" applyNumberForma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51" fillId="10" borderId="29" applyNumberFormat="0" applyAlignment="0" applyProtection="0"/>
    <xf numFmtId="0" fontId="8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8" fillId="0" borderId="30" applyNumberFormat="0" applyFill="0" applyAlignment="0" applyProtection="0">
      <alignment vertical="center"/>
    </xf>
    <xf numFmtId="0" fontId="52" fillId="0" borderId="30" applyNumberFormat="0" applyFill="0" applyAlignment="0" applyProtection="0"/>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10" fontId="55" fillId="26" borderId="13" applyNumberFormat="0" applyBorder="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04" fillId="0" borderId="30" applyNumberFormat="0" applyFill="0" applyAlignment="0" applyProtection="0">
      <alignment vertical="center"/>
    </xf>
    <xf numFmtId="0" fontId="95" fillId="23" borderId="28" applyNumberFormat="0" applyAlignment="0" applyProtection="0">
      <alignment vertical="center"/>
    </xf>
    <xf numFmtId="0" fontId="157" fillId="0" borderId="30" applyNumberFormat="0" applyFill="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15"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5" fillId="28" borderId="31" applyNumberFormat="0" applyFont="0" applyAlignment="0" applyProtection="0"/>
    <xf numFmtId="0" fontId="37" fillId="23" borderId="28" applyNumberFormat="0" applyAlignment="0" applyProtection="0">
      <alignment vertical="center"/>
    </xf>
    <xf numFmtId="0" fontId="47" fillId="23" borderId="28" applyNumberFormat="0" applyAlignment="0" applyProtection="0"/>
    <xf numFmtId="0" fontId="15" fillId="28" borderId="31" applyNumberFormat="0" applyFon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47" fillId="23" borderId="28"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88" fillId="0" borderId="30" applyNumberFormat="0" applyFill="0" applyAlignment="0" applyProtection="0">
      <alignment vertical="center"/>
    </xf>
    <xf numFmtId="0" fontId="47" fillId="23" borderId="28" applyNumberFormat="0" applyAlignment="0" applyProtection="0"/>
    <xf numFmtId="0" fontId="8" fillId="28" borderId="31" applyNumberFormat="0" applyFon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37" fillId="30" borderId="28" applyNumberFormat="0" applyAlignment="0" applyProtection="0">
      <alignment vertical="center"/>
    </xf>
    <xf numFmtId="0" fontId="49" fillId="23" borderId="29" applyNumberFormat="0" applyAlignment="0" applyProtection="0"/>
    <xf numFmtId="0" fontId="31" fillId="30" borderId="29" applyNumberFormat="0" applyAlignment="0" applyProtection="0">
      <alignment vertical="center"/>
    </xf>
    <xf numFmtId="0" fontId="105" fillId="10" borderId="29" applyNumberFormat="0" applyAlignment="0" applyProtection="0">
      <alignment vertical="center"/>
    </xf>
    <xf numFmtId="0" fontId="51" fillId="10" borderId="29" applyNumberFormat="0" applyAlignment="0" applyProtection="0"/>
    <xf numFmtId="0" fontId="96" fillId="10" borderId="29" applyNumberFormat="0" applyAlignment="0" applyProtection="0">
      <alignment vertical="center"/>
    </xf>
    <xf numFmtId="0" fontId="95" fillId="23" borderId="28" applyNumberFormat="0" applyAlignment="0" applyProtection="0">
      <alignment vertical="center"/>
    </xf>
    <xf numFmtId="0" fontId="52" fillId="0" borderId="30" applyNumberFormat="0" applyFill="0" applyAlignment="0" applyProtection="0"/>
    <xf numFmtId="0" fontId="47" fillId="23" borderId="28"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51" fillId="10"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51" fillId="10" borderId="29" applyNumberFormat="0" applyAlignment="0" applyProtection="0"/>
    <xf numFmtId="0" fontId="15"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49" fillId="23"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51" fillId="10" borderId="29" applyNumberFormat="0" applyAlignment="0" applyProtection="0"/>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52" fillId="0" borderId="30" applyNumberFormat="0" applyFill="0" applyAlignment="0" applyProtection="0"/>
    <xf numFmtId="0" fontId="8" fillId="28" borderId="31" applyNumberFormat="0" applyFon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57" fillId="0" borderId="30" applyNumberFormat="0" applyFill="0" applyAlignment="0" applyProtection="0">
      <alignment vertical="center"/>
    </xf>
    <xf numFmtId="0" fontId="105" fillId="10" borderId="29" applyNumberForma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15" fillId="28" borderId="31" applyNumberFormat="0" applyFon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31" fillId="23" borderId="29" applyNumberFormat="0" applyAlignment="0" applyProtection="0">
      <alignment vertical="center"/>
    </xf>
    <xf numFmtId="0" fontId="16" fillId="28" borderId="31" applyNumberFormat="0" applyFont="0" applyAlignment="0" applyProtection="0">
      <alignment vertical="center"/>
    </xf>
    <xf numFmtId="0" fontId="8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8"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xf numFmtId="0" fontId="160" fillId="10" borderId="29" applyNumberFormat="0" applyAlignment="0" applyProtection="0">
      <alignment vertical="center"/>
    </xf>
    <xf numFmtId="0" fontId="3" fillId="0" borderId="0">
      <alignment vertical="center"/>
    </xf>
    <xf numFmtId="0" fontId="14" fillId="0" borderId="33">
      <alignment horizontal="left" vertical="center"/>
    </xf>
    <xf numFmtId="0" fontId="8" fillId="28" borderId="31" applyNumberFormat="0" applyFon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47" fillId="23" borderId="28" applyNumberFormat="0" applyAlignment="0" applyProtection="0"/>
    <xf numFmtId="0" fontId="51" fillId="10" borderId="29" applyNumberFormat="0" applyAlignment="0" applyProtection="0"/>
    <xf numFmtId="0" fontId="14" fillId="0" borderId="33">
      <alignment horizontal="left" vertical="center"/>
    </xf>
    <xf numFmtId="0" fontId="49" fillId="23"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8" fillId="28" borderId="31" applyNumberFormat="0" applyFont="0" applyAlignment="0" applyProtection="0"/>
    <xf numFmtId="0" fontId="47" fillId="23" borderId="28" applyNumberFormat="0" applyAlignment="0" applyProtection="0"/>
    <xf numFmtId="0" fontId="52" fillId="0" borderId="30" applyNumberFormat="0" applyFill="0" applyAlignment="0" applyProtection="0"/>
    <xf numFmtId="0" fontId="95" fillId="23" borderId="28" applyNumberFormat="0" applyAlignment="0" applyProtection="0">
      <alignment vertical="center"/>
    </xf>
    <xf numFmtId="0" fontId="95" fillId="23" borderId="28" applyNumberFormat="0" applyAlignment="0" applyProtection="0">
      <alignment vertical="center"/>
    </xf>
    <xf numFmtId="0" fontId="16" fillId="28" borderId="31" applyNumberFormat="0" applyFont="0" applyAlignment="0" applyProtection="0">
      <alignment vertical="center"/>
    </xf>
    <xf numFmtId="0" fontId="52" fillId="0" borderId="30" applyNumberFormat="0" applyFill="0" applyAlignment="0" applyProtection="0"/>
    <xf numFmtId="0" fontId="14" fillId="0" borderId="33">
      <alignment horizontal="left" vertical="center"/>
    </xf>
    <xf numFmtId="0" fontId="49" fillId="23" borderId="29" applyNumberFormat="0" applyAlignment="0" applyProtection="0"/>
    <xf numFmtId="0" fontId="47" fillId="23" borderId="28"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49" fillId="23"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47" fillId="23" borderId="28" applyNumberFormat="0" applyAlignment="0" applyProtection="0"/>
    <xf numFmtId="0" fontId="52" fillId="0" borderId="30" applyNumberFormat="0" applyFill="0" applyAlignment="0" applyProtection="0"/>
    <xf numFmtId="0" fontId="104" fillId="0" borderId="30" applyNumberFormat="0" applyFill="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05" fillId="10" borderId="29" applyNumberFormat="0" applyAlignment="0" applyProtection="0">
      <alignment vertical="center"/>
    </xf>
    <xf numFmtId="0" fontId="15" fillId="28" borderId="31" applyNumberFormat="0" applyFont="0" applyAlignment="0" applyProtection="0"/>
    <xf numFmtId="0" fontId="37" fillId="23" borderId="28" applyNumberFormat="0" applyAlignment="0" applyProtection="0">
      <alignment vertical="center"/>
    </xf>
    <xf numFmtId="0" fontId="88" fillId="0" borderId="30" applyNumberFormat="0" applyFill="0" applyAlignment="0" applyProtection="0">
      <alignment vertical="center"/>
    </xf>
    <xf numFmtId="0" fontId="52" fillId="0" borderId="30" applyNumberFormat="0" applyFill="0" applyAlignment="0" applyProtection="0"/>
    <xf numFmtId="0" fontId="49" fillId="23" borderId="29" applyNumberFormat="0" applyAlignment="0" applyProtection="0"/>
    <xf numFmtId="0" fontId="52" fillId="0" borderId="30" applyNumberFormat="0" applyFill="0" applyAlignment="0" applyProtection="0"/>
    <xf numFmtId="0" fontId="49" fillId="23" borderId="29" applyNumberFormat="0" applyAlignment="0" applyProtection="0"/>
    <xf numFmtId="0" fontId="81" fillId="23" borderId="29" applyNumberFormat="0" applyAlignment="0" applyProtection="0">
      <alignment vertical="center"/>
    </xf>
    <xf numFmtId="0" fontId="159" fillId="23" borderId="28" applyNumberFormat="0" applyAlignment="0" applyProtection="0">
      <alignment vertical="center"/>
    </xf>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5" fillId="28" borderId="31" applyNumberFormat="0" applyFont="0" applyAlignment="0" applyProtection="0"/>
    <xf numFmtId="0" fontId="15" fillId="28" borderId="31" applyNumberFormat="0" applyFont="0" applyAlignment="0" applyProtection="0"/>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14" fillId="0" borderId="33">
      <alignment horizontal="lef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8" fillId="0" borderId="30" applyNumberFormat="0" applyFill="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37" fillId="23" borderId="28"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8" fillId="0" borderId="30" applyNumberFormat="0" applyFill="0" applyAlignment="0" applyProtection="0">
      <alignment vertical="center"/>
    </xf>
    <xf numFmtId="0" fontId="81" fillId="23" borderId="29" applyNumberForma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16" fillId="28" borderId="31" applyNumberFormat="0" applyFont="0" applyAlignment="0" applyProtection="0">
      <alignment vertical="center"/>
    </xf>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37" fillId="23" borderId="28" applyNumberForma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14" fillId="0" borderId="33">
      <alignment horizontal="left" vertical="center"/>
    </xf>
    <xf numFmtId="0" fontId="49" fillId="23" borderId="29" applyNumberFormat="0" applyAlignment="0" applyProtection="0"/>
    <xf numFmtId="0" fontId="47" fillId="23" borderId="28" applyNumberFormat="0" applyAlignment="0" applyProtection="0"/>
    <xf numFmtId="0" fontId="51" fillId="10" borderId="29" applyNumberFormat="0" applyAlignment="0" applyProtection="0"/>
    <xf numFmtId="0" fontId="8" fillId="28" borderId="31" applyNumberFormat="0" applyFont="0" applyAlignment="0" applyProtection="0"/>
    <xf numFmtId="0" fontId="51" fillId="10" borderId="29" applyNumberFormat="0" applyAlignment="0" applyProtection="0"/>
    <xf numFmtId="0" fontId="52" fillId="0" borderId="30" applyNumberFormat="0" applyFill="0" applyAlignment="0" applyProtection="0"/>
    <xf numFmtId="0" fontId="36" fillId="0" borderId="32" applyNumberFormat="0" applyFill="0" applyAlignment="0" applyProtection="0">
      <alignment vertical="center"/>
    </xf>
    <xf numFmtId="0" fontId="51" fillId="10" borderId="29"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15" fillId="28" borderId="31" applyNumberFormat="0" applyFont="0" applyAlignment="0" applyProtection="0"/>
    <xf numFmtId="0" fontId="8" fillId="28" borderId="31" applyNumberFormat="0" applyFon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52" fillId="0" borderId="30" applyNumberFormat="0" applyFill="0" applyAlignment="0" applyProtection="0"/>
    <xf numFmtId="0" fontId="51" fillId="10" borderId="29"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2" fillId="0" borderId="30" applyNumberFormat="0" applyFill="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47" fillId="23" borderId="28"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52" fillId="0" borderId="30" applyNumberFormat="0" applyFill="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52" fillId="0" borderId="30" applyNumberFormat="0" applyFill="0" applyAlignment="0" applyProtection="0"/>
    <xf numFmtId="0" fontId="51" fillId="10" borderId="29" applyNumberFormat="0" applyAlignment="0" applyProtection="0"/>
    <xf numFmtId="0" fontId="37" fillId="23" borderId="28" applyNumberFormat="0" applyAlignment="0" applyProtection="0">
      <alignment vertical="center"/>
    </xf>
    <xf numFmtId="0" fontId="157" fillId="0" borderId="30" applyNumberFormat="0" applyFill="0" applyAlignment="0" applyProtection="0">
      <alignment vertical="center"/>
    </xf>
    <xf numFmtId="0" fontId="159" fillId="23" borderId="28" applyNumberFormat="0" applyAlignment="0" applyProtection="0">
      <alignment vertical="center"/>
    </xf>
    <xf numFmtId="0" fontId="16" fillId="28" borderId="31" applyNumberFormat="0" applyFont="0" applyAlignment="0" applyProtection="0">
      <alignment vertical="center"/>
    </xf>
    <xf numFmtId="0" fontId="51" fillId="10" borderId="29" applyNumberFormat="0" applyAlignment="0" applyProtection="0"/>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1" fillId="23" borderId="29" applyNumberFormat="0" applyAlignment="0" applyProtection="0">
      <alignment vertical="center"/>
    </xf>
    <xf numFmtId="0" fontId="49" fillId="23" borderId="29" applyNumberForma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47" fillId="23" borderId="28" applyNumberFormat="0" applyAlignment="0" applyProtection="0"/>
    <xf numFmtId="0" fontId="51" fillId="10"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9" fillId="23" borderId="29" applyNumberFormat="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4" fillId="23" borderId="29" applyNumberFormat="0" applyAlignment="0" applyProtection="0">
      <alignment vertical="center"/>
    </xf>
    <xf numFmtId="0" fontId="84"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5"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2" fillId="0" borderId="30" applyNumberFormat="0" applyFill="0" applyAlignment="0" applyProtection="0"/>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47" fillId="23" borderId="28" applyNumberFormat="0" applyAlignment="0" applyProtection="0"/>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8" fillId="28" borderId="31" applyNumberFormat="0" applyFon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9" fillId="23" borderId="29" applyNumberFormat="0" applyAlignment="0" applyProtection="0"/>
    <xf numFmtId="0" fontId="36" fillId="0" borderId="30" applyNumberFormat="0" applyFill="0" applyAlignment="0" applyProtection="0">
      <alignment vertical="center"/>
    </xf>
    <xf numFmtId="0" fontId="8" fillId="28" borderId="31" applyNumberFormat="0" applyFon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37" fillId="30" borderId="28" applyNumberForma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8" fillId="28" borderId="31" applyNumberFormat="0" applyFon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14" fillId="0" borderId="33">
      <alignment horizontal="left" vertical="center"/>
    </xf>
    <xf numFmtId="0" fontId="52" fillId="0" borderId="30" applyNumberFormat="0" applyFill="0" applyAlignment="0" applyProtection="0"/>
    <xf numFmtId="0" fontId="49" fillId="23" borderId="29" applyNumberFormat="0" applyAlignment="0" applyProtection="0"/>
    <xf numFmtId="0" fontId="31" fillId="23" borderId="29" applyNumberFormat="0" applyAlignment="0" applyProtection="0">
      <alignment vertical="center"/>
    </xf>
    <xf numFmtId="0" fontId="15" fillId="28" borderId="31" applyNumberFormat="0" applyFont="0" applyAlignment="0" applyProtection="0"/>
    <xf numFmtId="0" fontId="88" fillId="0" borderId="30" applyNumberFormat="0" applyFill="0" applyAlignment="0" applyProtection="0">
      <alignment vertical="center"/>
    </xf>
    <xf numFmtId="0" fontId="39" fillId="10" borderId="29" applyNumberFormat="0" applyAlignment="0" applyProtection="0">
      <alignment vertical="center"/>
    </xf>
    <xf numFmtId="0" fontId="47" fillId="23" borderId="28" applyNumberFormat="0" applyAlignment="0" applyProtection="0"/>
    <xf numFmtId="0" fontId="52" fillId="0" borderId="30" applyNumberFormat="0" applyFill="0" applyAlignment="0" applyProtection="0"/>
    <xf numFmtId="0" fontId="96" fillId="10" borderId="29" applyNumberFormat="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04" fillId="0" borderId="30" applyNumberFormat="0" applyFill="0" applyAlignment="0" applyProtection="0">
      <alignment vertical="center"/>
    </xf>
    <xf numFmtId="0" fontId="95" fillId="23" borderId="28" applyNumberFormat="0" applyAlignment="0" applyProtection="0">
      <alignment vertical="center"/>
    </xf>
    <xf numFmtId="0" fontId="159" fillId="23" borderId="28"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51" fillId="10" borderId="29" applyNumberFormat="0" applyAlignment="0" applyProtection="0"/>
    <xf numFmtId="0" fontId="8" fillId="28" borderId="31" applyNumberFormat="0" applyFont="0" applyAlignment="0" applyProtection="0">
      <alignment vertical="center"/>
    </xf>
    <xf numFmtId="0" fontId="111" fillId="23" borderId="28" applyNumberFormat="0" applyAlignment="0" applyProtection="0">
      <alignment vertical="center"/>
    </xf>
    <xf numFmtId="0" fontId="159" fillId="23" borderId="28" applyNumberFormat="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1" fillId="23" borderId="29" applyNumberFormat="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8" fillId="28" borderId="31" applyNumberFormat="0" applyFon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49" fillId="23" borderId="29" applyNumberFormat="0" applyAlignment="0" applyProtection="0"/>
    <xf numFmtId="0" fontId="14" fillId="0" borderId="33">
      <alignment horizontal="left" vertical="center"/>
    </xf>
    <xf numFmtId="0" fontId="47" fillId="23" borderId="28" applyNumberFormat="0" applyAlignment="0" applyProtection="0"/>
    <xf numFmtId="0" fontId="8" fillId="28" borderId="31" applyNumberFormat="0" applyFont="0" applyAlignment="0" applyProtection="0">
      <alignment vertical="center"/>
    </xf>
    <xf numFmtId="0" fontId="14" fillId="0" borderId="33">
      <alignment horizontal="left" vertical="center"/>
    </xf>
    <xf numFmtId="0" fontId="14" fillId="0" borderId="33">
      <alignment horizontal="left" vertical="center"/>
    </xf>
    <xf numFmtId="0" fontId="49" fillId="23"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159" fillId="23" borderId="28" applyNumberFormat="0" applyAlignment="0" applyProtection="0">
      <alignment vertical="center"/>
    </xf>
    <xf numFmtId="0" fontId="157" fillId="0" borderId="30" applyNumberFormat="0" applyFill="0" applyAlignment="0" applyProtection="0">
      <alignment vertical="center"/>
    </xf>
    <xf numFmtId="0" fontId="49" fillId="23" borderId="29" applyNumberFormat="0" applyAlignment="0" applyProtection="0"/>
    <xf numFmtId="0" fontId="159" fillId="23" borderId="28" applyNumberFormat="0" applyAlignment="0" applyProtection="0">
      <alignment vertical="center"/>
    </xf>
    <xf numFmtId="0" fontId="105" fillId="10" borderId="29" applyNumberFormat="0" applyAlignment="0" applyProtection="0">
      <alignment vertical="center"/>
    </xf>
    <xf numFmtId="0" fontId="96" fillId="10" borderId="29" applyNumberFormat="0" applyAlignment="0" applyProtection="0">
      <alignment vertical="center"/>
    </xf>
    <xf numFmtId="0" fontId="52" fillId="0" borderId="30" applyNumberFormat="0" applyFill="0" applyAlignment="0" applyProtection="0"/>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7" fillId="23" borderId="28" applyNumberForma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47" fillId="23" borderId="28" applyNumberFormat="0" applyAlignment="0" applyProtection="0"/>
    <xf numFmtId="0" fontId="49" fillId="23" borderId="29" applyNumberFormat="0" applyAlignment="0" applyProtection="0"/>
    <xf numFmtId="0" fontId="8" fillId="28" borderId="31" applyNumberFormat="0" applyFont="0" applyAlignment="0" applyProtection="0">
      <alignment vertical="center"/>
    </xf>
    <xf numFmtId="0" fontId="160" fillId="10" borderId="29" applyNumberFormat="0" applyAlignment="0" applyProtection="0">
      <alignment vertical="center"/>
    </xf>
    <xf numFmtId="0" fontId="39" fillId="10" borderId="29" applyNumberFormat="0" applyAlignment="0" applyProtection="0">
      <alignment vertical="center"/>
    </xf>
    <xf numFmtId="0" fontId="95" fillId="23" borderId="28" applyNumberFormat="0" applyAlignment="0" applyProtection="0">
      <alignment vertical="center"/>
    </xf>
    <xf numFmtId="0" fontId="52" fillId="0" borderId="30" applyNumberFormat="0" applyFill="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60" fillId="10" borderId="29" applyNumberFormat="0" applyAlignment="0" applyProtection="0">
      <alignment vertical="center"/>
    </xf>
    <xf numFmtId="0" fontId="14" fillId="0" borderId="33">
      <alignment horizontal="left" vertical="center"/>
    </xf>
    <xf numFmtId="0" fontId="14" fillId="0" borderId="33">
      <alignment horizontal="lef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47" fillId="23" borderId="28" applyNumberFormat="0" applyAlignment="0" applyProtection="0"/>
    <xf numFmtId="0" fontId="37" fillId="23" borderId="28" applyNumberFormat="0" applyAlignment="0" applyProtection="0">
      <alignment vertical="center"/>
    </xf>
    <xf numFmtId="0" fontId="49" fillId="23" borderId="29" applyNumberFormat="0" applyAlignment="0" applyProtection="0"/>
    <xf numFmtId="0" fontId="158" fillId="23"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51" fillId="10" borderId="29" applyNumberFormat="0" applyAlignment="0" applyProtection="0"/>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81" fillId="23" borderId="29" applyNumberFormat="0" applyAlignment="0" applyProtection="0">
      <alignment vertical="center"/>
    </xf>
    <xf numFmtId="0" fontId="47" fillId="23" borderId="28" applyNumberFormat="0" applyAlignment="0" applyProtection="0"/>
    <xf numFmtId="0" fontId="31" fillId="23" borderId="29" applyNumberFormat="0" applyAlignment="0" applyProtection="0">
      <alignment vertical="center"/>
    </xf>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51" fillId="10" borderId="29" applyNumberFormat="0" applyAlignment="0" applyProtection="0"/>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14" fillId="0" borderId="33">
      <alignment horizontal="left" vertical="center"/>
    </xf>
    <xf numFmtId="0" fontId="51" fillId="10" borderId="29" applyNumberFormat="0" applyAlignment="0" applyProtection="0"/>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9" fillId="23" borderId="29" applyNumberFormat="0" applyAlignment="0" applyProtection="0"/>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xf numFmtId="0" fontId="8" fillId="28" borderId="31" applyNumberFormat="0" applyFont="0" applyAlignment="0" applyProtection="0">
      <alignment vertical="center"/>
    </xf>
    <xf numFmtId="0" fontId="51" fillId="10" borderId="29" applyNumberFormat="0" applyAlignment="0" applyProtection="0"/>
    <xf numFmtId="0" fontId="15" fillId="28" borderId="31" applyNumberFormat="0" applyFont="0" applyAlignment="0" applyProtection="0"/>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xf numFmtId="0" fontId="51" fillId="10"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8" fillId="28" borderId="31" applyNumberFormat="0" applyFont="0" applyAlignment="0" applyProtection="0">
      <alignment vertical="center"/>
    </xf>
    <xf numFmtId="0" fontId="49" fillId="23" borderId="29" applyNumberFormat="0" applyAlignment="0" applyProtection="0"/>
    <xf numFmtId="0" fontId="31" fillId="30" borderId="29" applyNumberFormat="0" applyAlignment="0" applyProtection="0">
      <alignment vertical="center"/>
    </xf>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5" fillId="28" borderId="31" applyNumberFormat="0" applyFont="0" applyAlignment="0" applyProtection="0"/>
    <xf numFmtId="0" fontId="8" fillId="28" borderId="31" applyNumberFormat="0" applyFont="0" applyAlignment="0" applyProtection="0">
      <alignment vertical="center"/>
    </xf>
    <xf numFmtId="0" fontId="49" fillId="23"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4" fillId="0" borderId="33">
      <alignment horizontal="left" vertical="center"/>
    </xf>
    <xf numFmtId="0" fontId="47" fillId="23" borderId="28" applyNumberFormat="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49" fillId="23" borderId="29" applyNumberFormat="0" applyAlignment="0" applyProtection="0"/>
    <xf numFmtId="0" fontId="14" fillId="0" borderId="33">
      <alignment horizontal="left" vertical="center"/>
    </xf>
    <xf numFmtId="0" fontId="31" fillId="23" borderId="29" applyNumberFormat="0" applyAlignment="0" applyProtection="0">
      <alignment vertical="center"/>
    </xf>
    <xf numFmtId="0" fontId="51" fillId="10" borderId="29" applyNumberFormat="0" applyAlignment="0" applyProtection="0"/>
    <xf numFmtId="10" fontId="55" fillId="26" borderId="13" applyNumberFormat="0" applyBorder="0" applyAlignment="0" applyProtection="0"/>
    <xf numFmtId="0" fontId="8" fillId="28" borderId="31" applyNumberFormat="0" applyFont="0" applyAlignment="0" applyProtection="0">
      <alignment vertical="center"/>
    </xf>
    <xf numFmtId="0" fontId="159" fillId="23" borderId="28" applyNumberForma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31" fillId="23"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159" fillId="23" borderId="28" applyNumberFormat="0" applyAlignment="0" applyProtection="0">
      <alignment vertical="center"/>
    </xf>
    <xf numFmtId="0" fontId="49" fillId="23" borderId="29" applyNumberFormat="0" applyAlignment="0" applyProtection="0"/>
    <xf numFmtId="0" fontId="49" fillId="23" borderId="29" applyNumberFormat="0" applyAlignment="0" applyProtection="0"/>
    <xf numFmtId="0" fontId="8" fillId="28" borderId="31" applyNumberFormat="0" applyFont="0" applyAlignment="0" applyProtection="0">
      <alignment vertical="center"/>
    </xf>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88" fillId="0" borderId="30" applyNumberFormat="0" applyFill="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58" fillId="23" borderId="29"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8" fillId="28" borderId="31" applyNumberFormat="0" applyFon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8" fillId="28" borderId="31" applyNumberFormat="0" applyFont="0" applyAlignment="0" applyProtection="0"/>
    <xf numFmtId="0" fontId="8" fillId="28" borderId="31" applyNumberFormat="0" applyFont="0" applyAlignment="0" applyProtection="0"/>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39" fillId="10" borderId="29" applyNumberForma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39" fillId="10" borderId="29"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1" fillId="10" borderId="29" applyNumberFormat="0" applyAlignment="0" applyProtection="0"/>
    <xf numFmtId="0" fontId="105" fillId="10" borderId="29" applyNumberFormat="0" applyAlignment="0" applyProtection="0">
      <alignment vertical="center"/>
    </xf>
    <xf numFmtId="0" fontId="51" fillId="10" borderId="29" applyNumberFormat="0" applyAlignment="0" applyProtection="0"/>
    <xf numFmtId="0" fontId="96" fillId="10" borderId="29" applyNumberFormat="0" applyAlignment="0" applyProtection="0">
      <alignment vertical="center"/>
    </xf>
    <xf numFmtId="0" fontId="84" fillId="23" borderId="29" applyNumberFormat="0" applyAlignment="0" applyProtection="0">
      <alignment vertical="center"/>
    </xf>
    <xf numFmtId="0" fontId="47" fillId="23" borderId="28" applyNumberFormat="0" applyAlignment="0" applyProtection="0"/>
    <xf numFmtId="0" fontId="8"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8" fillId="28" borderId="31" applyNumberFormat="0" applyFon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51" fillId="10" borderId="29"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52" fillId="0" borderId="30" applyNumberFormat="0" applyFill="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14" fillId="0" borderId="33">
      <alignment horizontal="left" vertical="center"/>
    </xf>
    <xf numFmtId="0" fontId="51" fillId="10"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31" fillId="23" borderId="29" applyNumberFormat="0" applyAlignment="0" applyProtection="0">
      <alignment vertical="center"/>
    </xf>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81" fillId="23" borderId="29" applyNumberFormat="0" applyAlignment="0" applyProtection="0">
      <alignment vertical="center"/>
    </xf>
    <xf numFmtId="0" fontId="51" fillId="10" borderId="29" applyNumberFormat="0" applyAlignment="0" applyProtection="0"/>
    <xf numFmtId="0" fontId="37" fillId="23" borderId="28" applyNumberFormat="0" applyAlignment="0" applyProtection="0">
      <alignment vertical="center"/>
    </xf>
    <xf numFmtId="0" fontId="84" fillId="23" borderId="29" applyNumberFormat="0" applyAlignment="0" applyProtection="0">
      <alignment vertical="center"/>
    </xf>
    <xf numFmtId="0" fontId="51" fillId="10" borderId="29" applyNumberFormat="0" applyAlignment="0" applyProtection="0"/>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51" fillId="10" borderId="29"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57" fillId="0" borderId="30" applyNumberFormat="0" applyFill="0" applyAlignment="0" applyProtection="0">
      <alignment vertical="center"/>
    </xf>
    <xf numFmtId="0" fontId="105" fillId="10" borderId="29" applyNumberForma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1" fillId="23" borderId="29" applyNumberFormat="0" applyAlignment="0" applyProtection="0">
      <alignment vertical="center"/>
    </xf>
    <xf numFmtId="0" fontId="81" fillId="23" borderId="29" applyNumberFormat="0" applyAlignment="0" applyProtection="0">
      <alignment vertical="center"/>
    </xf>
    <xf numFmtId="0" fontId="51" fillId="10" borderId="29" applyNumberFormat="0" applyAlignment="0" applyProtection="0"/>
    <xf numFmtId="0" fontId="8" fillId="28" borderId="31" applyNumberFormat="0" applyFont="0" applyAlignment="0" applyProtection="0">
      <alignment vertical="center"/>
    </xf>
    <xf numFmtId="0" fontId="31" fillId="23" borderId="29" applyNumberForma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31" fillId="23" borderId="29" applyNumberFormat="0" applyAlignment="0" applyProtection="0">
      <alignment vertical="center"/>
    </xf>
    <xf numFmtId="0" fontId="51" fillId="10" borderId="29" applyNumberFormat="0" applyAlignment="0" applyProtection="0"/>
    <xf numFmtId="0" fontId="15" fillId="28" borderId="31" applyNumberFormat="0" applyFont="0" applyAlignment="0" applyProtection="0"/>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51" fillId="10" borderId="29" applyNumberFormat="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8" fillId="28" borderId="31" applyNumberFormat="0" applyFont="0" applyAlignment="0" applyProtection="0">
      <alignmen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xf numFmtId="0" fontId="51" fillId="10" borderId="29" applyNumberFormat="0" applyAlignment="0" applyProtection="0"/>
    <xf numFmtId="0" fontId="49" fillId="23" borderId="29" applyNumberFormat="0" applyAlignment="0" applyProtection="0"/>
    <xf numFmtId="0" fontId="81" fillId="23" borderId="29" applyNumberFormat="0" applyAlignment="0" applyProtection="0">
      <alignment vertical="center"/>
    </xf>
    <xf numFmtId="0" fontId="160" fillId="10" borderId="29"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10" fontId="55" fillId="26" borderId="13" applyNumberFormat="0" applyBorder="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51" fillId="10"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51" fillId="10" borderId="29" applyNumberFormat="0" applyAlignment="0" applyProtection="0"/>
    <xf numFmtId="0" fontId="96" fillId="10" borderId="29" applyNumberFormat="0" applyAlignment="0" applyProtection="0">
      <alignment vertical="center"/>
    </xf>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104" fillId="0" borderId="30" applyNumberFormat="0" applyFill="0" applyAlignment="0" applyProtection="0">
      <alignment vertical="center"/>
    </xf>
    <xf numFmtId="0" fontId="8" fillId="28" borderId="31" applyNumberFormat="0" applyFon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8" fillId="28" borderId="31" applyNumberFormat="0" applyFont="0" applyAlignment="0" applyProtection="0">
      <alignment vertical="center"/>
    </xf>
    <xf numFmtId="0" fontId="111"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7" fillId="0" borderId="30" applyNumberFormat="0" applyFill="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57" fillId="0" borderId="30" applyNumberFormat="0" applyFill="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57" fillId="0" borderId="30" applyNumberFormat="0" applyFill="0" applyAlignment="0" applyProtection="0">
      <alignment vertical="center"/>
    </xf>
    <xf numFmtId="0" fontId="95" fillId="23" borderId="28" applyNumberFormat="0" applyAlignment="0" applyProtection="0">
      <alignment vertical="center"/>
    </xf>
    <xf numFmtId="0" fontId="36" fillId="0" borderId="30" applyNumberFormat="0" applyFill="0" applyAlignment="0" applyProtection="0">
      <alignment vertical="center"/>
    </xf>
    <xf numFmtId="0" fontId="96" fillId="10" borderId="29" applyNumberForma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51" fillId="10" borderId="29" applyNumberFormat="0" applyAlignment="0" applyProtection="0"/>
    <xf numFmtId="0" fontId="88" fillId="0" borderId="30" applyNumberFormat="0" applyFill="0" applyAlignment="0" applyProtection="0">
      <alignment vertical="center"/>
    </xf>
    <xf numFmtId="0" fontId="16" fillId="28" borderId="31" applyNumberFormat="0" applyFont="0" applyAlignment="0" applyProtection="0">
      <alignment vertical="center"/>
    </xf>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159" fillId="23" borderId="28"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1" fillId="10" borderId="29" applyNumberFormat="0" applyAlignment="0" applyProtection="0"/>
    <xf numFmtId="0" fontId="51" fillId="10" borderId="29" applyNumberFormat="0" applyAlignment="0" applyProtection="0"/>
    <xf numFmtId="0" fontId="95" fillId="23" borderId="28" applyNumberFormat="0" applyAlignment="0" applyProtection="0">
      <alignment vertical="center"/>
    </xf>
    <xf numFmtId="0" fontId="157" fillId="0" borderId="30" applyNumberFormat="0" applyFill="0" applyAlignment="0" applyProtection="0">
      <alignment vertical="center"/>
    </xf>
    <xf numFmtId="0" fontId="96" fillId="10" borderId="29" applyNumberFormat="0" applyAlignment="0" applyProtection="0">
      <alignment vertical="center"/>
    </xf>
    <xf numFmtId="0" fontId="47" fillId="23" borderId="28" applyNumberFormat="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36" fillId="0" borderId="30" applyNumberFormat="0" applyFill="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10" fontId="55" fillId="26" borderId="13" applyNumberFormat="0" applyBorder="0" applyAlignment="0" applyProtection="0"/>
    <xf numFmtId="0" fontId="51" fillId="10" borderId="29" applyNumberFormat="0" applyAlignment="0" applyProtection="0"/>
    <xf numFmtId="0" fontId="37" fillId="30" borderId="28" applyNumberForma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37" fillId="23" borderId="28" applyNumberForma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51" fillId="10" borderId="29" applyNumberFormat="0" applyAlignment="0" applyProtection="0"/>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51" fillId="10" borderId="29" applyNumberFormat="0" applyAlignment="0" applyProtection="0"/>
    <xf numFmtId="0" fontId="51" fillId="10" borderId="29" applyNumberFormat="0" applyAlignment="0" applyProtection="0"/>
    <xf numFmtId="0" fontId="84"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81" fillId="23" borderId="29" applyNumberFormat="0" applyAlignment="0" applyProtection="0">
      <alignment vertical="center"/>
    </xf>
    <xf numFmtId="0" fontId="51" fillId="10" borderId="29" applyNumberFormat="0" applyAlignment="0" applyProtection="0"/>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1" fillId="10" borderId="29" applyNumberFormat="0" applyAlignment="0" applyProtection="0"/>
    <xf numFmtId="0" fontId="49" fillId="23"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105" fillId="10" borderId="29"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104" fillId="0" borderId="30" applyNumberFormat="0" applyFill="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4" fillId="23" borderId="29"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 fillId="28" borderId="31" applyNumberFormat="0" applyFon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1" fillId="23" borderId="29" applyNumberFormat="0" applyAlignment="0" applyProtection="0">
      <alignment vertical="center"/>
    </xf>
    <xf numFmtId="0" fontId="3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8" fillId="28" borderId="31" applyNumberFormat="0" applyFont="0" applyAlignment="0" applyProtection="0"/>
    <xf numFmtId="0" fontId="52" fillId="0" borderId="30" applyNumberFormat="0" applyFill="0" applyAlignment="0" applyProtection="0"/>
    <xf numFmtId="0" fontId="51" fillId="10" borderId="29" applyNumberFormat="0" applyAlignment="0" applyProtection="0"/>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1" fillId="23" borderId="29" applyNumberFormat="0" applyAlignment="0" applyProtection="0">
      <alignment vertical="center"/>
    </xf>
    <xf numFmtId="0" fontId="37" fillId="23" borderId="28" applyNumberFormat="0" applyAlignment="0" applyProtection="0">
      <alignment vertical="center"/>
    </xf>
    <xf numFmtId="0" fontId="36" fillId="0" borderId="32" applyNumberFormat="0" applyFill="0" applyAlignment="0" applyProtection="0">
      <alignment vertical="center"/>
    </xf>
    <xf numFmtId="0" fontId="36" fillId="0" borderId="30" applyNumberFormat="0" applyFill="0" applyAlignment="0" applyProtection="0">
      <alignment vertical="center"/>
    </xf>
    <xf numFmtId="0" fontId="31" fillId="23" borderId="29" applyNumberFormat="0" applyAlignment="0" applyProtection="0">
      <alignment vertical="center"/>
    </xf>
    <xf numFmtId="0" fontId="52" fillId="0" borderId="30" applyNumberFormat="0" applyFill="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51" fillId="10" borderId="29" applyNumberFormat="0" applyAlignment="0" applyProtection="0"/>
    <xf numFmtId="0" fontId="158" fillId="23" borderId="29" applyNumberFormat="0" applyAlignment="0" applyProtection="0">
      <alignment vertical="center"/>
    </xf>
    <xf numFmtId="0" fontId="158" fillId="23" borderId="29"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51" fillId="10" borderId="29" applyNumberFormat="0" applyAlignment="0" applyProtection="0"/>
    <xf numFmtId="0" fontId="81" fillId="23" borderId="29" applyNumberForma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8" fillId="28" borderId="31" applyNumberFormat="0" applyFont="0" applyAlignment="0" applyProtection="0"/>
    <xf numFmtId="0" fontId="8"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31" fillId="30" borderId="29" applyNumberForma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37" fillId="30" borderId="28" applyNumberFormat="0" applyAlignment="0" applyProtection="0">
      <alignment vertical="center"/>
    </xf>
    <xf numFmtId="0" fontId="15" fillId="28" borderId="31" applyNumberFormat="0" applyFont="0" applyAlignment="0" applyProtection="0"/>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16"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8"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2" fillId="0" borderId="30" applyNumberFormat="0" applyFill="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47" fillId="23" borderId="28"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47" fillId="23" borderId="28" applyNumberFormat="0" applyAlignment="0" applyProtection="0"/>
    <xf numFmtId="0" fontId="51" fillId="10" borderId="29" applyNumberFormat="0" applyAlignment="0" applyProtection="0"/>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0" fontId="37" fillId="30" borderId="28" applyNumberFormat="0" applyAlignment="0" applyProtection="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2" fillId="0" borderId="30" applyNumberFormat="0" applyFill="0" applyAlignment="0" applyProtection="0"/>
    <xf numFmtId="0" fontId="51" fillId="10" borderId="29" applyNumberFormat="0" applyAlignment="0" applyProtection="0"/>
    <xf numFmtId="0" fontId="37" fillId="30" borderId="28" applyNumberFormat="0" applyAlignment="0" applyProtection="0">
      <alignment vertical="center"/>
    </xf>
    <xf numFmtId="0" fontId="31" fillId="30" borderId="29" applyNumberFormat="0" applyAlignment="0" applyProtection="0">
      <alignment vertical="center"/>
    </xf>
    <xf numFmtId="0" fontId="16" fillId="28" borderId="31" applyNumberFormat="0" applyFont="0" applyAlignment="0" applyProtection="0">
      <alignment vertical="center"/>
    </xf>
    <xf numFmtId="0" fontId="52" fillId="0" borderId="30" applyNumberFormat="0" applyFill="0" applyAlignment="0" applyProtection="0"/>
    <xf numFmtId="0" fontId="8" fillId="28" borderId="31" applyNumberFormat="0" applyFont="0" applyAlignment="0" applyProtection="0"/>
    <xf numFmtId="10" fontId="55" fillId="26" borderId="13" applyNumberFormat="0" applyBorder="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8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31"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4" fillId="23" borderId="29" applyNumberFormat="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88"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37" fillId="23" borderId="28"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39" fillId="10" borderId="29" applyNumberForma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47" fillId="23" borderId="28" applyNumberFormat="0" applyAlignment="0" applyProtection="0"/>
    <xf numFmtId="0" fontId="8" fillId="28" borderId="31" applyNumberFormat="0" applyFont="0" applyAlignment="0" applyProtection="0"/>
    <xf numFmtId="0" fontId="15" fillId="28" borderId="31" applyNumberFormat="0" applyFont="0" applyAlignment="0" applyProtection="0"/>
    <xf numFmtId="0" fontId="51" fillId="10" borderId="29" applyNumberFormat="0" applyAlignment="0" applyProtection="0"/>
    <xf numFmtId="0" fontId="51" fillId="10" borderId="29" applyNumberFormat="0" applyAlignment="0" applyProtection="0"/>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8" fillId="28" borderId="31" applyNumberFormat="0" applyFon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5" fillId="23" borderId="28"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96" fillId="10" borderId="29" applyNumberFormat="0" applyAlignment="0" applyProtection="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9" fillId="23" borderId="29" applyNumberFormat="0" applyAlignment="0" applyProtection="0"/>
    <xf numFmtId="0" fontId="49" fillId="23" borderId="29" applyNumberFormat="0" applyAlignment="0" applyProtection="0"/>
    <xf numFmtId="0" fontId="47" fillId="23" borderId="28" applyNumberFormat="0" applyAlignment="0" applyProtection="0"/>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4" fillId="0" borderId="30" applyNumberFormat="0" applyFill="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05" fillId="10" borderId="29"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11" fillId="23" borderId="28" applyNumberFormat="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7" fillId="0" borderId="30" applyNumberFormat="0" applyFill="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8" fillId="23" borderId="29"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59" fillId="23" borderId="28"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160" fillId="10" borderId="29" applyNumberFormat="0" applyAlignment="0" applyProtection="0">
      <alignment vertical="center"/>
    </xf>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10" fontId="55" fillId="26" borderId="13" applyNumberFormat="0" applyBorder="0" applyAlignment="0" applyProtection="0"/>
    <xf numFmtId="0" fontId="15"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31" fillId="23" borderId="29" applyNumberFormat="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39" fillId="10" borderId="29" applyNumberFormat="0" applyAlignment="0" applyProtection="0">
      <alignment vertical="center"/>
    </xf>
    <xf numFmtId="0" fontId="3" fillId="0" borderId="0">
      <alignment vertical="center"/>
    </xf>
    <xf numFmtId="0" fontId="52" fillId="0" borderId="30" applyNumberFormat="0" applyFill="0" applyAlignment="0" applyProtection="0"/>
    <xf numFmtId="0" fontId="3" fillId="0" borderId="0">
      <alignmen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36" fillId="0" borderId="30" applyNumberFormat="0" applyFill="0" applyAlignment="0" applyProtection="0">
      <alignment vertical="center"/>
    </xf>
    <xf numFmtId="0" fontId="39" fillId="10" borderId="29" applyNumberFormat="0" applyAlignment="0" applyProtection="0">
      <alignment vertical="center"/>
    </xf>
    <xf numFmtId="0" fontId="37" fillId="23" borderId="28"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51" fillId="10" borderId="29" applyNumberFormat="0" applyAlignment="0" applyProtection="0"/>
    <xf numFmtId="0" fontId="47" fillId="23" borderId="28" applyNumberFormat="0" applyAlignment="0" applyProtection="0"/>
    <xf numFmtId="0" fontId="49" fillId="23" borderId="29" applyNumberFormat="0" applyAlignment="0" applyProtection="0"/>
    <xf numFmtId="0" fontId="49" fillId="23" borderId="29" applyNumberFormat="0" applyAlignment="0" applyProtection="0"/>
    <xf numFmtId="0" fontId="51" fillId="10" borderId="29" applyNumberFormat="0" applyAlignment="0" applyProtection="0"/>
    <xf numFmtId="0" fontId="52" fillId="0" borderId="30" applyNumberFormat="0" applyFill="0" applyAlignment="0" applyProtection="0"/>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14" fillId="0" borderId="33">
      <alignment horizontal="left" vertical="center"/>
    </xf>
    <xf numFmtId="0" fontId="51" fillId="10" borderId="29" applyNumberFormat="0" applyAlignment="0" applyProtection="0"/>
    <xf numFmtId="37" fontId="167" fillId="0" borderId="0"/>
    <xf numFmtId="0" fontId="15" fillId="28" borderId="31" applyNumberFormat="0" applyFont="0" applyAlignment="0" applyProtection="0"/>
    <xf numFmtId="0" fontId="8" fillId="28" borderId="31" applyNumberFormat="0" applyFont="0" applyAlignment="0" applyProtection="0"/>
    <xf numFmtId="0" fontId="47" fillId="23" borderId="28" applyNumberFormat="0" applyAlignment="0" applyProtection="0"/>
    <xf numFmtId="0" fontId="52" fillId="0" borderId="30" applyNumberFormat="0" applyFill="0" applyAlignment="0" applyProtection="0"/>
    <xf numFmtId="0" fontId="8" fillId="28" borderId="31" applyNumberFormat="0" applyFont="0" applyAlignment="0" applyProtection="0">
      <alignment vertical="center"/>
    </xf>
    <xf numFmtId="0" fontId="31" fillId="23" borderId="29" applyNumberFormat="0" applyAlignment="0" applyProtection="0">
      <alignment vertical="center"/>
    </xf>
    <xf numFmtId="0" fontId="36" fillId="0" borderId="30" applyNumberFormat="0" applyFill="0" applyAlignment="0" applyProtection="0">
      <alignment vertical="center"/>
    </xf>
    <xf numFmtId="0" fontId="37" fillId="23" borderId="28" applyNumberFormat="0" applyAlignment="0" applyProtection="0">
      <alignment vertical="center"/>
    </xf>
    <xf numFmtId="0" fontId="168" fillId="0" borderId="0">
      <alignment vertical="center" wrapText="1" shrinkToFit="1"/>
    </xf>
    <xf numFmtId="0" fontId="39" fillId="10" borderId="29" applyNumberFormat="0" applyAlignment="0" applyProtection="0">
      <alignment vertical="center"/>
    </xf>
    <xf numFmtId="0" fontId="10" fillId="0" borderId="0">
      <alignment vertical="center"/>
    </xf>
    <xf numFmtId="0" fontId="169" fillId="0" borderId="0">
      <alignment vertical="center"/>
    </xf>
    <xf numFmtId="0" fontId="169" fillId="0" borderId="0">
      <alignment vertical="center"/>
    </xf>
    <xf numFmtId="0" fontId="169" fillId="0" borderId="0">
      <alignment vertical="center"/>
    </xf>
    <xf numFmtId="0" fontId="170" fillId="33" borderId="0" applyNumberFormat="0" applyBorder="0" applyAlignment="0" applyProtection="0">
      <alignment vertical="center"/>
    </xf>
    <xf numFmtId="0" fontId="1" fillId="0" borderId="0"/>
  </cellStyleXfs>
  <cellXfs count="118">
    <xf numFmtId="0" fontId="0" fillId="0" borderId="0" xfId="0">
      <alignment vertical="center"/>
    </xf>
    <xf numFmtId="0" fontId="7" fillId="0" borderId="0" xfId="0" applyFont="1">
      <alignment vertical="center"/>
    </xf>
    <xf numFmtId="0" fontId="7" fillId="0" borderId="0" xfId="0" applyFont="1" applyAlignment="1">
      <alignment vertical="center" wrapText="1"/>
    </xf>
    <xf numFmtId="0" fontId="7" fillId="0" borderId="0" xfId="0" applyFont="1" applyAlignment="1">
      <alignment horizontal="center" vertical="center"/>
    </xf>
    <xf numFmtId="0" fontId="9" fillId="0" borderId="0" xfId="0" applyFont="1">
      <alignment vertical="center"/>
    </xf>
    <xf numFmtId="0" fontId="9" fillId="0" borderId="0" xfId="0" applyFont="1" applyFill="1">
      <alignment vertical="center"/>
    </xf>
    <xf numFmtId="0" fontId="9" fillId="0" borderId="0" xfId="0" applyFont="1" applyAlignment="1">
      <alignment horizontal="center" vertical="center"/>
    </xf>
    <xf numFmtId="0" fontId="7" fillId="0" borderId="0" xfId="0" applyFont="1" applyFill="1">
      <alignment vertical="center"/>
    </xf>
    <xf numFmtId="0" fontId="7" fillId="0" borderId="0" xfId="0" applyFont="1" applyFill="1" applyAlignment="1">
      <alignment vertical="center" wrapText="1"/>
    </xf>
    <xf numFmtId="0" fontId="171" fillId="0" borderId="34" xfId="24478" applyFont="1" applyBorder="1" applyAlignment="1">
      <alignment horizontal="center" vertical="center"/>
    </xf>
    <xf numFmtId="0" fontId="171" fillId="0" borderId="34" xfId="24478" applyFont="1" applyBorder="1">
      <alignment vertical="center"/>
    </xf>
    <xf numFmtId="0" fontId="9" fillId="0" borderId="0" xfId="0" applyFont="1" applyFill="1" applyBorder="1">
      <alignment vertical="center"/>
    </xf>
    <xf numFmtId="0" fontId="7" fillId="0" borderId="0" xfId="0" applyFont="1" applyFill="1" applyAlignment="1">
      <alignment horizontal="center" vertical="center"/>
    </xf>
    <xf numFmtId="0" fontId="9" fillId="4" borderId="35" xfId="0" applyFont="1" applyFill="1" applyBorder="1" applyAlignment="1">
      <alignment horizontal="center" vertical="center" wrapText="1"/>
    </xf>
    <xf numFmtId="0" fontId="9" fillId="2" borderId="35" xfId="0" applyFont="1" applyFill="1" applyBorder="1" applyAlignment="1">
      <alignment horizontal="center" vertical="center" wrapText="1"/>
    </xf>
    <xf numFmtId="0" fontId="9" fillId="0" borderId="35" xfId="0" applyFont="1" applyBorder="1">
      <alignment vertical="center"/>
    </xf>
    <xf numFmtId="0" fontId="9" fillId="0" borderId="35" xfId="0" applyFont="1" applyBorder="1" applyAlignment="1">
      <alignment horizontal="center" vertical="center"/>
    </xf>
    <xf numFmtId="0" fontId="7" fillId="0" borderId="35" xfId="0" applyFont="1" applyBorder="1" applyAlignment="1">
      <alignment vertical="center" wrapText="1"/>
    </xf>
    <xf numFmtId="0" fontId="171" fillId="0" borderId="36" xfId="24478" applyFont="1" applyBorder="1" applyAlignment="1">
      <alignment horizontal="center" vertical="center"/>
    </xf>
    <xf numFmtId="0" fontId="171" fillId="0" borderId="36" xfId="24478" applyFont="1" applyBorder="1">
      <alignment vertical="center"/>
    </xf>
    <xf numFmtId="0" fontId="171" fillId="0" borderId="36" xfId="24478" applyFont="1" applyBorder="1" applyAlignment="1">
      <alignment horizontal="left" vertical="center"/>
    </xf>
    <xf numFmtId="0" fontId="171" fillId="0" borderId="37" xfId="24478" applyFont="1" applyBorder="1" applyAlignment="1">
      <alignment horizontal="center" vertical="center"/>
    </xf>
    <xf numFmtId="0" fontId="7" fillId="2" borderId="38" xfId="0" applyFont="1" applyFill="1" applyBorder="1" applyAlignment="1">
      <alignment horizontal="center" vertical="center" wrapText="1"/>
    </xf>
    <xf numFmtId="0" fontId="7" fillId="2" borderId="38" xfId="0" applyFont="1" applyFill="1" applyBorder="1" applyAlignment="1">
      <alignment horizontal="center" vertical="center"/>
    </xf>
    <xf numFmtId="0" fontId="9" fillId="2" borderId="39" xfId="0" applyFont="1" applyFill="1" applyBorder="1">
      <alignment vertical="center"/>
    </xf>
    <xf numFmtId="0" fontId="9" fillId="2" borderId="38" xfId="0" applyFont="1" applyFill="1" applyBorder="1" applyAlignment="1">
      <alignment horizontal="center" vertical="center" wrapText="1"/>
    </xf>
    <xf numFmtId="0" fontId="9" fillId="2" borderId="38" xfId="0" applyFont="1" applyFill="1" applyBorder="1" applyAlignment="1">
      <alignment vertical="center" wrapText="1"/>
    </xf>
    <xf numFmtId="0" fontId="7" fillId="2" borderId="40" xfId="0" applyFont="1" applyFill="1" applyBorder="1" applyAlignment="1">
      <alignment horizontal="center" vertical="center"/>
    </xf>
    <xf numFmtId="0" fontId="9" fillId="2" borderId="2" xfId="0" applyFont="1" applyFill="1" applyBorder="1" applyAlignment="1">
      <alignment horizontal="center" vertical="center" wrapText="1"/>
    </xf>
    <xf numFmtId="0" fontId="7" fillId="0" borderId="35" xfId="0" applyFont="1" applyFill="1" applyBorder="1" applyAlignment="1">
      <alignment horizontal="center" vertical="center"/>
    </xf>
    <xf numFmtId="0" fontId="7" fillId="4" borderId="38"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7" fillId="3" borderId="0" xfId="0" applyFont="1" applyFill="1" applyAlignment="1">
      <alignment horizontal="center" vertical="center"/>
    </xf>
    <xf numFmtId="0" fontId="7" fillId="0" borderId="0" xfId="0" applyFont="1" applyAlignment="1">
      <alignment horizontal="center" vertical="center" wrapText="1"/>
    </xf>
    <xf numFmtId="0" fontId="7" fillId="4" borderId="40" xfId="0" applyFont="1" applyFill="1" applyBorder="1" applyAlignment="1">
      <alignment horizontal="center" vertical="center" wrapText="1"/>
    </xf>
    <xf numFmtId="0" fontId="9" fillId="0" borderId="35" xfId="0" applyFont="1" applyBorder="1" applyAlignment="1">
      <alignment vertical="center" wrapText="1"/>
    </xf>
    <xf numFmtId="0" fontId="175" fillId="2" borderId="2" xfId="0" applyFont="1" applyFill="1" applyBorder="1" applyAlignment="1">
      <alignment horizontal="center" vertical="center" wrapText="1"/>
    </xf>
    <xf numFmtId="0" fontId="9" fillId="2" borderId="2" xfId="0" applyFont="1" applyFill="1" applyBorder="1" applyAlignment="1">
      <alignment horizontal="center" vertical="center"/>
    </xf>
    <xf numFmtId="0" fontId="7" fillId="34" borderId="0" xfId="0" applyFont="1" applyFill="1" applyBorder="1">
      <alignment vertical="center"/>
    </xf>
    <xf numFmtId="0" fontId="7" fillId="35" borderId="38" xfId="0" applyFont="1" applyFill="1" applyBorder="1" applyAlignment="1">
      <alignment horizontal="center" vertical="center" wrapText="1"/>
    </xf>
    <xf numFmtId="0" fontId="177" fillId="35" borderId="2" xfId="0" applyFont="1" applyFill="1" applyBorder="1" applyAlignment="1">
      <alignment horizontal="center" vertical="center" wrapText="1"/>
    </xf>
    <xf numFmtId="0" fontId="9" fillId="35" borderId="2" xfId="0" applyFont="1" applyFill="1" applyBorder="1" applyAlignment="1">
      <alignment horizontal="center" vertical="center" wrapText="1"/>
    </xf>
    <xf numFmtId="0" fontId="9" fillId="35" borderId="35" xfId="0" applyFont="1" applyFill="1" applyBorder="1" applyAlignment="1">
      <alignment horizontal="center" vertical="center" wrapText="1"/>
    </xf>
    <xf numFmtId="0" fontId="7" fillId="0" borderId="0" xfId="0" applyFont="1" applyFill="1" applyBorder="1" applyAlignment="1">
      <alignment horizontal="center" vertical="center"/>
    </xf>
    <xf numFmtId="0" fontId="9" fillId="0" borderId="0" xfId="0" applyFont="1" applyBorder="1" applyAlignment="1">
      <alignment horizontal="center" vertical="center"/>
    </xf>
    <xf numFmtId="0" fontId="7" fillId="0" borderId="0" xfId="0" applyFont="1" applyBorder="1" applyAlignment="1">
      <alignment vertical="center" wrapText="1"/>
    </xf>
    <xf numFmtId="0" fontId="7" fillId="34" borderId="0" xfId="0" applyFont="1" applyFill="1" applyBorder="1" applyAlignment="1">
      <alignment horizontal="center" vertical="center"/>
    </xf>
    <xf numFmtId="0" fontId="9" fillId="0" borderId="0" xfId="0" applyFont="1" applyBorder="1">
      <alignment vertical="center"/>
    </xf>
    <xf numFmtId="0" fontId="7" fillId="0" borderId="0" xfId="0" applyFont="1" applyBorder="1">
      <alignment vertical="center"/>
    </xf>
    <xf numFmtId="0" fontId="7" fillId="0" borderId="0" xfId="0" applyFont="1" applyBorder="1" applyAlignment="1">
      <alignment horizontal="center" vertical="center" wrapText="1"/>
    </xf>
    <xf numFmtId="0" fontId="7" fillId="0" borderId="0" xfId="0" applyFont="1" applyBorder="1" applyAlignment="1">
      <alignment horizontal="left" vertical="center" wrapText="1"/>
    </xf>
    <xf numFmtId="0" fontId="9" fillId="34" borderId="35" xfId="0" applyFont="1" applyFill="1" applyBorder="1">
      <alignment vertical="center"/>
    </xf>
    <xf numFmtId="0" fontId="9" fillId="0" borderId="35" xfId="0" applyFont="1" applyBorder="1" applyAlignment="1">
      <alignment vertical="top" wrapText="1"/>
    </xf>
    <xf numFmtId="0" fontId="9" fillId="36" borderId="35" xfId="0" applyFont="1" applyFill="1" applyBorder="1" applyAlignment="1">
      <alignment horizontal="center" vertical="center"/>
    </xf>
    <xf numFmtId="0" fontId="9" fillId="36" borderId="35" xfId="0" applyFont="1" applyFill="1" applyBorder="1">
      <alignment vertical="center"/>
    </xf>
    <xf numFmtId="0" fontId="9" fillId="36" borderId="35" xfId="0" applyFont="1" applyFill="1" applyBorder="1" applyAlignment="1">
      <alignment vertical="center" wrapText="1"/>
    </xf>
    <xf numFmtId="0" fontId="9" fillId="36" borderId="35" xfId="0" applyFont="1" applyFill="1" applyBorder="1" applyAlignment="1">
      <alignment vertical="top" wrapText="1"/>
    </xf>
    <xf numFmtId="0" fontId="178" fillId="0" borderId="35" xfId="0" applyFont="1" applyBorder="1">
      <alignment vertical="center"/>
    </xf>
    <xf numFmtId="0" fontId="178" fillId="0" borderId="0" xfId="0" applyFont="1">
      <alignment vertical="center"/>
    </xf>
    <xf numFmtId="0" fontId="178" fillId="36" borderId="35" xfId="0" applyFont="1" applyFill="1" applyBorder="1">
      <alignment vertical="center"/>
    </xf>
    <xf numFmtId="0" fontId="179" fillId="37" borderId="35" xfId="0" applyFont="1" applyFill="1" applyBorder="1" applyAlignment="1">
      <alignment horizontal="center"/>
    </xf>
    <xf numFmtId="0" fontId="7" fillId="0" borderId="0" xfId="43525" applyFont="1"/>
    <xf numFmtId="0" fontId="179" fillId="36" borderId="35" xfId="0" applyFont="1" applyFill="1" applyBorder="1">
      <alignment vertical="center"/>
    </xf>
    <xf numFmtId="0" fontId="178" fillId="0" borderId="35" xfId="0" applyFont="1" applyBorder="1" applyAlignment="1">
      <alignment vertical="center"/>
    </xf>
    <xf numFmtId="0" fontId="178" fillId="36" borderId="35" xfId="0" applyFont="1" applyFill="1" applyBorder="1" applyAlignment="1">
      <alignment vertical="center"/>
    </xf>
    <xf numFmtId="0" fontId="180" fillId="0" borderId="35" xfId="0" applyFont="1" applyBorder="1" applyAlignment="1">
      <alignment horizontal="center" vertical="center"/>
    </xf>
    <xf numFmtId="0" fontId="173" fillId="0" borderId="35" xfId="0" applyFont="1" applyBorder="1">
      <alignment vertical="center"/>
    </xf>
    <xf numFmtId="0" fontId="9" fillId="34" borderId="35" xfId="0" applyFont="1" applyFill="1" applyBorder="1" applyAlignment="1">
      <alignment horizontal="center" vertical="center"/>
    </xf>
    <xf numFmtId="0" fontId="181" fillId="0" borderId="35" xfId="0" applyFont="1" applyBorder="1" applyAlignment="1">
      <alignment vertical="top" wrapText="1"/>
    </xf>
    <xf numFmtId="0" fontId="178" fillId="36" borderId="35" xfId="0" applyFont="1" applyFill="1" applyBorder="1" applyAlignment="1">
      <alignment vertical="center" wrapText="1"/>
    </xf>
    <xf numFmtId="0" fontId="178" fillId="0" borderId="35" xfId="0" applyFont="1" applyBorder="1" applyAlignment="1">
      <alignment vertical="center" wrapText="1"/>
    </xf>
    <xf numFmtId="0" fontId="9" fillId="2" borderId="2" xfId="0" applyFont="1" applyFill="1" applyBorder="1" applyAlignment="1">
      <alignment horizontal="center" vertical="center"/>
    </xf>
    <xf numFmtId="0" fontId="179" fillId="37" borderId="35" xfId="0" applyFont="1" applyFill="1" applyBorder="1" applyAlignment="1">
      <alignment horizontal="center" vertical="center"/>
    </xf>
    <xf numFmtId="0" fontId="183" fillId="0" borderId="35" xfId="0" applyFont="1" applyBorder="1">
      <alignment vertical="center"/>
    </xf>
    <xf numFmtId="0" fontId="181" fillId="0" borderId="35" xfId="0" applyFont="1" applyBorder="1">
      <alignment vertical="center"/>
    </xf>
    <xf numFmtId="0" fontId="181" fillId="36" borderId="35" xfId="0" applyFont="1" applyFill="1" applyBorder="1">
      <alignment vertical="center"/>
    </xf>
    <xf numFmtId="0" fontId="179" fillId="0" borderId="0" xfId="43525" applyFont="1"/>
    <xf numFmtId="0" fontId="9" fillId="0" borderId="35" xfId="0" applyFont="1" applyFill="1" applyBorder="1" applyAlignment="1">
      <alignment horizontal="center" vertical="center"/>
    </xf>
    <xf numFmtId="0" fontId="9" fillId="0" borderId="35" xfId="0" applyFont="1" applyFill="1" applyBorder="1">
      <alignment vertical="center"/>
    </xf>
    <xf numFmtId="0" fontId="9" fillId="0" borderId="35" xfId="0" applyFont="1" applyFill="1" applyBorder="1" applyAlignment="1">
      <alignment vertical="top" wrapText="1"/>
    </xf>
    <xf numFmtId="0" fontId="178" fillId="0" borderId="35" xfId="0" applyFont="1" applyFill="1" applyBorder="1">
      <alignment vertical="center"/>
    </xf>
    <xf numFmtId="0" fontId="182" fillId="0" borderId="35" xfId="0" applyFont="1" applyBorder="1">
      <alignment vertical="center"/>
    </xf>
    <xf numFmtId="0" fontId="184" fillId="0" borderId="35" xfId="0" applyFont="1" applyBorder="1">
      <alignment vertical="center"/>
    </xf>
    <xf numFmtId="0" fontId="180" fillId="0" borderId="35" xfId="0" applyFont="1" applyFill="1" applyBorder="1" applyAlignment="1">
      <alignment horizontal="center" vertical="center"/>
    </xf>
    <xf numFmtId="0" fontId="9" fillId="0" borderId="35" xfId="0" applyFont="1" applyFill="1" applyBorder="1" applyAlignment="1">
      <alignment vertical="center" wrapText="1"/>
    </xf>
    <xf numFmtId="0" fontId="9" fillId="38" borderId="38" xfId="0" applyFont="1" applyFill="1" applyBorder="1" applyAlignment="1">
      <alignment horizontal="center" vertical="center" wrapText="1"/>
    </xf>
    <xf numFmtId="0" fontId="9" fillId="38" borderId="2" xfId="0" applyFont="1" applyFill="1" applyBorder="1" applyAlignment="1">
      <alignment horizontal="center" vertical="center"/>
    </xf>
    <xf numFmtId="0" fontId="9" fillId="38" borderId="41" xfId="0" applyFont="1" applyFill="1" applyBorder="1" applyAlignment="1">
      <alignment horizontal="center" vertical="center"/>
    </xf>
    <xf numFmtId="0" fontId="9" fillId="38" borderId="35" xfId="0" applyFont="1" applyFill="1" applyBorder="1" applyAlignment="1">
      <alignment horizontal="center" vertical="center" wrapText="1"/>
    </xf>
    <xf numFmtId="0" fontId="178" fillId="3" borderId="35" xfId="0" applyFont="1" applyFill="1" applyBorder="1">
      <alignment vertical="center"/>
    </xf>
    <xf numFmtId="0" fontId="179" fillId="0" borderId="35" xfId="0" applyFont="1" applyBorder="1">
      <alignment vertical="center"/>
    </xf>
    <xf numFmtId="0" fontId="0" fillId="0" borderId="0" xfId="0" applyAlignment="1">
      <alignment horizontal="center" vertical="center"/>
    </xf>
    <xf numFmtId="0" fontId="0" fillId="0" borderId="35" xfId="0" applyBorder="1" applyAlignment="1">
      <alignment horizontal="center" vertical="center"/>
    </xf>
    <xf numFmtId="0" fontId="0" fillId="39" borderId="35" xfId="0" applyFill="1" applyBorder="1" applyAlignment="1">
      <alignment horizontal="center" vertical="center"/>
    </xf>
    <xf numFmtId="0" fontId="0" fillId="0" borderId="0" xfId="0" applyAlignment="1">
      <alignment vertical="center"/>
    </xf>
    <xf numFmtId="0" fontId="0" fillId="39" borderId="35" xfId="0" applyFill="1" applyBorder="1" applyAlignment="1">
      <alignment vertical="center"/>
    </xf>
    <xf numFmtId="14" fontId="0" fillId="0" borderId="35" xfId="0" applyNumberFormat="1" applyBorder="1" applyAlignment="1">
      <alignment vertical="center"/>
    </xf>
    <xf numFmtId="0" fontId="0" fillId="0" borderId="35" xfId="0" applyBorder="1">
      <alignment vertical="center"/>
    </xf>
    <xf numFmtId="0" fontId="0" fillId="0" borderId="35" xfId="0" applyBorder="1" applyAlignment="1">
      <alignment vertical="center" wrapText="1"/>
    </xf>
    <xf numFmtId="0" fontId="0" fillId="0" borderId="35" xfId="0" applyBorder="1" applyAlignment="1">
      <alignment vertical="center"/>
    </xf>
    <xf numFmtId="0" fontId="180" fillId="36" borderId="35" xfId="0" applyFont="1" applyFill="1" applyBorder="1" applyAlignment="1">
      <alignment horizontal="center" vertical="center"/>
    </xf>
    <xf numFmtId="0" fontId="173" fillId="36" borderId="35" xfId="0" applyFont="1" applyFill="1" applyBorder="1">
      <alignment vertical="center"/>
    </xf>
    <xf numFmtId="0" fontId="182" fillId="36" borderId="35" xfId="0" applyFont="1" applyFill="1" applyBorder="1">
      <alignment vertical="center"/>
    </xf>
    <xf numFmtId="0" fontId="184" fillId="36" borderId="35" xfId="0" applyFont="1" applyFill="1" applyBorder="1">
      <alignment vertical="center"/>
    </xf>
    <xf numFmtId="0" fontId="181" fillId="40" borderId="35" xfId="0" applyFont="1" applyFill="1" applyBorder="1">
      <alignment vertical="center"/>
    </xf>
    <xf numFmtId="0" fontId="179" fillId="40" borderId="35" xfId="0" applyFont="1" applyFill="1" applyBorder="1">
      <alignment vertical="center"/>
    </xf>
    <xf numFmtId="0" fontId="9" fillId="40" borderId="35" xfId="0" applyFont="1" applyFill="1" applyBorder="1" applyAlignment="1">
      <alignment vertical="top" wrapText="1"/>
    </xf>
    <xf numFmtId="0" fontId="183" fillId="40" borderId="35" xfId="0" applyFont="1" applyFill="1" applyBorder="1">
      <alignment vertical="center"/>
    </xf>
    <xf numFmtId="0" fontId="182" fillId="36" borderId="35" xfId="0" applyFont="1" applyFill="1" applyBorder="1" applyAlignment="1">
      <alignment vertical="center" wrapText="1"/>
    </xf>
    <xf numFmtId="0" fontId="9" fillId="2" borderId="38"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41" xfId="0" applyFont="1" applyFill="1" applyBorder="1" applyAlignment="1">
      <alignment horizontal="center" vertical="center"/>
    </xf>
    <xf numFmtId="0" fontId="9" fillId="3" borderId="38" xfId="0" applyFont="1" applyFill="1" applyBorder="1" applyAlignment="1">
      <alignment horizontal="center" vertical="center" wrapText="1"/>
    </xf>
    <xf numFmtId="0" fontId="9" fillId="3" borderId="2" xfId="0" applyFont="1" applyFill="1" applyBorder="1" applyAlignment="1">
      <alignment horizontal="center" vertical="center"/>
    </xf>
    <xf numFmtId="0" fontId="9" fillId="3" borderId="41" xfId="0" applyFont="1" applyFill="1" applyBorder="1" applyAlignment="1">
      <alignment horizontal="center" vertical="center"/>
    </xf>
    <xf numFmtId="0" fontId="9" fillId="34" borderId="38" xfId="0" applyFont="1" applyFill="1" applyBorder="1" applyAlignment="1">
      <alignment horizontal="center" vertical="center" wrapText="1"/>
    </xf>
    <xf numFmtId="0" fontId="9" fillId="34" borderId="2" xfId="0" applyFont="1" applyFill="1" applyBorder="1" applyAlignment="1">
      <alignment horizontal="center" vertical="center"/>
    </xf>
    <xf numFmtId="0" fontId="9" fillId="34" borderId="41" xfId="0" applyFont="1" applyFill="1" applyBorder="1" applyAlignment="1">
      <alignment horizontal="center" vertical="center"/>
    </xf>
  </cellXfs>
  <cellStyles count="43526">
    <cellStyle name="_1.3ＪＯＢサーバ#1_単体テスト仕様書兼説明書" xfId="8"/>
    <cellStyle name="_1.5バックアップサーバ(Solaris)_単体テスト仕様書兼説明書" xfId="9"/>
    <cellStyle name="_3.1.3 ネットーワーク接続後 動作確認テスト仕様書兼説明書" xfId="10"/>
    <cellStyle name="_5.1.36 ストレージバックアップ管理サーバ(UNIX) 単体テスト仕様書兼説明書" xfId="11"/>
    <cellStyle name="_SR-BC01-001_テーブル定義書_テーブル項目一覧_r00 96_(抜粋)ステータス情報" xfId="12"/>
    <cellStyle name="_SR-BC01-001_テーブル定義書_テーブル項目一覧_r00 98_ステータス情報" xfId="13"/>
    <cellStyle name="_SR-BC01-001_テーブル定義書_テーブル項目一覧_r00.94" xfId="14"/>
    <cellStyle name="_ステータス情報（Ｇ新基幹_発注ファイル_ver1.05内容反映版）" xfId="15"/>
    <cellStyle name="W_  ã" xfId="16"/>
    <cellStyle name="0,0_x000d__x000a_NA_x000d__x000a_" xfId="17"/>
    <cellStyle name="0301" xfId="18"/>
    <cellStyle name="0_x0014_標準_F_02?P_Dd080301" xfId="19"/>
    <cellStyle name="20% - Accent1" xfId="20"/>
    <cellStyle name="20% - Accent2" xfId="21"/>
    <cellStyle name="20% - Accent3" xfId="22"/>
    <cellStyle name="20% - Accent4" xfId="23"/>
    <cellStyle name="20% - Accent5" xfId="24"/>
    <cellStyle name="20% - Accent6" xfId="25"/>
    <cellStyle name="20% - Akzent1" xfId="26"/>
    <cellStyle name="20% - Akzent2" xfId="27"/>
    <cellStyle name="20% - Akzent3" xfId="28"/>
    <cellStyle name="20% - Akzent4" xfId="29"/>
    <cellStyle name="20% - Akzent5" xfId="30"/>
    <cellStyle name="20% - Akzent6" xfId="31"/>
    <cellStyle name="20% - アクセント 1 10" xfId="420"/>
    <cellStyle name="20% - アクセント 1 11" xfId="421"/>
    <cellStyle name="20% - アクセント 1 12" xfId="422"/>
    <cellStyle name="20% - アクセント 1 13" xfId="423"/>
    <cellStyle name="20% - アクセント 1 14" xfId="424"/>
    <cellStyle name="20% - アクセント 1 15" xfId="425"/>
    <cellStyle name="20% - アクセント 1 16" xfId="426"/>
    <cellStyle name="20% - アクセント 1 17" xfId="427"/>
    <cellStyle name="20% - アクセント 1 18" xfId="428"/>
    <cellStyle name="20% - アクセント 1 19" xfId="429"/>
    <cellStyle name="20% - アクセント 1 2" xfId="32"/>
    <cellStyle name="20% - アクセント 1 2 2" xfId="252"/>
    <cellStyle name="20% - アクセント 1 20" xfId="430"/>
    <cellStyle name="20% - アクセント 1 21" xfId="431"/>
    <cellStyle name="20% - アクセント 1 22" xfId="432"/>
    <cellStyle name="20% - アクセント 1 23" xfId="433"/>
    <cellStyle name="20% - アクセント 1 24" xfId="434"/>
    <cellStyle name="20% - アクセント 1 25" xfId="435"/>
    <cellStyle name="20% - アクセント 1 26" xfId="436"/>
    <cellStyle name="20% - アクセント 1 27" xfId="437"/>
    <cellStyle name="20% - アクセント 1 28" xfId="438"/>
    <cellStyle name="20% - アクセント 1 29" xfId="439"/>
    <cellStyle name="20% - アクセント 1 3" xfId="440"/>
    <cellStyle name="20% - アクセント 1 3 2" xfId="5004"/>
    <cellStyle name="20% - アクセント 1 3 2 2" xfId="5110"/>
    <cellStyle name="20% - アクセント 1 3 2 3" xfId="5111"/>
    <cellStyle name="20% - アクセント 1 3 3" xfId="5109"/>
    <cellStyle name="20% - アクセント 1 3 4" xfId="5366"/>
    <cellStyle name="20% - アクセント 1 30" xfId="441"/>
    <cellStyle name="20% - アクセント 1 31" xfId="442"/>
    <cellStyle name="20% - アクセント 1 32" xfId="443"/>
    <cellStyle name="20% - アクセント 1 33" xfId="444"/>
    <cellStyle name="20% - アクセント 1 34" xfId="445"/>
    <cellStyle name="20% - アクセント 1 35" xfId="446"/>
    <cellStyle name="20% - アクセント 1 36" xfId="447"/>
    <cellStyle name="20% - アクセント 1 37" xfId="448"/>
    <cellStyle name="20% - アクセント 1 38" xfId="449"/>
    <cellStyle name="20% - アクセント 1 39" xfId="450"/>
    <cellStyle name="20% - アクセント 1 4" xfId="451"/>
    <cellStyle name="20% - アクセント 1 4 2" xfId="5107"/>
    <cellStyle name="20% - アクセント 1 4 3" xfId="5106"/>
    <cellStyle name="20% - アクセント 1 4 4" xfId="5105"/>
    <cellStyle name="20% - アクセント 1 4 5" xfId="5104"/>
    <cellStyle name="20% - アクセント 1 4 6" xfId="5108"/>
    <cellStyle name="20% - アクセント 1 40" xfId="452"/>
    <cellStyle name="20% - アクセント 1 41" xfId="453"/>
    <cellStyle name="20% - アクセント 1 42" xfId="454"/>
    <cellStyle name="20% - アクセント 1 43" xfId="455"/>
    <cellStyle name="20% - アクセント 1 44" xfId="456"/>
    <cellStyle name="20% - アクセント 1 45" xfId="457"/>
    <cellStyle name="20% - アクセント 1 46" xfId="4665"/>
    <cellStyle name="20% - アクセント 1 46 2" xfId="5102"/>
    <cellStyle name="20% - アクセント 1 5" xfId="458"/>
    <cellStyle name="20% - アクセント 1 6" xfId="459"/>
    <cellStyle name="20% - アクセント 1 7" xfId="460"/>
    <cellStyle name="20% - アクセント 1 8" xfId="461"/>
    <cellStyle name="20% - アクセント 1 9" xfId="462"/>
    <cellStyle name="20% - アクセント 2 10" xfId="463"/>
    <cellStyle name="20% - アクセント 2 11" xfId="464"/>
    <cellStyle name="20% - アクセント 2 12" xfId="465"/>
    <cellStyle name="20% - アクセント 2 13" xfId="466"/>
    <cellStyle name="20% - アクセント 2 14" xfId="467"/>
    <cellStyle name="20% - アクセント 2 15" xfId="468"/>
    <cellStyle name="20% - アクセント 2 16" xfId="469"/>
    <cellStyle name="20% - アクセント 2 17" xfId="470"/>
    <cellStyle name="20% - アクセント 2 18" xfId="471"/>
    <cellStyle name="20% - アクセント 2 19" xfId="472"/>
    <cellStyle name="20% - アクセント 2 2" xfId="33"/>
    <cellStyle name="20% - アクセント 2 2 2" xfId="253"/>
    <cellStyle name="20% - アクセント 2 20" xfId="473"/>
    <cellStyle name="20% - アクセント 2 21" xfId="474"/>
    <cellStyle name="20% - アクセント 2 22" xfId="475"/>
    <cellStyle name="20% - アクセント 2 23" xfId="476"/>
    <cellStyle name="20% - アクセント 2 24" xfId="477"/>
    <cellStyle name="20% - アクセント 2 25" xfId="478"/>
    <cellStyle name="20% - アクセント 2 26" xfId="479"/>
    <cellStyle name="20% - アクセント 2 27" xfId="480"/>
    <cellStyle name="20% - アクセント 2 28" xfId="481"/>
    <cellStyle name="20% - アクセント 2 29" xfId="482"/>
    <cellStyle name="20% - アクセント 2 3" xfId="483"/>
    <cellStyle name="20% - アクセント 2 3 2" xfId="5005"/>
    <cellStyle name="20% - アクセント 2 3 2 2" xfId="5098"/>
    <cellStyle name="20% - アクセント 2 3 2 3" xfId="5099"/>
    <cellStyle name="20% - アクセント 2 3 3" xfId="5097"/>
    <cellStyle name="20% - アクセント 2 3 4" xfId="5367"/>
    <cellStyle name="20% - アクセント 2 30" xfId="484"/>
    <cellStyle name="20% - アクセント 2 31" xfId="485"/>
    <cellStyle name="20% - アクセント 2 32" xfId="486"/>
    <cellStyle name="20% - アクセント 2 33" xfId="487"/>
    <cellStyle name="20% - アクセント 2 34" xfId="488"/>
    <cellStyle name="20% - アクセント 2 35" xfId="489"/>
    <cellStyle name="20% - アクセント 2 36" xfId="490"/>
    <cellStyle name="20% - アクセント 2 37" xfId="491"/>
    <cellStyle name="20% - アクセント 2 38" xfId="492"/>
    <cellStyle name="20% - アクセント 2 39" xfId="493"/>
    <cellStyle name="20% - アクセント 2 4" xfId="494"/>
    <cellStyle name="20% - アクセント 2 4 2" xfId="5095"/>
    <cellStyle name="20% - アクセント 2 4 3" xfId="5094"/>
    <cellStyle name="20% - アクセント 2 4 4" xfId="5093"/>
    <cellStyle name="20% - アクセント 2 4 5" xfId="5092"/>
    <cellStyle name="20% - アクセント 2 4 6" xfId="5096"/>
    <cellStyle name="20% - アクセント 2 40" xfId="495"/>
    <cellStyle name="20% - アクセント 2 41" xfId="496"/>
    <cellStyle name="20% - アクセント 2 42" xfId="497"/>
    <cellStyle name="20% - アクセント 2 43" xfId="498"/>
    <cellStyle name="20% - アクセント 2 44" xfId="499"/>
    <cellStyle name="20% - アクセント 2 45" xfId="500"/>
    <cellStyle name="20% - アクセント 2 46" xfId="4666"/>
    <cellStyle name="20% - アクセント 2 46 2" xfId="5091"/>
    <cellStyle name="20% - アクセント 2 5" xfId="501"/>
    <cellStyle name="20% - アクセント 2 6" xfId="502"/>
    <cellStyle name="20% - アクセント 2 7" xfId="503"/>
    <cellStyle name="20% - アクセント 2 8" xfId="504"/>
    <cellStyle name="20% - アクセント 2 9" xfId="505"/>
    <cellStyle name="20% - アクセント 3 10" xfId="506"/>
    <cellStyle name="20% - アクセント 3 11" xfId="507"/>
    <cellStyle name="20% - アクセント 3 12" xfId="508"/>
    <cellStyle name="20% - アクセント 3 13" xfId="509"/>
    <cellStyle name="20% - アクセント 3 14" xfId="510"/>
    <cellStyle name="20% - アクセント 3 15" xfId="511"/>
    <cellStyle name="20% - アクセント 3 16" xfId="512"/>
    <cellStyle name="20% - アクセント 3 17" xfId="513"/>
    <cellStyle name="20% - アクセント 3 18" xfId="514"/>
    <cellStyle name="20% - アクセント 3 19" xfId="515"/>
    <cellStyle name="20% - アクセント 3 2" xfId="34"/>
    <cellStyle name="20% - アクセント 3 2 2" xfId="254"/>
    <cellStyle name="20% - アクセント 3 20" xfId="516"/>
    <cellStyle name="20% - アクセント 3 21" xfId="517"/>
    <cellStyle name="20% - アクセント 3 22" xfId="518"/>
    <cellStyle name="20% - アクセント 3 23" xfId="519"/>
    <cellStyle name="20% - アクセント 3 24" xfId="520"/>
    <cellStyle name="20% - アクセント 3 25" xfId="521"/>
    <cellStyle name="20% - アクセント 3 26" xfId="522"/>
    <cellStyle name="20% - アクセント 3 27" xfId="523"/>
    <cellStyle name="20% - アクセント 3 28" xfId="524"/>
    <cellStyle name="20% - アクセント 3 29" xfId="525"/>
    <cellStyle name="20% - アクセント 3 3" xfId="526"/>
    <cellStyle name="20% - アクセント 3 3 2" xfId="5006"/>
    <cellStyle name="20% - アクセント 3 3 2 2" xfId="5086"/>
    <cellStyle name="20% - アクセント 3 3 2 3" xfId="5087"/>
    <cellStyle name="20% - アクセント 3 3 3" xfId="5085"/>
    <cellStyle name="20% - アクセント 3 3 4" xfId="5368"/>
    <cellStyle name="20% - アクセント 3 30" xfId="527"/>
    <cellStyle name="20% - アクセント 3 31" xfId="528"/>
    <cellStyle name="20% - アクセント 3 32" xfId="529"/>
    <cellStyle name="20% - アクセント 3 33" xfId="530"/>
    <cellStyle name="20% - アクセント 3 34" xfId="531"/>
    <cellStyle name="20% - アクセント 3 35" xfId="532"/>
    <cellStyle name="20% - アクセント 3 36" xfId="533"/>
    <cellStyle name="20% - アクセント 3 37" xfId="534"/>
    <cellStyle name="20% - アクセント 3 38" xfId="535"/>
    <cellStyle name="20% - アクセント 3 39" xfId="536"/>
    <cellStyle name="20% - アクセント 3 4" xfId="537"/>
    <cellStyle name="20% - アクセント 3 4 2" xfId="5082"/>
    <cellStyle name="20% - アクセント 3 4 3" xfId="5081"/>
    <cellStyle name="20% - アクセント 3 4 4" xfId="5079"/>
    <cellStyle name="20% - アクセント 3 4 5" xfId="5078"/>
    <cellStyle name="20% - アクセント 3 4 6" xfId="5083"/>
    <cellStyle name="20% - アクセント 3 40" xfId="538"/>
    <cellStyle name="20% - アクセント 3 41" xfId="539"/>
    <cellStyle name="20% - アクセント 3 42" xfId="540"/>
    <cellStyle name="20% - アクセント 3 43" xfId="541"/>
    <cellStyle name="20% - アクセント 3 44" xfId="542"/>
    <cellStyle name="20% - アクセント 3 45" xfId="543"/>
    <cellStyle name="20% - アクセント 3 46" xfId="4667"/>
    <cellStyle name="20% - アクセント 3 46 2" xfId="5077"/>
    <cellStyle name="20% - アクセント 3 5" xfId="544"/>
    <cellStyle name="20% - アクセント 3 6" xfId="545"/>
    <cellStyle name="20% - アクセント 3 7" xfId="546"/>
    <cellStyle name="20% - アクセント 3 8" xfId="547"/>
    <cellStyle name="20% - アクセント 3 9" xfId="548"/>
    <cellStyle name="20% - アクセント 4 10" xfId="549"/>
    <cellStyle name="20% - アクセント 4 11" xfId="550"/>
    <cellStyle name="20% - アクセント 4 12" xfId="551"/>
    <cellStyle name="20% - アクセント 4 13" xfId="552"/>
    <cellStyle name="20% - アクセント 4 14" xfId="553"/>
    <cellStyle name="20% - アクセント 4 15" xfId="554"/>
    <cellStyle name="20% - アクセント 4 16" xfId="555"/>
    <cellStyle name="20% - アクセント 4 17" xfId="556"/>
    <cellStyle name="20% - アクセント 4 18" xfId="557"/>
    <cellStyle name="20% - アクセント 4 19" xfId="558"/>
    <cellStyle name="20% - アクセント 4 2" xfId="35"/>
    <cellStyle name="20% - アクセント 4 2 2" xfId="255"/>
    <cellStyle name="20% - アクセント 4 20" xfId="559"/>
    <cellStyle name="20% - アクセント 4 21" xfId="560"/>
    <cellStyle name="20% - アクセント 4 22" xfId="561"/>
    <cellStyle name="20% - アクセント 4 23" xfId="562"/>
    <cellStyle name="20% - アクセント 4 24" xfId="563"/>
    <cellStyle name="20% - アクセント 4 25" xfId="564"/>
    <cellStyle name="20% - アクセント 4 26" xfId="565"/>
    <cellStyle name="20% - アクセント 4 27" xfId="566"/>
    <cellStyle name="20% - アクセント 4 28" xfId="567"/>
    <cellStyle name="20% - アクセント 4 29" xfId="568"/>
    <cellStyle name="20% - アクセント 4 3" xfId="569"/>
    <cellStyle name="20% - アクセント 4 3 2" xfId="5007"/>
    <cellStyle name="20% - アクセント 4 3 2 2" xfId="5075"/>
    <cellStyle name="20% - アクセント 4 3 2 3" xfId="5076"/>
    <cellStyle name="20% - アクセント 4 3 3" xfId="5074"/>
    <cellStyle name="20% - アクセント 4 3 4" xfId="5369"/>
    <cellStyle name="20% - アクセント 4 30" xfId="570"/>
    <cellStyle name="20% - アクセント 4 31" xfId="571"/>
    <cellStyle name="20% - アクセント 4 32" xfId="572"/>
    <cellStyle name="20% - アクセント 4 33" xfId="573"/>
    <cellStyle name="20% - アクセント 4 34" xfId="574"/>
    <cellStyle name="20% - アクセント 4 35" xfId="575"/>
    <cellStyle name="20% - アクセント 4 36" xfId="576"/>
    <cellStyle name="20% - アクセント 4 37" xfId="577"/>
    <cellStyle name="20% - アクセント 4 38" xfId="578"/>
    <cellStyle name="20% - アクセント 4 39" xfId="579"/>
    <cellStyle name="20% - アクセント 4 4" xfId="580"/>
    <cellStyle name="20% - アクセント 4 4 2" xfId="5072"/>
    <cellStyle name="20% - アクセント 4 4 3" xfId="5071"/>
    <cellStyle name="20% - アクセント 4 4 4" xfId="5070"/>
    <cellStyle name="20% - アクセント 4 4 5" xfId="5069"/>
    <cellStyle name="20% - アクセント 4 4 6" xfId="5073"/>
    <cellStyle name="20% - アクセント 4 40" xfId="581"/>
    <cellStyle name="20% - アクセント 4 41" xfId="582"/>
    <cellStyle name="20% - アクセント 4 42" xfId="583"/>
    <cellStyle name="20% - アクセント 4 43" xfId="584"/>
    <cellStyle name="20% - アクセント 4 44" xfId="585"/>
    <cellStyle name="20% - アクセント 4 45" xfId="586"/>
    <cellStyle name="20% - アクセント 4 46" xfId="4668"/>
    <cellStyle name="20% - アクセント 4 46 2" xfId="5067"/>
    <cellStyle name="20% - アクセント 4 5" xfId="587"/>
    <cellStyle name="20% - アクセント 4 6" xfId="588"/>
    <cellStyle name="20% - アクセント 4 7" xfId="589"/>
    <cellStyle name="20% - アクセント 4 8" xfId="590"/>
    <cellStyle name="20% - アクセント 4 9" xfId="591"/>
    <cellStyle name="20% - アクセント 5 10" xfId="592"/>
    <cellStyle name="20% - アクセント 5 11" xfId="593"/>
    <cellStyle name="20% - アクセント 5 12" xfId="594"/>
    <cellStyle name="20% - アクセント 5 13" xfId="595"/>
    <cellStyle name="20% - アクセント 5 14" xfId="596"/>
    <cellStyle name="20% - アクセント 5 15" xfId="597"/>
    <cellStyle name="20% - アクセント 5 16" xfId="598"/>
    <cellStyle name="20% - アクセント 5 17" xfId="599"/>
    <cellStyle name="20% - アクセント 5 18" xfId="600"/>
    <cellStyle name="20% - アクセント 5 19" xfId="601"/>
    <cellStyle name="20% - アクセント 5 2" xfId="36"/>
    <cellStyle name="20% - アクセント 5 2 2" xfId="256"/>
    <cellStyle name="20% - アクセント 5 20" xfId="602"/>
    <cellStyle name="20% - アクセント 5 21" xfId="603"/>
    <cellStyle name="20% - アクセント 5 22" xfId="604"/>
    <cellStyle name="20% - アクセント 5 23" xfId="605"/>
    <cellStyle name="20% - アクセント 5 24" xfId="606"/>
    <cellStyle name="20% - アクセント 5 25" xfId="607"/>
    <cellStyle name="20% - アクセント 5 26" xfId="608"/>
    <cellStyle name="20% - アクセント 5 27" xfId="609"/>
    <cellStyle name="20% - アクセント 5 28" xfId="610"/>
    <cellStyle name="20% - アクセント 5 29" xfId="611"/>
    <cellStyle name="20% - アクセント 5 3" xfId="612"/>
    <cellStyle name="20% - アクセント 5 3 2" xfId="5008"/>
    <cellStyle name="20% - アクセント 5 3 2 2" xfId="5198"/>
    <cellStyle name="20% - アクセント 5 3 2 3" xfId="5197"/>
    <cellStyle name="20% - アクセント 5 3 3" xfId="5199"/>
    <cellStyle name="20% - アクセント 5 30" xfId="613"/>
    <cellStyle name="20% - アクセント 5 31" xfId="614"/>
    <cellStyle name="20% - アクセント 5 32" xfId="615"/>
    <cellStyle name="20% - アクセント 5 33" xfId="616"/>
    <cellStyle name="20% - アクセント 5 34" xfId="617"/>
    <cellStyle name="20% - アクセント 5 35" xfId="618"/>
    <cellStyle name="20% - アクセント 5 36" xfId="619"/>
    <cellStyle name="20% - アクセント 5 37" xfId="620"/>
    <cellStyle name="20% - アクセント 5 38" xfId="621"/>
    <cellStyle name="20% - アクセント 5 39" xfId="622"/>
    <cellStyle name="20% - アクセント 5 4" xfId="623"/>
    <cellStyle name="20% - アクセント 5 40" xfId="624"/>
    <cellStyle name="20% - アクセント 5 41" xfId="625"/>
    <cellStyle name="20% - アクセント 5 42" xfId="626"/>
    <cellStyle name="20% - アクセント 5 43" xfId="627"/>
    <cellStyle name="20% - アクセント 5 44" xfId="628"/>
    <cellStyle name="20% - アクセント 5 45" xfId="629"/>
    <cellStyle name="20% - アクセント 5 46" xfId="4669"/>
    <cellStyle name="20% - アクセント 5 46 2" xfId="5200"/>
    <cellStyle name="20% - アクセント 5 5" xfId="630"/>
    <cellStyle name="20% - アクセント 5 6" xfId="631"/>
    <cellStyle name="20% - アクセント 5 7" xfId="632"/>
    <cellStyle name="20% - アクセント 5 8" xfId="633"/>
    <cellStyle name="20% - アクセント 5 9" xfId="634"/>
    <cellStyle name="20% - アクセント 6 10" xfId="635"/>
    <cellStyle name="20% - アクセント 6 11" xfId="636"/>
    <cellStyle name="20% - アクセント 6 12" xfId="637"/>
    <cellStyle name="20% - アクセント 6 13" xfId="638"/>
    <cellStyle name="20% - アクセント 6 14" xfId="639"/>
    <cellStyle name="20% - アクセント 6 15" xfId="640"/>
    <cellStyle name="20% - アクセント 6 16" xfId="641"/>
    <cellStyle name="20% - アクセント 6 17" xfId="642"/>
    <cellStyle name="20% - アクセント 6 18" xfId="643"/>
    <cellStyle name="20% - アクセント 6 19" xfId="644"/>
    <cellStyle name="20% - アクセント 6 2" xfId="37"/>
    <cellStyle name="20% - アクセント 6 2 2" xfId="257"/>
    <cellStyle name="20% - アクセント 6 20" xfId="645"/>
    <cellStyle name="20% - アクセント 6 21" xfId="646"/>
    <cellStyle name="20% - アクセント 6 22" xfId="647"/>
    <cellStyle name="20% - アクセント 6 23" xfId="648"/>
    <cellStyle name="20% - アクセント 6 24" xfId="649"/>
    <cellStyle name="20% - アクセント 6 25" xfId="650"/>
    <cellStyle name="20% - アクセント 6 26" xfId="651"/>
    <cellStyle name="20% - アクセント 6 27" xfId="652"/>
    <cellStyle name="20% - アクセント 6 28" xfId="653"/>
    <cellStyle name="20% - アクセント 6 29" xfId="654"/>
    <cellStyle name="20% - アクセント 6 3" xfId="655"/>
    <cellStyle name="20% - アクセント 6 3 2" xfId="5009"/>
    <cellStyle name="20% - アクセント 6 3 2 2" xfId="5119"/>
    <cellStyle name="20% - アクセント 6 3 2 3" xfId="5118"/>
    <cellStyle name="20% - アクセント 6 3 3" xfId="5120"/>
    <cellStyle name="20% - アクセント 6 30" xfId="656"/>
    <cellStyle name="20% - アクセント 6 31" xfId="657"/>
    <cellStyle name="20% - アクセント 6 32" xfId="658"/>
    <cellStyle name="20% - アクセント 6 33" xfId="659"/>
    <cellStyle name="20% - アクセント 6 34" xfId="660"/>
    <cellStyle name="20% - アクセント 6 35" xfId="661"/>
    <cellStyle name="20% - アクセント 6 36" xfId="662"/>
    <cellStyle name="20% - アクセント 6 37" xfId="663"/>
    <cellStyle name="20% - アクセント 6 38" xfId="664"/>
    <cellStyle name="20% - アクセント 6 39" xfId="665"/>
    <cellStyle name="20% - アクセント 6 4" xfId="666"/>
    <cellStyle name="20% - アクセント 6 40" xfId="667"/>
    <cellStyle name="20% - アクセント 6 41" xfId="668"/>
    <cellStyle name="20% - アクセント 6 42" xfId="669"/>
    <cellStyle name="20% - アクセント 6 43" xfId="670"/>
    <cellStyle name="20% - アクセント 6 44" xfId="671"/>
    <cellStyle name="20% - アクセント 6 45" xfId="672"/>
    <cellStyle name="20% - アクセント 6 46" xfId="4670"/>
    <cellStyle name="20% - アクセント 6 46 2" xfId="5121"/>
    <cellStyle name="20% - アクセント 6 5" xfId="673"/>
    <cellStyle name="20% - アクセント 6 6" xfId="674"/>
    <cellStyle name="20% - アクセント 6 7" xfId="675"/>
    <cellStyle name="20% - アクセント 6 8" xfId="676"/>
    <cellStyle name="20% - アクセント 6 9" xfId="677"/>
    <cellStyle name="20% - 강조색1" xfId="344"/>
    <cellStyle name="20% - 강조색2" xfId="343"/>
    <cellStyle name="20% - 강조색3" xfId="342"/>
    <cellStyle name="20% - 강조색4" xfId="341"/>
    <cellStyle name="20% - 강조색5" xfId="340"/>
    <cellStyle name="20% - 강조색6" xfId="339"/>
    <cellStyle name="20% - 輔色1" xfId="338"/>
    <cellStyle name="20% - 輔色2" xfId="337"/>
    <cellStyle name="20% - 輔色3" xfId="336"/>
    <cellStyle name="20% - 輔色4" xfId="335"/>
    <cellStyle name="20% - 輔色5" xfId="334"/>
    <cellStyle name="20% - 輔色6" xfId="333"/>
    <cellStyle name="20% - 强调文字颜色 1" xfId="332"/>
    <cellStyle name="20% - 强调文字颜色 1 2" xfId="5439"/>
    <cellStyle name="20% - 强调文字颜色 2" xfId="331"/>
    <cellStyle name="20% - 强调文字颜色 2 2" xfId="5440"/>
    <cellStyle name="20% - 强调文字颜色 3" xfId="330"/>
    <cellStyle name="20% - 强调文字颜色 3 2" xfId="5441"/>
    <cellStyle name="20% - 强调文字颜色 4" xfId="329"/>
    <cellStyle name="20% - 强调文字颜色 4 2" xfId="5442"/>
    <cellStyle name="20% - 强调文字颜色 5" xfId="328"/>
    <cellStyle name="20% - 强调文字颜色 5 2" xfId="5443"/>
    <cellStyle name="20% - 强调文字颜色 6" xfId="327"/>
    <cellStyle name="20% - 强调文字颜色 6 2" xfId="5444"/>
    <cellStyle name="40% - Accent1" xfId="38"/>
    <cellStyle name="40% - Accent2" xfId="39"/>
    <cellStyle name="40% - Accent3" xfId="40"/>
    <cellStyle name="40% - Accent4" xfId="41"/>
    <cellStyle name="40% - Accent5" xfId="42"/>
    <cellStyle name="40% - Accent6" xfId="43"/>
    <cellStyle name="40% - Akzent1" xfId="44"/>
    <cellStyle name="40% - Akzent2" xfId="45"/>
    <cellStyle name="40% - Akzent3" xfId="46"/>
    <cellStyle name="40% - Akzent4" xfId="47"/>
    <cellStyle name="40% - Akzent5" xfId="48"/>
    <cellStyle name="40% - Akzent6" xfId="49"/>
    <cellStyle name="40% - アクセント 1 10" xfId="678"/>
    <cellStyle name="40% - アクセント 1 11" xfId="679"/>
    <cellStyle name="40% - アクセント 1 12" xfId="680"/>
    <cellStyle name="40% - アクセント 1 13" xfId="681"/>
    <cellStyle name="40% - アクセント 1 14" xfId="682"/>
    <cellStyle name="40% - アクセント 1 15" xfId="683"/>
    <cellStyle name="40% - アクセント 1 16" xfId="684"/>
    <cellStyle name="40% - アクセント 1 17" xfId="685"/>
    <cellStyle name="40% - アクセント 1 18" xfId="686"/>
    <cellStyle name="40% - アクセント 1 19" xfId="687"/>
    <cellStyle name="40% - アクセント 1 2" xfId="50"/>
    <cellStyle name="40% - アクセント 1 2 2" xfId="258"/>
    <cellStyle name="40% - アクセント 1 20" xfId="688"/>
    <cellStyle name="40% - アクセント 1 21" xfId="689"/>
    <cellStyle name="40% - アクセント 1 22" xfId="690"/>
    <cellStyle name="40% - アクセント 1 23" xfId="691"/>
    <cellStyle name="40% - アクセント 1 24" xfId="692"/>
    <cellStyle name="40% - アクセント 1 25" xfId="693"/>
    <cellStyle name="40% - アクセント 1 26" xfId="694"/>
    <cellStyle name="40% - アクセント 1 27" xfId="695"/>
    <cellStyle name="40% - アクセント 1 28" xfId="696"/>
    <cellStyle name="40% - アクセント 1 29" xfId="697"/>
    <cellStyle name="40% - アクセント 1 3" xfId="698"/>
    <cellStyle name="40% - アクセント 1 3 2" xfId="5010"/>
    <cellStyle name="40% - アクセント 1 3 2 2" xfId="5123"/>
    <cellStyle name="40% - アクセント 1 3 2 3" xfId="5122"/>
    <cellStyle name="40% - アクセント 1 3 3" xfId="5124"/>
    <cellStyle name="40% - アクセント 1 3 4" xfId="5370"/>
    <cellStyle name="40% - アクセント 1 30" xfId="699"/>
    <cellStyle name="40% - アクセント 1 31" xfId="700"/>
    <cellStyle name="40% - アクセント 1 32" xfId="701"/>
    <cellStyle name="40% - アクセント 1 33" xfId="702"/>
    <cellStyle name="40% - アクセント 1 34" xfId="703"/>
    <cellStyle name="40% - アクセント 1 35" xfId="704"/>
    <cellStyle name="40% - アクセント 1 36" xfId="705"/>
    <cellStyle name="40% - アクセント 1 37" xfId="706"/>
    <cellStyle name="40% - アクセント 1 38" xfId="707"/>
    <cellStyle name="40% - アクセント 1 39" xfId="708"/>
    <cellStyle name="40% - アクセント 1 4" xfId="709"/>
    <cellStyle name="40% - アクセント 1 4 2" xfId="5126"/>
    <cellStyle name="40% - アクセント 1 4 3" xfId="5127"/>
    <cellStyle name="40% - アクセント 1 4 4" xfId="5128"/>
    <cellStyle name="40% - アクセント 1 4 5" xfId="5129"/>
    <cellStyle name="40% - アクセント 1 4 6" xfId="5125"/>
    <cellStyle name="40% - アクセント 1 40" xfId="710"/>
    <cellStyle name="40% - アクセント 1 41" xfId="711"/>
    <cellStyle name="40% - アクセント 1 42" xfId="712"/>
    <cellStyle name="40% - アクセント 1 43" xfId="713"/>
    <cellStyle name="40% - アクセント 1 44" xfId="714"/>
    <cellStyle name="40% - アクセント 1 45" xfId="715"/>
    <cellStyle name="40% - アクセント 1 46" xfId="4671"/>
    <cellStyle name="40% - アクセント 1 46 2" xfId="5130"/>
    <cellStyle name="40% - アクセント 1 5" xfId="716"/>
    <cellStyle name="40% - アクセント 1 6" xfId="717"/>
    <cellStyle name="40% - アクセント 1 7" xfId="718"/>
    <cellStyle name="40% - アクセント 1 8" xfId="719"/>
    <cellStyle name="40% - アクセント 1 9" xfId="720"/>
    <cellStyle name="40% - アクセント 2 10" xfId="721"/>
    <cellStyle name="40% - アクセント 2 11" xfId="722"/>
    <cellStyle name="40% - アクセント 2 12" xfId="723"/>
    <cellStyle name="40% - アクセント 2 13" xfId="724"/>
    <cellStyle name="40% - アクセント 2 14" xfId="725"/>
    <cellStyle name="40% - アクセント 2 15" xfId="726"/>
    <cellStyle name="40% - アクセント 2 16" xfId="727"/>
    <cellStyle name="40% - アクセント 2 17" xfId="728"/>
    <cellStyle name="40% - アクセント 2 18" xfId="729"/>
    <cellStyle name="40% - アクセント 2 19" xfId="730"/>
    <cellStyle name="40% - アクセント 2 2" xfId="51"/>
    <cellStyle name="40% - アクセント 2 2 2" xfId="259"/>
    <cellStyle name="40% - アクセント 2 20" xfId="731"/>
    <cellStyle name="40% - アクセント 2 21" xfId="732"/>
    <cellStyle name="40% - アクセント 2 22" xfId="733"/>
    <cellStyle name="40% - アクセント 2 23" xfId="734"/>
    <cellStyle name="40% - アクセント 2 24" xfId="735"/>
    <cellStyle name="40% - アクセント 2 25" xfId="736"/>
    <cellStyle name="40% - アクセント 2 26" xfId="737"/>
    <cellStyle name="40% - アクセント 2 27" xfId="738"/>
    <cellStyle name="40% - アクセント 2 28" xfId="739"/>
    <cellStyle name="40% - アクセント 2 29" xfId="740"/>
    <cellStyle name="40% - アクセント 2 3" xfId="741"/>
    <cellStyle name="40% - アクセント 2 3 2" xfId="5011"/>
    <cellStyle name="40% - アクセント 2 3 2 2" xfId="5132"/>
    <cellStyle name="40% - アクセント 2 3 2 3" xfId="5131"/>
    <cellStyle name="40% - アクセント 2 3 3" xfId="5133"/>
    <cellStyle name="40% - アクセント 2 30" xfId="742"/>
    <cellStyle name="40% - アクセント 2 31" xfId="743"/>
    <cellStyle name="40% - アクセント 2 32" xfId="744"/>
    <cellStyle name="40% - アクセント 2 33" xfId="745"/>
    <cellStyle name="40% - アクセント 2 34" xfId="746"/>
    <cellStyle name="40% - アクセント 2 35" xfId="747"/>
    <cellStyle name="40% - アクセント 2 36" xfId="748"/>
    <cellStyle name="40% - アクセント 2 37" xfId="749"/>
    <cellStyle name="40% - アクセント 2 38" xfId="750"/>
    <cellStyle name="40% - アクセント 2 39" xfId="751"/>
    <cellStyle name="40% - アクセント 2 4" xfId="752"/>
    <cellStyle name="40% - アクセント 2 40" xfId="753"/>
    <cellStyle name="40% - アクセント 2 41" xfId="754"/>
    <cellStyle name="40% - アクセント 2 42" xfId="755"/>
    <cellStyle name="40% - アクセント 2 43" xfId="756"/>
    <cellStyle name="40% - アクセント 2 44" xfId="757"/>
    <cellStyle name="40% - アクセント 2 45" xfId="758"/>
    <cellStyle name="40% - アクセント 2 46" xfId="4672"/>
    <cellStyle name="40% - アクセント 2 46 2" xfId="5134"/>
    <cellStyle name="40% - アクセント 2 5" xfId="759"/>
    <cellStyle name="40% - アクセント 2 6" xfId="760"/>
    <cellStyle name="40% - アクセント 2 7" xfId="761"/>
    <cellStyle name="40% - アクセント 2 8" xfId="762"/>
    <cellStyle name="40% - アクセント 2 9" xfId="763"/>
    <cellStyle name="40% - アクセント 3 10" xfId="764"/>
    <cellStyle name="40% - アクセント 3 11" xfId="765"/>
    <cellStyle name="40% - アクセント 3 12" xfId="766"/>
    <cellStyle name="40% - アクセント 3 13" xfId="767"/>
    <cellStyle name="40% - アクセント 3 14" xfId="768"/>
    <cellStyle name="40% - アクセント 3 15" xfId="769"/>
    <cellStyle name="40% - アクセント 3 16" xfId="770"/>
    <cellStyle name="40% - アクセント 3 17" xfId="771"/>
    <cellStyle name="40% - アクセント 3 18" xfId="772"/>
    <cellStyle name="40% - アクセント 3 19" xfId="773"/>
    <cellStyle name="40% - アクセント 3 2" xfId="52"/>
    <cellStyle name="40% - アクセント 3 2 2" xfId="260"/>
    <cellStyle name="40% - アクセント 3 20" xfId="774"/>
    <cellStyle name="40% - アクセント 3 21" xfId="775"/>
    <cellStyle name="40% - アクセント 3 22" xfId="776"/>
    <cellStyle name="40% - アクセント 3 23" xfId="777"/>
    <cellStyle name="40% - アクセント 3 24" xfId="778"/>
    <cellStyle name="40% - アクセント 3 25" xfId="779"/>
    <cellStyle name="40% - アクセント 3 26" xfId="780"/>
    <cellStyle name="40% - アクセント 3 27" xfId="781"/>
    <cellStyle name="40% - アクセント 3 28" xfId="782"/>
    <cellStyle name="40% - アクセント 3 29" xfId="783"/>
    <cellStyle name="40% - アクセント 3 3" xfId="784"/>
    <cellStyle name="40% - アクセント 3 3 2" xfId="5012"/>
    <cellStyle name="40% - アクセント 3 3 2 2" xfId="5136"/>
    <cellStyle name="40% - アクセント 3 3 2 3" xfId="5135"/>
    <cellStyle name="40% - アクセント 3 3 3" xfId="5137"/>
    <cellStyle name="40% - アクセント 3 3 4" xfId="5371"/>
    <cellStyle name="40% - アクセント 3 30" xfId="785"/>
    <cellStyle name="40% - アクセント 3 31" xfId="786"/>
    <cellStyle name="40% - アクセント 3 32" xfId="787"/>
    <cellStyle name="40% - アクセント 3 33" xfId="788"/>
    <cellStyle name="40% - アクセント 3 34" xfId="789"/>
    <cellStyle name="40% - アクセント 3 35" xfId="790"/>
    <cellStyle name="40% - アクセント 3 36" xfId="791"/>
    <cellStyle name="40% - アクセント 3 37" xfId="792"/>
    <cellStyle name="40% - アクセント 3 38" xfId="793"/>
    <cellStyle name="40% - アクセント 3 39" xfId="794"/>
    <cellStyle name="40% - アクセント 3 4" xfId="795"/>
    <cellStyle name="40% - アクセント 3 4 2" xfId="5139"/>
    <cellStyle name="40% - アクセント 3 4 3" xfId="5140"/>
    <cellStyle name="40% - アクセント 3 4 4" xfId="5141"/>
    <cellStyle name="40% - アクセント 3 4 5" xfId="5142"/>
    <cellStyle name="40% - アクセント 3 4 6" xfId="5138"/>
    <cellStyle name="40% - アクセント 3 40" xfId="796"/>
    <cellStyle name="40% - アクセント 3 41" xfId="797"/>
    <cellStyle name="40% - アクセント 3 42" xfId="798"/>
    <cellStyle name="40% - アクセント 3 43" xfId="799"/>
    <cellStyle name="40% - アクセント 3 44" xfId="800"/>
    <cellStyle name="40% - アクセント 3 45" xfId="801"/>
    <cellStyle name="40% - アクセント 3 46" xfId="4674"/>
    <cellStyle name="40% - アクセント 3 46 2" xfId="5143"/>
    <cellStyle name="40% - アクセント 3 5" xfId="802"/>
    <cellStyle name="40% - アクセント 3 6" xfId="803"/>
    <cellStyle name="40% - アクセント 3 7" xfId="804"/>
    <cellStyle name="40% - アクセント 3 8" xfId="805"/>
    <cellStyle name="40% - アクセント 3 9" xfId="806"/>
    <cellStyle name="40% - アクセント 4 10" xfId="807"/>
    <cellStyle name="40% - アクセント 4 11" xfId="808"/>
    <cellStyle name="40% - アクセント 4 12" xfId="809"/>
    <cellStyle name="40% - アクセント 4 13" xfId="810"/>
    <cellStyle name="40% - アクセント 4 14" xfId="811"/>
    <cellStyle name="40% - アクセント 4 15" xfId="812"/>
    <cellStyle name="40% - アクセント 4 16" xfId="813"/>
    <cellStyle name="40% - アクセント 4 17" xfId="814"/>
    <cellStyle name="40% - アクセント 4 18" xfId="815"/>
    <cellStyle name="40% - アクセント 4 19" xfId="816"/>
    <cellStyle name="40% - アクセント 4 2" xfId="53"/>
    <cellStyle name="40% - アクセント 4 2 2" xfId="261"/>
    <cellStyle name="40% - アクセント 4 20" xfId="817"/>
    <cellStyle name="40% - アクセント 4 21" xfId="818"/>
    <cellStyle name="40% - アクセント 4 22" xfId="819"/>
    <cellStyle name="40% - アクセント 4 23" xfId="820"/>
    <cellStyle name="40% - アクセント 4 24" xfId="821"/>
    <cellStyle name="40% - アクセント 4 25" xfId="822"/>
    <cellStyle name="40% - アクセント 4 26" xfId="823"/>
    <cellStyle name="40% - アクセント 4 27" xfId="824"/>
    <cellStyle name="40% - アクセント 4 28" xfId="825"/>
    <cellStyle name="40% - アクセント 4 29" xfId="826"/>
    <cellStyle name="40% - アクセント 4 3" xfId="827"/>
    <cellStyle name="40% - アクセント 4 3 2" xfId="5013"/>
    <cellStyle name="40% - アクセント 4 3 2 2" xfId="5145"/>
    <cellStyle name="40% - アクセント 4 3 2 3" xfId="5144"/>
    <cellStyle name="40% - アクセント 4 3 3" xfId="5146"/>
    <cellStyle name="40% - アクセント 4 3 4" xfId="5372"/>
    <cellStyle name="40% - アクセント 4 30" xfId="828"/>
    <cellStyle name="40% - アクセント 4 31" xfId="829"/>
    <cellStyle name="40% - アクセント 4 32" xfId="830"/>
    <cellStyle name="40% - アクセント 4 33" xfId="831"/>
    <cellStyle name="40% - アクセント 4 34" xfId="832"/>
    <cellStyle name="40% - アクセント 4 35" xfId="833"/>
    <cellStyle name="40% - アクセント 4 36" xfId="834"/>
    <cellStyle name="40% - アクセント 4 37" xfId="835"/>
    <cellStyle name="40% - アクセント 4 38" xfId="836"/>
    <cellStyle name="40% - アクセント 4 39" xfId="837"/>
    <cellStyle name="40% - アクセント 4 4" xfId="838"/>
    <cellStyle name="40% - アクセント 4 4 2" xfId="5148"/>
    <cellStyle name="40% - アクセント 4 4 3" xfId="5149"/>
    <cellStyle name="40% - アクセント 4 4 4" xfId="5150"/>
    <cellStyle name="40% - アクセント 4 4 5" xfId="5151"/>
    <cellStyle name="40% - アクセント 4 4 6" xfId="5147"/>
    <cellStyle name="40% - アクセント 4 40" xfId="839"/>
    <cellStyle name="40% - アクセント 4 41" xfId="840"/>
    <cellStyle name="40% - アクセント 4 42" xfId="841"/>
    <cellStyle name="40% - アクセント 4 43" xfId="842"/>
    <cellStyle name="40% - アクセント 4 44" xfId="843"/>
    <cellStyle name="40% - アクセント 4 45" xfId="844"/>
    <cellStyle name="40% - アクセント 4 46" xfId="4676"/>
    <cellStyle name="40% - アクセント 4 46 2" xfId="5152"/>
    <cellStyle name="40% - アクセント 4 5" xfId="845"/>
    <cellStyle name="40% - アクセント 4 6" xfId="846"/>
    <cellStyle name="40% - アクセント 4 7" xfId="847"/>
    <cellStyle name="40% - アクセント 4 8" xfId="848"/>
    <cellStyle name="40% - アクセント 4 9" xfId="849"/>
    <cellStyle name="40% - アクセント 5 10" xfId="850"/>
    <cellStyle name="40% - アクセント 5 11" xfId="851"/>
    <cellStyle name="40% - アクセント 5 12" xfId="852"/>
    <cellStyle name="40% - アクセント 5 13" xfId="853"/>
    <cellStyle name="40% - アクセント 5 14" xfId="854"/>
    <cellStyle name="40% - アクセント 5 15" xfId="855"/>
    <cellStyle name="40% - アクセント 5 16" xfId="856"/>
    <cellStyle name="40% - アクセント 5 17" xfId="857"/>
    <cellStyle name="40% - アクセント 5 18" xfId="858"/>
    <cellStyle name="40% - アクセント 5 19" xfId="859"/>
    <cellStyle name="40% - アクセント 5 2" xfId="54"/>
    <cellStyle name="40% - アクセント 5 2 2" xfId="262"/>
    <cellStyle name="40% - アクセント 5 20" xfId="860"/>
    <cellStyle name="40% - アクセント 5 21" xfId="861"/>
    <cellStyle name="40% - アクセント 5 22" xfId="862"/>
    <cellStyle name="40% - アクセント 5 23" xfId="863"/>
    <cellStyle name="40% - アクセント 5 24" xfId="864"/>
    <cellStyle name="40% - アクセント 5 25" xfId="865"/>
    <cellStyle name="40% - アクセント 5 26" xfId="866"/>
    <cellStyle name="40% - アクセント 5 27" xfId="867"/>
    <cellStyle name="40% - アクセント 5 28" xfId="868"/>
    <cellStyle name="40% - アクセント 5 29" xfId="869"/>
    <cellStyle name="40% - アクセント 5 3" xfId="870"/>
    <cellStyle name="40% - アクセント 5 3 2" xfId="5014"/>
    <cellStyle name="40% - アクセント 5 3 2 2" xfId="5154"/>
    <cellStyle name="40% - アクセント 5 3 2 3" xfId="5153"/>
    <cellStyle name="40% - アクセント 5 3 3" xfId="5155"/>
    <cellStyle name="40% - アクセント 5 30" xfId="871"/>
    <cellStyle name="40% - アクセント 5 31" xfId="872"/>
    <cellStyle name="40% - アクセント 5 32" xfId="873"/>
    <cellStyle name="40% - アクセント 5 33" xfId="874"/>
    <cellStyle name="40% - アクセント 5 34" xfId="875"/>
    <cellStyle name="40% - アクセント 5 35" xfId="876"/>
    <cellStyle name="40% - アクセント 5 36" xfId="877"/>
    <cellStyle name="40% - アクセント 5 37" xfId="878"/>
    <cellStyle name="40% - アクセント 5 38" xfId="879"/>
    <cellStyle name="40% - アクセント 5 39" xfId="880"/>
    <cellStyle name="40% - アクセント 5 4" xfId="881"/>
    <cellStyle name="40% - アクセント 5 40" xfId="882"/>
    <cellStyle name="40% - アクセント 5 41" xfId="883"/>
    <cellStyle name="40% - アクセント 5 42" xfId="884"/>
    <cellStyle name="40% - アクセント 5 43" xfId="885"/>
    <cellStyle name="40% - アクセント 5 44" xfId="886"/>
    <cellStyle name="40% - アクセント 5 45" xfId="887"/>
    <cellStyle name="40% - アクセント 5 46" xfId="4678"/>
    <cellStyle name="40% - アクセント 5 46 2" xfId="5156"/>
    <cellStyle name="40% - アクセント 5 5" xfId="888"/>
    <cellStyle name="40% - アクセント 5 6" xfId="889"/>
    <cellStyle name="40% - アクセント 5 7" xfId="890"/>
    <cellStyle name="40% - アクセント 5 8" xfId="891"/>
    <cellStyle name="40% - アクセント 5 9" xfId="892"/>
    <cellStyle name="40% - アクセント 6 10" xfId="893"/>
    <cellStyle name="40% - アクセント 6 11" xfId="894"/>
    <cellStyle name="40% - アクセント 6 12" xfId="895"/>
    <cellStyle name="40% - アクセント 6 13" xfId="896"/>
    <cellStyle name="40% - アクセント 6 14" xfId="897"/>
    <cellStyle name="40% - アクセント 6 15" xfId="898"/>
    <cellStyle name="40% - アクセント 6 16" xfId="899"/>
    <cellStyle name="40% - アクセント 6 17" xfId="900"/>
    <cellStyle name="40% - アクセント 6 18" xfId="901"/>
    <cellStyle name="40% - アクセント 6 19" xfId="902"/>
    <cellStyle name="40% - アクセント 6 2" xfId="55"/>
    <cellStyle name="40% - アクセント 6 2 2" xfId="263"/>
    <cellStyle name="40% - アクセント 6 20" xfId="903"/>
    <cellStyle name="40% - アクセント 6 21" xfId="904"/>
    <cellStyle name="40% - アクセント 6 22" xfId="905"/>
    <cellStyle name="40% - アクセント 6 23" xfId="906"/>
    <cellStyle name="40% - アクセント 6 24" xfId="907"/>
    <cellStyle name="40% - アクセント 6 25" xfId="908"/>
    <cellStyle name="40% - アクセント 6 26" xfId="909"/>
    <cellStyle name="40% - アクセント 6 27" xfId="910"/>
    <cellStyle name="40% - アクセント 6 28" xfId="911"/>
    <cellStyle name="40% - アクセント 6 29" xfId="912"/>
    <cellStyle name="40% - アクセント 6 3" xfId="913"/>
    <cellStyle name="40% - アクセント 6 3 2" xfId="5015"/>
    <cellStyle name="40% - アクセント 6 3 2 2" xfId="5158"/>
    <cellStyle name="40% - アクセント 6 3 2 3" xfId="5157"/>
    <cellStyle name="40% - アクセント 6 3 3" xfId="5159"/>
    <cellStyle name="40% - アクセント 6 3 4" xfId="5373"/>
    <cellStyle name="40% - アクセント 6 30" xfId="914"/>
    <cellStyle name="40% - アクセント 6 31" xfId="915"/>
    <cellStyle name="40% - アクセント 6 32" xfId="916"/>
    <cellStyle name="40% - アクセント 6 33" xfId="917"/>
    <cellStyle name="40% - アクセント 6 34" xfId="918"/>
    <cellStyle name="40% - アクセント 6 35" xfId="919"/>
    <cellStyle name="40% - アクセント 6 36" xfId="920"/>
    <cellStyle name="40% - アクセント 6 37" xfId="921"/>
    <cellStyle name="40% - アクセント 6 38" xfId="922"/>
    <cellStyle name="40% - アクセント 6 39" xfId="923"/>
    <cellStyle name="40% - アクセント 6 4" xfId="924"/>
    <cellStyle name="40% - アクセント 6 4 2" xfId="5161"/>
    <cellStyle name="40% - アクセント 6 4 3" xfId="5162"/>
    <cellStyle name="40% - アクセント 6 4 4" xfId="5163"/>
    <cellStyle name="40% - アクセント 6 4 5" xfId="5164"/>
    <cellStyle name="40% - アクセント 6 4 6" xfId="5160"/>
    <cellStyle name="40% - アクセント 6 40" xfId="925"/>
    <cellStyle name="40% - アクセント 6 41" xfId="926"/>
    <cellStyle name="40% - アクセント 6 42" xfId="927"/>
    <cellStyle name="40% - アクセント 6 43" xfId="928"/>
    <cellStyle name="40% - アクセント 6 44" xfId="929"/>
    <cellStyle name="40% - アクセント 6 45" xfId="930"/>
    <cellStyle name="40% - アクセント 6 46" xfId="4680"/>
    <cellStyle name="40% - アクセント 6 46 2" xfId="5165"/>
    <cellStyle name="40% - アクセント 6 5" xfId="931"/>
    <cellStyle name="40% - アクセント 6 6" xfId="932"/>
    <cellStyle name="40% - アクセント 6 7" xfId="933"/>
    <cellStyle name="40% - アクセント 6 8" xfId="934"/>
    <cellStyle name="40% - アクセント 6 9" xfId="935"/>
    <cellStyle name="40% - 강조색1" xfId="326"/>
    <cellStyle name="40% - 강조색2" xfId="325"/>
    <cellStyle name="40% - 강조색3" xfId="324"/>
    <cellStyle name="40% - 강조색4" xfId="323"/>
    <cellStyle name="40% - 강조색5" xfId="322"/>
    <cellStyle name="40% - 강조색6" xfId="321"/>
    <cellStyle name="40% - 輔色1" xfId="320"/>
    <cellStyle name="40% - 輔色2" xfId="319"/>
    <cellStyle name="40% - 輔色3" xfId="318"/>
    <cellStyle name="40% - 輔色4" xfId="317"/>
    <cellStyle name="40% - 輔色5" xfId="316"/>
    <cellStyle name="40% - 輔色6" xfId="315"/>
    <cellStyle name="40% - 强调文字颜色 1" xfId="314"/>
    <cellStyle name="40% - 强调文字颜色 1 2" xfId="5445"/>
    <cellStyle name="40% - 强调文字颜色 2" xfId="313"/>
    <cellStyle name="40% - 强调文字颜色 2 2" xfId="5446"/>
    <cellStyle name="40% - 强调文字颜色 3" xfId="312"/>
    <cellStyle name="40% - 强调文字颜色 3 2" xfId="5447"/>
    <cellStyle name="40% - 强调文字颜色 4" xfId="311"/>
    <cellStyle name="40% - 强调文字颜色 4 2" xfId="5448"/>
    <cellStyle name="40% - 强调文字颜色 5" xfId="310"/>
    <cellStyle name="40% - 强调文字颜色 5 2" xfId="5449"/>
    <cellStyle name="40% - 强调文字颜色 6" xfId="309"/>
    <cellStyle name="40% - 强调文字颜色 6 2" xfId="5450"/>
    <cellStyle name="60% - Accent1" xfId="56"/>
    <cellStyle name="60% - Accent2" xfId="57"/>
    <cellStyle name="60% - Accent3" xfId="58"/>
    <cellStyle name="60% - Accent4" xfId="59"/>
    <cellStyle name="60% - Accent5" xfId="60"/>
    <cellStyle name="60% - Accent6" xfId="61"/>
    <cellStyle name="60% - Akzent1" xfId="62"/>
    <cellStyle name="60% - Akzent2" xfId="63"/>
    <cellStyle name="60% - Akzent3" xfId="64"/>
    <cellStyle name="60% - Akzent4" xfId="65"/>
    <cellStyle name="60% - Akzent5" xfId="66"/>
    <cellStyle name="60% - Akzent6" xfId="67"/>
    <cellStyle name="60% - アクセント 1 10" xfId="936"/>
    <cellStyle name="60% - アクセント 1 11" xfId="937"/>
    <cellStyle name="60% - アクセント 1 12" xfId="938"/>
    <cellStyle name="60% - アクセント 1 13" xfId="939"/>
    <cellStyle name="60% - アクセント 1 14" xfId="940"/>
    <cellStyle name="60% - アクセント 1 15" xfId="941"/>
    <cellStyle name="60% - アクセント 1 16" xfId="942"/>
    <cellStyle name="60% - アクセント 1 17" xfId="943"/>
    <cellStyle name="60% - アクセント 1 18" xfId="944"/>
    <cellStyle name="60% - アクセント 1 19" xfId="945"/>
    <cellStyle name="60% - アクセント 1 2" xfId="68"/>
    <cellStyle name="60% - アクセント 1 20" xfId="946"/>
    <cellStyle name="60% - アクセント 1 21" xfId="947"/>
    <cellStyle name="60% - アクセント 1 22" xfId="948"/>
    <cellStyle name="60% - アクセント 1 23" xfId="949"/>
    <cellStyle name="60% - アクセント 1 24" xfId="950"/>
    <cellStyle name="60% - アクセント 1 25" xfId="951"/>
    <cellStyle name="60% - アクセント 1 26" xfId="952"/>
    <cellStyle name="60% - アクセント 1 27" xfId="953"/>
    <cellStyle name="60% - アクセント 1 28" xfId="954"/>
    <cellStyle name="60% - アクセント 1 29" xfId="955"/>
    <cellStyle name="60% - アクセント 1 3" xfId="956"/>
    <cellStyle name="60% - アクセント 1 3 2" xfId="5016"/>
    <cellStyle name="60% - アクセント 1 3 2 2" xfId="5167"/>
    <cellStyle name="60% - アクセント 1 3 2 3" xfId="5166"/>
    <cellStyle name="60% - アクセント 1 3 3" xfId="5168"/>
    <cellStyle name="60% - アクセント 1 3 4" xfId="5374"/>
    <cellStyle name="60% - アクセント 1 30" xfId="957"/>
    <cellStyle name="60% - アクセント 1 31" xfId="958"/>
    <cellStyle name="60% - アクセント 1 32" xfId="959"/>
    <cellStyle name="60% - アクセント 1 33" xfId="960"/>
    <cellStyle name="60% - アクセント 1 34" xfId="961"/>
    <cellStyle name="60% - アクセント 1 35" xfId="962"/>
    <cellStyle name="60% - アクセント 1 36" xfId="963"/>
    <cellStyle name="60% - アクセント 1 37" xfId="964"/>
    <cellStyle name="60% - アクセント 1 38" xfId="965"/>
    <cellStyle name="60% - アクセント 1 39" xfId="966"/>
    <cellStyle name="60% - アクセント 1 4" xfId="967"/>
    <cellStyle name="60% - アクセント 1 4 2" xfId="5170"/>
    <cellStyle name="60% - アクセント 1 4 3" xfId="5171"/>
    <cellStyle name="60% - アクセント 1 4 4" xfId="5172"/>
    <cellStyle name="60% - アクセント 1 4 5" xfId="5173"/>
    <cellStyle name="60% - アクセント 1 4 6" xfId="5169"/>
    <cellStyle name="60% - アクセント 1 40" xfId="968"/>
    <cellStyle name="60% - アクセント 1 41" xfId="969"/>
    <cellStyle name="60% - アクセント 1 42" xfId="970"/>
    <cellStyle name="60% - アクセント 1 43" xfId="971"/>
    <cellStyle name="60% - アクセント 1 44" xfId="972"/>
    <cellStyle name="60% - アクセント 1 45" xfId="973"/>
    <cellStyle name="60% - アクセント 1 46" xfId="4691"/>
    <cellStyle name="60% - アクセント 1 46 2" xfId="5017"/>
    <cellStyle name="60% - アクセント 1 5" xfId="974"/>
    <cellStyle name="60% - アクセント 1 6" xfId="975"/>
    <cellStyle name="60% - アクセント 1 7" xfId="976"/>
    <cellStyle name="60% - アクセント 1 8" xfId="977"/>
    <cellStyle name="60% - アクセント 1 9" xfId="978"/>
    <cellStyle name="60% - アクセント 2 10" xfId="979"/>
    <cellStyle name="60% - アクセント 2 11" xfId="980"/>
    <cellStyle name="60% - アクセント 2 12" xfId="981"/>
    <cellStyle name="60% - アクセント 2 13" xfId="982"/>
    <cellStyle name="60% - アクセント 2 14" xfId="983"/>
    <cellStyle name="60% - アクセント 2 15" xfId="984"/>
    <cellStyle name="60% - アクセント 2 16" xfId="985"/>
    <cellStyle name="60% - アクセント 2 17" xfId="986"/>
    <cellStyle name="60% - アクセント 2 18" xfId="987"/>
    <cellStyle name="60% - アクセント 2 19" xfId="988"/>
    <cellStyle name="60% - アクセント 2 2" xfId="69"/>
    <cellStyle name="60% - アクセント 2 20" xfId="989"/>
    <cellStyle name="60% - アクセント 2 21" xfId="990"/>
    <cellStyle name="60% - アクセント 2 22" xfId="991"/>
    <cellStyle name="60% - アクセント 2 23" xfId="992"/>
    <cellStyle name="60% - アクセント 2 24" xfId="993"/>
    <cellStyle name="60% - アクセント 2 25" xfId="994"/>
    <cellStyle name="60% - アクセント 2 26" xfId="995"/>
    <cellStyle name="60% - アクセント 2 27" xfId="996"/>
    <cellStyle name="60% - アクセント 2 28" xfId="997"/>
    <cellStyle name="60% - アクセント 2 29" xfId="998"/>
    <cellStyle name="60% - アクセント 2 3" xfId="999"/>
    <cellStyle name="60% - アクセント 2 3 2" xfId="5018"/>
    <cellStyle name="60% - アクセント 2 3 2 2" xfId="5175"/>
    <cellStyle name="60% - アクセント 2 3 2 3" xfId="5174"/>
    <cellStyle name="60% - アクセント 2 3 3" xfId="5176"/>
    <cellStyle name="60% - アクセント 2 3 4" xfId="5375"/>
    <cellStyle name="60% - アクセント 2 30" xfId="1000"/>
    <cellStyle name="60% - アクセント 2 31" xfId="1001"/>
    <cellStyle name="60% - アクセント 2 32" xfId="1002"/>
    <cellStyle name="60% - アクセント 2 33" xfId="1003"/>
    <cellStyle name="60% - アクセント 2 34" xfId="1004"/>
    <cellStyle name="60% - アクセント 2 35" xfId="1005"/>
    <cellStyle name="60% - アクセント 2 36" xfId="1006"/>
    <cellStyle name="60% - アクセント 2 37" xfId="1007"/>
    <cellStyle name="60% - アクセント 2 38" xfId="1008"/>
    <cellStyle name="60% - アクセント 2 39" xfId="1009"/>
    <cellStyle name="60% - アクセント 2 4" xfId="1010"/>
    <cellStyle name="60% - アクセント 2 40" xfId="1011"/>
    <cellStyle name="60% - アクセント 2 41" xfId="1012"/>
    <cellStyle name="60% - アクセント 2 42" xfId="1013"/>
    <cellStyle name="60% - アクセント 2 43" xfId="1014"/>
    <cellStyle name="60% - アクセント 2 44" xfId="1015"/>
    <cellStyle name="60% - アクセント 2 45" xfId="1016"/>
    <cellStyle name="60% - アクセント 2 46" xfId="4693"/>
    <cellStyle name="60% - アクセント 2 46 2" xfId="5019"/>
    <cellStyle name="60% - アクセント 2 5" xfId="1017"/>
    <cellStyle name="60% - アクセント 2 6" xfId="1018"/>
    <cellStyle name="60% - アクセント 2 7" xfId="1019"/>
    <cellStyle name="60% - アクセント 2 8" xfId="1020"/>
    <cellStyle name="60% - アクセント 2 9" xfId="1021"/>
    <cellStyle name="60% - アクセント 3 10" xfId="1022"/>
    <cellStyle name="60% - アクセント 3 11" xfId="1023"/>
    <cellStyle name="60% - アクセント 3 12" xfId="1024"/>
    <cellStyle name="60% - アクセント 3 13" xfId="1025"/>
    <cellStyle name="60% - アクセント 3 14" xfId="1026"/>
    <cellStyle name="60% - アクセント 3 15" xfId="1027"/>
    <cellStyle name="60% - アクセント 3 16" xfId="1028"/>
    <cellStyle name="60% - アクセント 3 17" xfId="1029"/>
    <cellStyle name="60% - アクセント 3 18" xfId="1030"/>
    <cellStyle name="60% - アクセント 3 19" xfId="1031"/>
    <cellStyle name="60% - アクセント 3 2" xfId="70"/>
    <cellStyle name="60% - アクセント 3 20" xfId="1032"/>
    <cellStyle name="60% - アクセント 3 21" xfId="1033"/>
    <cellStyle name="60% - アクセント 3 22" xfId="1034"/>
    <cellStyle name="60% - アクセント 3 23" xfId="1035"/>
    <cellStyle name="60% - アクセント 3 24" xfId="1036"/>
    <cellStyle name="60% - アクセント 3 25" xfId="1037"/>
    <cellStyle name="60% - アクセント 3 26" xfId="1038"/>
    <cellStyle name="60% - アクセント 3 27" xfId="1039"/>
    <cellStyle name="60% - アクセント 3 28" xfId="1040"/>
    <cellStyle name="60% - アクセント 3 29" xfId="1041"/>
    <cellStyle name="60% - アクセント 3 3" xfId="1042"/>
    <cellStyle name="60% - アクセント 3 3 2" xfId="5020"/>
    <cellStyle name="60% - アクセント 3 3 2 2" xfId="5179"/>
    <cellStyle name="60% - アクセント 3 3 2 3" xfId="5178"/>
    <cellStyle name="60% - アクセント 3 3 3" xfId="5180"/>
    <cellStyle name="60% - アクセント 3 3 4" xfId="5376"/>
    <cellStyle name="60% - アクセント 3 30" xfId="1043"/>
    <cellStyle name="60% - アクセント 3 31" xfId="1044"/>
    <cellStyle name="60% - アクセント 3 32" xfId="1045"/>
    <cellStyle name="60% - アクセント 3 33" xfId="1046"/>
    <cellStyle name="60% - アクセント 3 34" xfId="1047"/>
    <cellStyle name="60% - アクセント 3 35" xfId="1048"/>
    <cellStyle name="60% - アクセント 3 36" xfId="1049"/>
    <cellStyle name="60% - アクセント 3 37" xfId="1050"/>
    <cellStyle name="60% - アクセント 3 38" xfId="1051"/>
    <cellStyle name="60% - アクセント 3 39" xfId="1052"/>
    <cellStyle name="60% - アクセント 3 4" xfId="1053"/>
    <cellStyle name="60% - アクセント 3 4 2" xfId="5182"/>
    <cellStyle name="60% - アクセント 3 4 3" xfId="5183"/>
    <cellStyle name="60% - アクセント 3 4 4" xfId="5184"/>
    <cellStyle name="60% - アクセント 3 4 5" xfId="5185"/>
    <cellStyle name="60% - アクセント 3 4 6" xfId="5181"/>
    <cellStyle name="60% - アクセント 3 40" xfId="1054"/>
    <cellStyle name="60% - アクセント 3 41" xfId="1055"/>
    <cellStyle name="60% - アクセント 3 42" xfId="1056"/>
    <cellStyle name="60% - アクセント 3 43" xfId="1057"/>
    <cellStyle name="60% - アクセント 3 44" xfId="1058"/>
    <cellStyle name="60% - アクセント 3 45" xfId="1059"/>
    <cellStyle name="60% - アクセント 3 46" xfId="4695"/>
    <cellStyle name="60% - アクセント 3 46 2" xfId="5021"/>
    <cellStyle name="60% - アクセント 3 5" xfId="1060"/>
    <cellStyle name="60% - アクセント 3 6" xfId="1061"/>
    <cellStyle name="60% - アクセント 3 7" xfId="1062"/>
    <cellStyle name="60% - アクセント 3 8" xfId="1063"/>
    <cellStyle name="60% - アクセント 3 9" xfId="1064"/>
    <cellStyle name="60% - アクセント 4 10" xfId="1065"/>
    <cellStyle name="60% - アクセント 4 11" xfId="1066"/>
    <cellStyle name="60% - アクセント 4 12" xfId="1067"/>
    <cellStyle name="60% - アクセント 4 13" xfId="1068"/>
    <cellStyle name="60% - アクセント 4 14" xfId="1069"/>
    <cellStyle name="60% - アクセント 4 15" xfId="1070"/>
    <cellStyle name="60% - アクセント 4 16" xfId="1071"/>
    <cellStyle name="60% - アクセント 4 17" xfId="1072"/>
    <cellStyle name="60% - アクセント 4 18" xfId="1073"/>
    <cellStyle name="60% - アクセント 4 19" xfId="1074"/>
    <cellStyle name="60% - アクセント 4 2" xfId="71"/>
    <cellStyle name="60% - アクセント 4 20" xfId="1075"/>
    <cellStyle name="60% - アクセント 4 21" xfId="1076"/>
    <cellStyle name="60% - アクセント 4 22" xfId="1077"/>
    <cellStyle name="60% - アクセント 4 23" xfId="1078"/>
    <cellStyle name="60% - アクセント 4 24" xfId="1079"/>
    <cellStyle name="60% - アクセント 4 25" xfId="1080"/>
    <cellStyle name="60% - アクセント 4 26" xfId="1081"/>
    <cellStyle name="60% - アクセント 4 27" xfId="1082"/>
    <cellStyle name="60% - アクセント 4 28" xfId="1083"/>
    <cellStyle name="60% - アクセント 4 29" xfId="1084"/>
    <cellStyle name="60% - アクセント 4 3" xfId="1085"/>
    <cellStyle name="60% - アクセント 4 3 2" xfId="5022"/>
    <cellStyle name="60% - アクセント 4 3 2 2" xfId="5190"/>
    <cellStyle name="60% - アクセント 4 3 2 3" xfId="5189"/>
    <cellStyle name="60% - アクセント 4 3 3" xfId="5191"/>
    <cellStyle name="60% - アクセント 4 3 4" xfId="5377"/>
    <cellStyle name="60% - アクセント 4 30" xfId="1086"/>
    <cellStyle name="60% - アクセント 4 31" xfId="1087"/>
    <cellStyle name="60% - アクセント 4 32" xfId="1088"/>
    <cellStyle name="60% - アクセント 4 33" xfId="1089"/>
    <cellStyle name="60% - アクセント 4 34" xfId="1090"/>
    <cellStyle name="60% - アクセント 4 35" xfId="1091"/>
    <cellStyle name="60% - アクセント 4 36" xfId="1092"/>
    <cellStyle name="60% - アクセント 4 37" xfId="1093"/>
    <cellStyle name="60% - アクセント 4 38" xfId="1094"/>
    <cellStyle name="60% - アクセント 4 39" xfId="1095"/>
    <cellStyle name="60% - アクセント 4 4" xfId="1096"/>
    <cellStyle name="60% - アクセント 4 4 2" xfId="5193"/>
    <cellStyle name="60% - アクセント 4 4 3" xfId="5194"/>
    <cellStyle name="60% - アクセント 4 4 4" xfId="5195"/>
    <cellStyle name="60% - アクセント 4 4 5" xfId="5196"/>
    <cellStyle name="60% - アクセント 4 4 6" xfId="5192"/>
    <cellStyle name="60% - アクセント 4 40" xfId="1097"/>
    <cellStyle name="60% - アクセント 4 41" xfId="1098"/>
    <cellStyle name="60% - アクセント 4 42" xfId="1099"/>
    <cellStyle name="60% - アクセント 4 43" xfId="1100"/>
    <cellStyle name="60% - アクセント 4 44" xfId="1101"/>
    <cellStyle name="60% - アクセント 4 45" xfId="1102"/>
    <cellStyle name="60% - アクセント 4 46" xfId="4696"/>
    <cellStyle name="60% - アクセント 4 46 2" xfId="5023"/>
    <cellStyle name="60% - アクセント 4 5" xfId="1103"/>
    <cellStyle name="60% - アクセント 4 6" xfId="1104"/>
    <cellStyle name="60% - アクセント 4 7" xfId="1105"/>
    <cellStyle name="60% - アクセント 4 8" xfId="1106"/>
    <cellStyle name="60% - アクセント 4 9" xfId="1107"/>
    <cellStyle name="60% - アクセント 5 10" xfId="1108"/>
    <cellStyle name="60% - アクセント 5 11" xfId="1109"/>
    <cellStyle name="60% - アクセント 5 12" xfId="1110"/>
    <cellStyle name="60% - アクセント 5 13" xfId="1111"/>
    <cellStyle name="60% - アクセント 5 14" xfId="1112"/>
    <cellStyle name="60% - アクセント 5 15" xfId="1113"/>
    <cellStyle name="60% - アクセント 5 16" xfId="1114"/>
    <cellStyle name="60% - アクセント 5 17" xfId="1115"/>
    <cellStyle name="60% - アクセント 5 18" xfId="1116"/>
    <cellStyle name="60% - アクセント 5 19" xfId="1117"/>
    <cellStyle name="60% - アクセント 5 2" xfId="72"/>
    <cellStyle name="60% - アクセント 5 20" xfId="1118"/>
    <cellStyle name="60% - アクセント 5 21" xfId="1119"/>
    <cellStyle name="60% - アクセント 5 22" xfId="1120"/>
    <cellStyle name="60% - アクセント 5 23" xfId="1121"/>
    <cellStyle name="60% - アクセント 5 24" xfId="1122"/>
    <cellStyle name="60% - アクセント 5 25" xfId="1123"/>
    <cellStyle name="60% - アクセント 5 26" xfId="1124"/>
    <cellStyle name="60% - アクセント 5 27" xfId="1125"/>
    <cellStyle name="60% - アクセント 5 28" xfId="1126"/>
    <cellStyle name="60% - アクセント 5 29" xfId="1127"/>
    <cellStyle name="60% - アクセント 5 3" xfId="1128"/>
    <cellStyle name="60% - アクセント 5 3 2" xfId="5024"/>
    <cellStyle name="60% - アクセント 5 3 2 2" xfId="5202"/>
    <cellStyle name="60% - アクセント 5 3 2 3" xfId="5201"/>
    <cellStyle name="60% - アクセント 5 3 3" xfId="5203"/>
    <cellStyle name="60% - アクセント 5 3 4" xfId="5378"/>
    <cellStyle name="60% - アクセント 5 30" xfId="1129"/>
    <cellStyle name="60% - アクセント 5 31" xfId="1130"/>
    <cellStyle name="60% - アクセント 5 32" xfId="1131"/>
    <cellStyle name="60% - アクセント 5 33" xfId="1132"/>
    <cellStyle name="60% - アクセント 5 34" xfId="1133"/>
    <cellStyle name="60% - アクセント 5 35" xfId="1134"/>
    <cellStyle name="60% - アクセント 5 36" xfId="1135"/>
    <cellStyle name="60% - アクセント 5 37" xfId="1136"/>
    <cellStyle name="60% - アクセント 5 38" xfId="1137"/>
    <cellStyle name="60% - アクセント 5 39" xfId="1138"/>
    <cellStyle name="60% - アクセント 5 4" xfId="1139"/>
    <cellStyle name="60% - アクセント 5 40" xfId="1140"/>
    <cellStyle name="60% - アクセント 5 41" xfId="1141"/>
    <cellStyle name="60% - アクセント 5 42" xfId="1142"/>
    <cellStyle name="60% - アクセント 5 43" xfId="1143"/>
    <cellStyle name="60% - アクセント 5 44" xfId="1144"/>
    <cellStyle name="60% - アクセント 5 45" xfId="1145"/>
    <cellStyle name="60% - アクセント 5 46" xfId="4697"/>
    <cellStyle name="60% - アクセント 5 46 2" xfId="5025"/>
    <cellStyle name="60% - アクセント 5 5" xfId="1146"/>
    <cellStyle name="60% - アクセント 5 6" xfId="1147"/>
    <cellStyle name="60% - アクセント 5 7" xfId="1148"/>
    <cellStyle name="60% - アクセント 5 8" xfId="1149"/>
    <cellStyle name="60% - アクセント 5 9" xfId="1150"/>
    <cellStyle name="60% - アクセント 6 10" xfId="1151"/>
    <cellStyle name="60% - アクセント 6 11" xfId="1152"/>
    <cellStyle name="60% - アクセント 6 12" xfId="1153"/>
    <cellStyle name="60% - アクセント 6 13" xfId="1154"/>
    <cellStyle name="60% - アクセント 6 14" xfId="1155"/>
    <cellStyle name="60% - アクセント 6 15" xfId="1156"/>
    <cellStyle name="60% - アクセント 6 16" xfId="1157"/>
    <cellStyle name="60% - アクセント 6 17" xfId="1158"/>
    <cellStyle name="60% - アクセント 6 18" xfId="1159"/>
    <cellStyle name="60% - アクセント 6 19" xfId="1160"/>
    <cellStyle name="60% - アクセント 6 2" xfId="73"/>
    <cellStyle name="60% - アクセント 6 20" xfId="1161"/>
    <cellStyle name="60% - アクセント 6 21" xfId="1162"/>
    <cellStyle name="60% - アクセント 6 22" xfId="1163"/>
    <cellStyle name="60% - アクセント 6 23" xfId="1164"/>
    <cellStyle name="60% - アクセント 6 24" xfId="1165"/>
    <cellStyle name="60% - アクセント 6 25" xfId="1166"/>
    <cellStyle name="60% - アクセント 6 26" xfId="1167"/>
    <cellStyle name="60% - アクセント 6 27" xfId="1168"/>
    <cellStyle name="60% - アクセント 6 28" xfId="1169"/>
    <cellStyle name="60% - アクセント 6 29" xfId="1170"/>
    <cellStyle name="60% - アクセント 6 3" xfId="1171"/>
    <cellStyle name="60% - アクセント 6 3 2" xfId="5026"/>
    <cellStyle name="60% - アクセント 6 3 2 2" xfId="5205"/>
    <cellStyle name="60% - アクセント 6 3 2 3" xfId="5204"/>
    <cellStyle name="60% - アクセント 6 3 3" xfId="5206"/>
    <cellStyle name="60% - アクセント 6 3 4" xfId="5379"/>
    <cellStyle name="60% - アクセント 6 30" xfId="1172"/>
    <cellStyle name="60% - アクセント 6 31" xfId="1173"/>
    <cellStyle name="60% - アクセント 6 32" xfId="1174"/>
    <cellStyle name="60% - アクセント 6 33" xfId="1175"/>
    <cellStyle name="60% - アクセント 6 34" xfId="1176"/>
    <cellStyle name="60% - アクセント 6 35" xfId="1177"/>
    <cellStyle name="60% - アクセント 6 36" xfId="1178"/>
    <cellStyle name="60% - アクセント 6 37" xfId="1179"/>
    <cellStyle name="60% - アクセント 6 38" xfId="1180"/>
    <cellStyle name="60% - アクセント 6 39" xfId="1181"/>
    <cellStyle name="60% - アクセント 6 4" xfId="1182"/>
    <cellStyle name="60% - アクセント 6 4 2" xfId="5208"/>
    <cellStyle name="60% - アクセント 6 4 3" xfId="5209"/>
    <cellStyle name="60% - アクセント 6 4 4" xfId="5210"/>
    <cellStyle name="60% - アクセント 6 4 5" xfId="5211"/>
    <cellStyle name="60% - アクセント 6 4 6" xfId="5207"/>
    <cellStyle name="60% - アクセント 6 40" xfId="1183"/>
    <cellStyle name="60% - アクセント 6 41" xfId="1184"/>
    <cellStyle name="60% - アクセント 6 42" xfId="1185"/>
    <cellStyle name="60% - アクセント 6 43" xfId="1186"/>
    <cellStyle name="60% - アクセント 6 44" xfId="1187"/>
    <cellStyle name="60% - アクセント 6 45" xfId="1188"/>
    <cellStyle name="60% - アクセント 6 46" xfId="4698"/>
    <cellStyle name="60% - アクセント 6 46 2" xfId="5027"/>
    <cellStyle name="60% - アクセント 6 5" xfId="1189"/>
    <cellStyle name="60% - アクセント 6 6" xfId="1190"/>
    <cellStyle name="60% - アクセント 6 7" xfId="1191"/>
    <cellStyle name="60% - アクセント 6 8" xfId="1192"/>
    <cellStyle name="60% - アクセント 6 9" xfId="1193"/>
    <cellStyle name="60% - 강조색1" xfId="308"/>
    <cellStyle name="60% - 강조색2" xfId="307"/>
    <cellStyle name="60% - 강조색3" xfId="306"/>
    <cellStyle name="60% - 강조색4" xfId="305"/>
    <cellStyle name="60% - 강조색5" xfId="304"/>
    <cellStyle name="60% - 강조색6" xfId="303"/>
    <cellStyle name="60% - 輔色1" xfId="302"/>
    <cellStyle name="60% - 輔色2" xfId="301"/>
    <cellStyle name="60% - 輔色3" xfId="300"/>
    <cellStyle name="60% - 輔色4" xfId="299"/>
    <cellStyle name="60% - 輔色5" xfId="298"/>
    <cellStyle name="60% - 輔色6" xfId="297"/>
    <cellStyle name="60% - 强调文字颜色 1" xfId="296"/>
    <cellStyle name="60% - 强调文字颜色 1 2" xfId="5451"/>
    <cellStyle name="60% - 强调文字颜色 2" xfId="295"/>
    <cellStyle name="60% - 强调文字颜色 2 2" xfId="5452"/>
    <cellStyle name="60% - 强调文字颜色 3" xfId="294"/>
    <cellStyle name="60% - 强调文字颜色 3 2" xfId="5453"/>
    <cellStyle name="60% - 强调文字颜色 4" xfId="293"/>
    <cellStyle name="60% - 强调文字颜色 4 2" xfId="5454"/>
    <cellStyle name="60% - 强调文字颜色 5" xfId="292"/>
    <cellStyle name="60% - 强调文字颜色 5 2" xfId="5455"/>
    <cellStyle name="60% - 强调文字颜色 6" xfId="291"/>
    <cellStyle name="60% - 强调文字颜色 6 2" xfId="5456"/>
    <cellStyle name="Accent1" xfId="74"/>
    <cellStyle name="Accent2" xfId="75"/>
    <cellStyle name="Accent3" xfId="76"/>
    <cellStyle name="Accent4" xfId="77"/>
    <cellStyle name="Accent5" xfId="78"/>
    <cellStyle name="Accent6" xfId="79"/>
    <cellStyle name="Akzent1" xfId="80"/>
    <cellStyle name="Akzent2" xfId="81"/>
    <cellStyle name="Akzent3" xfId="82"/>
    <cellStyle name="Akzent4" xfId="83"/>
    <cellStyle name="Akzent5" xfId="84"/>
    <cellStyle name="Akzent6" xfId="85"/>
    <cellStyle name="Ausgabe" xfId="86"/>
    <cellStyle name="Ausgabe 10" xfId="14220"/>
    <cellStyle name="Ausgabe 10 2" xfId="33258"/>
    <cellStyle name="Ausgabe 11" xfId="15909"/>
    <cellStyle name="Ausgabe 11 2" xfId="34944"/>
    <cellStyle name="Ausgabe 12" xfId="17377"/>
    <cellStyle name="Ausgabe 12 2" xfId="36413"/>
    <cellStyle name="Ausgabe 13" xfId="19846"/>
    <cellStyle name="Ausgabe 13 2" xfId="38839"/>
    <cellStyle name="Ausgabe 14" xfId="23764"/>
    <cellStyle name="Ausgabe 14 2" xfId="42755"/>
    <cellStyle name="Ausgabe 15" xfId="43461"/>
    <cellStyle name="Ausgabe 2" xfId="1194"/>
    <cellStyle name="Ausgabe 2 10" xfId="5491"/>
    <cellStyle name="Ausgabe 2 2" xfId="1195"/>
    <cellStyle name="Ausgabe 2 2 10" xfId="16852"/>
    <cellStyle name="Ausgabe 2 2 10 2" xfId="35888"/>
    <cellStyle name="Ausgabe 2 2 11" xfId="17146"/>
    <cellStyle name="Ausgabe 2 2 11 2" xfId="36182"/>
    <cellStyle name="Ausgabe 2 2 12" xfId="15273"/>
    <cellStyle name="Ausgabe 2 2 12 2" xfId="34309"/>
    <cellStyle name="Ausgabe 2 2 13" xfId="24508"/>
    <cellStyle name="Ausgabe 2 2 14" xfId="5492"/>
    <cellStyle name="Ausgabe 2 2 2" xfId="1196"/>
    <cellStyle name="Ausgabe 2 2 2 2" xfId="8972"/>
    <cellStyle name="Ausgabe 2 2 2 2 2" xfId="13384"/>
    <cellStyle name="Ausgabe 2 2 2 2 2 2" xfId="32424"/>
    <cellStyle name="Ausgabe 2 2 2 2 3" xfId="22408"/>
    <cellStyle name="Ausgabe 2 2 2 2 3 2" xfId="41401"/>
    <cellStyle name="Ausgabe 2 2 2 2 4" xfId="28014"/>
    <cellStyle name="Ausgabe 2 2 2 3" xfId="13355"/>
    <cellStyle name="Ausgabe 2 2 2 3 2" xfId="32395"/>
    <cellStyle name="Ausgabe 2 2 2 4" xfId="16355"/>
    <cellStyle name="Ausgabe 2 2 2 4 2" xfId="35391"/>
    <cellStyle name="Ausgabe 2 2 2 5" xfId="18928"/>
    <cellStyle name="Ausgabe 2 2 2 5 2" xfId="37921"/>
    <cellStyle name="Ausgabe 2 2 2 6" xfId="15184"/>
    <cellStyle name="Ausgabe 2 2 2 6 2" xfId="34220"/>
    <cellStyle name="Ausgabe 2 2 2 7" xfId="24509"/>
    <cellStyle name="Ausgabe 2 2 2 8" xfId="5493"/>
    <cellStyle name="Ausgabe 2 2 3" xfId="1197"/>
    <cellStyle name="Ausgabe 2 2 3 2" xfId="8973"/>
    <cellStyle name="Ausgabe 2 2 3 2 2" xfId="13641"/>
    <cellStyle name="Ausgabe 2 2 3 2 2 2" xfId="32680"/>
    <cellStyle name="Ausgabe 2 2 3 2 3" xfId="22407"/>
    <cellStyle name="Ausgabe 2 2 3 2 3 2" xfId="41400"/>
    <cellStyle name="Ausgabe 2 2 3 2 4" xfId="28015"/>
    <cellStyle name="Ausgabe 2 2 3 3" xfId="13354"/>
    <cellStyle name="Ausgabe 2 2 3 3 2" xfId="32394"/>
    <cellStyle name="Ausgabe 2 2 3 4" xfId="15027"/>
    <cellStyle name="Ausgabe 2 2 3 4 2" xfId="34063"/>
    <cellStyle name="Ausgabe 2 2 3 5" xfId="17808"/>
    <cellStyle name="Ausgabe 2 2 3 5 2" xfId="36845"/>
    <cellStyle name="Ausgabe 2 2 3 6" xfId="12390"/>
    <cellStyle name="Ausgabe 2 2 3 6 2" xfId="31430"/>
    <cellStyle name="Ausgabe 2 2 3 7" xfId="24510"/>
    <cellStyle name="Ausgabe 2 2 3 8" xfId="5494"/>
    <cellStyle name="Ausgabe 2 2 4" xfId="1198"/>
    <cellStyle name="Ausgabe 2 2 4 2" xfId="8974"/>
    <cellStyle name="Ausgabe 2 2 4 2 2" xfId="13383"/>
    <cellStyle name="Ausgabe 2 2 4 2 2 2" xfId="32423"/>
    <cellStyle name="Ausgabe 2 2 4 2 3" xfId="22406"/>
    <cellStyle name="Ausgabe 2 2 4 2 3 2" xfId="41399"/>
    <cellStyle name="Ausgabe 2 2 4 2 4" xfId="28016"/>
    <cellStyle name="Ausgabe 2 2 4 3" xfId="13353"/>
    <cellStyle name="Ausgabe 2 2 4 3 2" xfId="32393"/>
    <cellStyle name="Ausgabe 2 2 4 4" xfId="16356"/>
    <cellStyle name="Ausgabe 2 2 4 4 2" xfId="35392"/>
    <cellStyle name="Ausgabe 2 2 4 5" xfId="15422"/>
    <cellStyle name="Ausgabe 2 2 4 5 2" xfId="34458"/>
    <cellStyle name="Ausgabe 2 2 4 6" xfId="16943"/>
    <cellStyle name="Ausgabe 2 2 4 6 2" xfId="35979"/>
    <cellStyle name="Ausgabe 2 2 4 7" xfId="24511"/>
    <cellStyle name="Ausgabe 2 2 4 8" xfId="5495"/>
    <cellStyle name="Ausgabe 2 2 5" xfId="1199"/>
    <cellStyle name="Ausgabe 2 2 5 2" xfId="8975"/>
    <cellStyle name="Ausgabe 2 2 5 2 2" xfId="13642"/>
    <cellStyle name="Ausgabe 2 2 5 2 2 2" xfId="32681"/>
    <cellStyle name="Ausgabe 2 2 5 2 3" xfId="22405"/>
    <cellStyle name="Ausgabe 2 2 5 2 3 2" xfId="41398"/>
    <cellStyle name="Ausgabe 2 2 5 2 4" xfId="28017"/>
    <cellStyle name="Ausgabe 2 2 5 3" xfId="13352"/>
    <cellStyle name="Ausgabe 2 2 5 3 2" xfId="32392"/>
    <cellStyle name="Ausgabe 2 2 5 4" xfId="15326"/>
    <cellStyle name="Ausgabe 2 2 5 4 2" xfId="34362"/>
    <cellStyle name="Ausgabe 2 2 5 5" xfId="14722"/>
    <cellStyle name="Ausgabe 2 2 5 5 2" xfId="33759"/>
    <cellStyle name="Ausgabe 2 2 5 6" xfId="17998"/>
    <cellStyle name="Ausgabe 2 2 5 6 2" xfId="37035"/>
    <cellStyle name="Ausgabe 2 2 5 7" xfId="24512"/>
    <cellStyle name="Ausgabe 2 2 5 8" xfId="5496"/>
    <cellStyle name="Ausgabe 2 2 6" xfId="1200"/>
    <cellStyle name="Ausgabe 2 2 6 2" xfId="8976"/>
    <cellStyle name="Ausgabe 2 2 6 2 2" xfId="13382"/>
    <cellStyle name="Ausgabe 2 2 6 2 2 2" xfId="32422"/>
    <cellStyle name="Ausgabe 2 2 6 2 3" xfId="22404"/>
    <cellStyle name="Ausgabe 2 2 6 2 3 2" xfId="41397"/>
    <cellStyle name="Ausgabe 2 2 6 2 4" xfId="28018"/>
    <cellStyle name="Ausgabe 2 2 6 3" xfId="13351"/>
    <cellStyle name="Ausgabe 2 2 6 3 2" xfId="32391"/>
    <cellStyle name="Ausgabe 2 2 6 4" xfId="13481"/>
    <cellStyle name="Ausgabe 2 2 6 4 2" xfId="32521"/>
    <cellStyle name="Ausgabe 2 2 6 5" xfId="18929"/>
    <cellStyle name="Ausgabe 2 2 6 5 2" xfId="37922"/>
    <cellStyle name="Ausgabe 2 2 6 6" xfId="15183"/>
    <cellStyle name="Ausgabe 2 2 6 6 2" xfId="34219"/>
    <cellStyle name="Ausgabe 2 2 6 7" xfId="24513"/>
    <cellStyle name="Ausgabe 2 2 6 8" xfId="5497"/>
    <cellStyle name="Ausgabe 2 2 7" xfId="1201"/>
    <cellStyle name="Ausgabe 2 2 7 2" xfId="8977"/>
    <cellStyle name="Ausgabe 2 2 7 2 2" xfId="13643"/>
    <cellStyle name="Ausgabe 2 2 7 2 2 2" xfId="32682"/>
    <cellStyle name="Ausgabe 2 2 7 2 3" xfId="22403"/>
    <cellStyle name="Ausgabe 2 2 7 2 3 2" xfId="41396"/>
    <cellStyle name="Ausgabe 2 2 7 2 4" xfId="28019"/>
    <cellStyle name="Ausgabe 2 2 7 3" xfId="13350"/>
    <cellStyle name="Ausgabe 2 2 7 3 2" xfId="32390"/>
    <cellStyle name="Ausgabe 2 2 7 4" xfId="15026"/>
    <cellStyle name="Ausgabe 2 2 7 4 2" xfId="34062"/>
    <cellStyle name="Ausgabe 2 2 7 5" xfId="17145"/>
    <cellStyle name="Ausgabe 2 2 7 5 2" xfId="36181"/>
    <cellStyle name="Ausgabe 2 2 7 6" xfId="16944"/>
    <cellStyle name="Ausgabe 2 2 7 6 2" xfId="35980"/>
    <cellStyle name="Ausgabe 2 2 7 7" xfId="24514"/>
    <cellStyle name="Ausgabe 2 2 7 8" xfId="5498"/>
    <cellStyle name="Ausgabe 2 2 8" xfId="8971"/>
    <cellStyle name="Ausgabe 2 2 8 2" xfId="13640"/>
    <cellStyle name="Ausgabe 2 2 8 2 2" xfId="32679"/>
    <cellStyle name="Ausgabe 2 2 8 3" xfId="22409"/>
    <cellStyle name="Ausgabe 2 2 8 3 2" xfId="41402"/>
    <cellStyle name="Ausgabe 2 2 8 4" xfId="28013"/>
    <cellStyle name="Ausgabe 2 2 9" xfId="13356"/>
    <cellStyle name="Ausgabe 2 2 9 2" xfId="32396"/>
    <cellStyle name="Ausgabe 2 3" xfId="1202"/>
    <cellStyle name="Ausgabe 2 3 2" xfId="8978"/>
    <cellStyle name="Ausgabe 2 3 2 2" xfId="13381"/>
    <cellStyle name="Ausgabe 2 3 2 2 2" xfId="32421"/>
    <cellStyle name="Ausgabe 2 3 2 3" xfId="22402"/>
    <cellStyle name="Ausgabe 2 3 2 3 2" xfId="41395"/>
    <cellStyle name="Ausgabe 2 3 2 4" xfId="28020"/>
    <cellStyle name="Ausgabe 2 3 3" xfId="13349"/>
    <cellStyle name="Ausgabe 2 3 3 2" xfId="32389"/>
    <cellStyle name="Ausgabe 2 3 4" xfId="12327"/>
    <cellStyle name="Ausgabe 2 3 4 2" xfId="31367"/>
    <cellStyle name="Ausgabe 2 3 5" xfId="18925"/>
    <cellStyle name="Ausgabe 2 3 5 2" xfId="37918"/>
    <cellStyle name="Ausgabe 2 3 6" xfId="15182"/>
    <cellStyle name="Ausgabe 2 3 6 2" xfId="34218"/>
    <cellStyle name="Ausgabe 2 3 7" xfId="24515"/>
    <cellStyle name="Ausgabe 2 3 8" xfId="5499"/>
    <cellStyle name="Ausgabe 2 4" xfId="8970"/>
    <cellStyle name="Ausgabe 2 4 2" xfId="13385"/>
    <cellStyle name="Ausgabe 2 4 2 2" xfId="32425"/>
    <cellStyle name="Ausgabe 2 4 3" xfId="22410"/>
    <cellStyle name="Ausgabe 2 4 3 2" xfId="41403"/>
    <cellStyle name="Ausgabe 2 4 4" xfId="28012"/>
    <cellStyle name="Ausgabe 2 5" xfId="13357"/>
    <cellStyle name="Ausgabe 2 5 2" xfId="32397"/>
    <cellStyle name="Ausgabe 2 6" xfId="15028"/>
    <cellStyle name="Ausgabe 2 6 2" xfId="34064"/>
    <cellStyle name="Ausgabe 2 7" xfId="16753"/>
    <cellStyle name="Ausgabe 2 7 2" xfId="35789"/>
    <cellStyle name="Ausgabe 2 8" xfId="16942"/>
    <cellStyle name="Ausgabe 2 8 2" xfId="35978"/>
    <cellStyle name="Ausgabe 2 9" xfId="24507"/>
    <cellStyle name="Ausgabe 3" xfId="1203"/>
    <cellStyle name="Ausgabe 3 10" xfId="5500"/>
    <cellStyle name="Ausgabe 3 2" xfId="1204"/>
    <cellStyle name="Ausgabe 3 2 10" xfId="16357"/>
    <cellStyle name="Ausgabe 3 2 10 2" xfId="35393"/>
    <cellStyle name="Ausgabe 3 2 11" xfId="9982"/>
    <cellStyle name="Ausgabe 3 2 11 2" xfId="28809"/>
    <cellStyle name="Ausgabe 3 2 12" xfId="12391"/>
    <cellStyle name="Ausgabe 3 2 12 2" xfId="31431"/>
    <cellStyle name="Ausgabe 3 2 13" xfId="24517"/>
    <cellStyle name="Ausgabe 3 2 14" xfId="5501"/>
    <cellStyle name="Ausgabe 3 2 2" xfId="1205"/>
    <cellStyle name="Ausgabe 3 2 2 2" xfId="8981"/>
    <cellStyle name="Ausgabe 3 2 2 2 2" xfId="13646"/>
    <cellStyle name="Ausgabe 3 2 2 2 2 2" xfId="32685"/>
    <cellStyle name="Ausgabe 3 2 2 2 3" xfId="22399"/>
    <cellStyle name="Ausgabe 3 2 2 2 3 2" xfId="41392"/>
    <cellStyle name="Ausgabe 3 2 2 2 4" xfId="28023"/>
    <cellStyle name="Ausgabe 3 2 2 3" xfId="13346"/>
    <cellStyle name="Ausgabe 3 2 2 3 2" xfId="32386"/>
    <cellStyle name="Ausgabe 3 2 2 4" xfId="15325"/>
    <cellStyle name="Ausgabe 3 2 2 4 2" xfId="34361"/>
    <cellStyle name="Ausgabe 3 2 2 5" xfId="17144"/>
    <cellStyle name="Ausgabe 3 2 2 5 2" xfId="36180"/>
    <cellStyle name="Ausgabe 3 2 2 6" xfId="16945"/>
    <cellStyle name="Ausgabe 3 2 2 6 2" xfId="35981"/>
    <cellStyle name="Ausgabe 3 2 2 7" xfId="24518"/>
    <cellStyle name="Ausgabe 3 2 2 8" xfId="5502"/>
    <cellStyle name="Ausgabe 3 2 3" xfId="1206"/>
    <cellStyle name="Ausgabe 3 2 3 2" xfId="8982"/>
    <cellStyle name="Ausgabe 3 2 3 2 2" xfId="18580"/>
    <cellStyle name="Ausgabe 3 2 3 2 2 2" xfId="37573"/>
    <cellStyle name="Ausgabe 3 2 3 2 3" xfId="22398"/>
    <cellStyle name="Ausgabe 3 2 3 2 3 2" xfId="41391"/>
    <cellStyle name="Ausgabe 3 2 3 2 4" xfId="28024"/>
    <cellStyle name="Ausgabe 3 2 3 3" xfId="13345"/>
    <cellStyle name="Ausgabe 3 2 3 3 2" xfId="32385"/>
    <cellStyle name="Ausgabe 3 2 3 4" xfId="15025"/>
    <cellStyle name="Ausgabe 3 2 3 4 2" xfId="34061"/>
    <cellStyle name="Ausgabe 3 2 3 5" xfId="15209"/>
    <cellStyle name="Ausgabe 3 2 3 5 2" xfId="34245"/>
    <cellStyle name="Ausgabe 3 2 3 6" xfId="17643"/>
    <cellStyle name="Ausgabe 3 2 3 6 2" xfId="36680"/>
    <cellStyle name="Ausgabe 3 2 3 7" xfId="24519"/>
    <cellStyle name="Ausgabe 3 2 3 8" xfId="5503"/>
    <cellStyle name="Ausgabe 3 2 4" xfId="1207"/>
    <cellStyle name="Ausgabe 3 2 4 2" xfId="8983"/>
    <cellStyle name="Ausgabe 3 2 4 2 2" xfId="13380"/>
    <cellStyle name="Ausgabe 3 2 4 2 2 2" xfId="32420"/>
    <cellStyle name="Ausgabe 3 2 4 2 3" xfId="22397"/>
    <cellStyle name="Ausgabe 3 2 4 2 3 2" xfId="41390"/>
    <cellStyle name="Ausgabe 3 2 4 2 4" xfId="28025"/>
    <cellStyle name="Ausgabe 3 2 4 3" xfId="13344"/>
    <cellStyle name="Ausgabe 3 2 4 3 2" xfId="32384"/>
    <cellStyle name="Ausgabe 3 2 4 4" xfId="12322"/>
    <cellStyle name="Ausgabe 3 2 4 4 2" xfId="31362"/>
    <cellStyle name="Ausgabe 3 2 4 5" xfId="18282"/>
    <cellStyle name="Ausgabe 3 2 4 5 2" xfId="37319"/>
    <cellStyle name="Ausgabe 3 2 4 6" xfId="12394"/>
    <cellStyle name="Ausgabe 3 2 4 6 2" xfId="31434"/>
    <cellStyle name="Ausgabe 3 2 4 7" xfId="24520"/>
    <cellStyle name="Ausgabe 3 2 4 8" xfId="5504"/>
    <cellStyle name="Ausgabe 3 2 5" xfId="1208"/>
    <cellStyle name="Ausgabe 3 2 5 2" xfId="8984"/>
    <cellStyle name="Ausgabe 3 2 5 2 2" xfId="13647"/>
    <cellStyle name="Ausgabe 3 2 5 2 2 2" xfId="32686"/>
    <cellStyle name="Ausgabe 3 2 5 2 3" xfId="22396"/>
    <cellStyle name="Ausgabe 3 2 5 2 3 2" xfId="41389"/>
    <cellStyle name="Ausgabe 3 2 5 2 4" xfId="28026"/>
    <cellStyle name="Ausgabe 3 2 5 3" xfId="13343"/>
    <cellStyle name="Ausgabe 3 2 5 3 2" xfId="32383"/>
    <cellStyle name="Ausgabe 3 2 5 4" xfId="16358"/>
    <cellStyle name="Ausgabe 3 2 5 4 2" xfId="35394"/>
    <cellStyle name="Ausgabe 3 2 5 5" xfId="7859"/>
    <cellStyle name="Ausgabe 3 2 5 5 2" xfId="26886"/>
    <cellStyle name="Ausgabe 3 2 5 6" xfId="15181"/>
    <cellStyle name="Ausgabe 3 2 5 6 2" xfId="34217"/>
    <cellStyle name="Ausgabe 3 2 5 7" xfId="24521"/>
    <cellStyle name="Ausgabe 3 2 5 8" xfId="5505"/>
    <cellStyle name="Ausgabe 3 2 6" xfId="1209"/>
    <cellStyle name="Ausgabe 3 2 6 2" xfId="8985"/>
    <cellStyle name="Ausgabe 3 2 6 2 2" xfId="10098"/>
    <cellStyle name="Ausgabe 3 2 6 2 2 2" xfId="28925"/>
    <cellStyle name="Ausgabe 3 2 6 2 3" xfId="22395"/>
    <cellStyle name="Ausgabe 3 2 6 2 3 2" xfId="41388"/>
    <cellStyle name="Ausgabe 3 2 6 2 4" xfId="28027"/>
    <cellStyle name="Ausgabe 3 2 6 3" xfId="13342"/>
    <cellStyle name="Ausgabe 3 2 6 3 2" xfId="32382"/>
    <cellStyle name="Ausgabe 3 2 6 4" xfId="12328"/>
    <cellStyle name="Ausgabe 3 2 6 4 2" xfId="31368"/>
    <cellStyle name="Ausgabe 3 2 6 5" xfId="14171"/>
    <cellStyle name="Ausgabe 3 2 6 5 2" xfId="33209"/>
    <cellStyle name="Ausgabe 3 2 6 6" xfId="15274"/>
    <cellStyle name="Ausgabe 3 2 6 6 2" xfId="34310"/>
    <cellStyle name="Ausgabe 3 2 6 7" xfId="24522"/>
    <cellStyle name="Ausgabe 3 2 6 8" xfId="5506"/>
    <cellStyle name="Ausgabe 3 2 7" xfId="1210"/>
    <cellStyle name="Ausgabe 3 2 7 2" xfId="8986"/>
    <cellStyle name="Ausgabe 3 2 7 2 2" xfId="14233"/>
    <cellStyle name="Ausgabe 3 2 7 2 2 2" xfId="33271"/>
    <cellStyle name="Ausgabe 3 2 7 2 3" xfId="22394"/>
    <cellStyle name="Ausgabe 3 2 7 2 3 2" xfId="41387"/>
    <cellStyle name="Ausgabe 3 2 7 2 4" xfId="28028"/>
    <cellStyle name="Ausgabe 3 2 7 3" xfId="13341"/>
    <cellStyle name="Ausgabe 3 2 7 3 2" xfId="32381"/>
    <cellStyle name="Ausgabe 3 2 7 4" xfId="15024"/>
    <cellStyle name="Ausgabe 3 2 7 4 2" xfId="34060"/>
    <cellStyle name="Ausgabe 3 2 7 5" xfId="17150"/>
    <cellStyle name="Ausgabe 3 2 7 5 2" xfId="36186"/>
    <cellStyle name="Ausgabe 3 2 7 6" xfId="16946"/>
    <cellStyle name="Ausgabe 3 2 7 6 2" xfId="35982"/>
    <cellStyle name="Ausgabe 3 2 7 7" xfId="24523"/>
    <cellStyle name="Ausgabe 3 2 7 8" xfId="5507"/>
    <cellStyle name="Ausgabe 3 2 8" xfId="8980"/>
    <cellStyle name="Ausgabe 3 2 8 2" xfId="13645"/>
    <cellStyle name="Ausgabe 3 2 8 2 2" xfId="32684"/>
    <cellStyle name="Ausgabe 3 2 8 3" xfId="22400"/>
    <cellStyle name="Ausgabe 3 2 8 3 2" xfId="41393"/>
    <cellStyle name="Ausgabe 3 2 8 4" xfId="28022"/>
    <cellStyle name="Ausgabe 3 2 9" xfId="13347"/>
    <cellStyle name="Ausgabe 3 2 9 2" xfId="32387"/>
    <cellStyle name="Ausgabe 3 3" xfId="1211"/>
    <cellStyle name="Ausgabe 3 3 2" xfId="8987"/>
    <cellStyle name="Ausgabe 3 3 2 2" xfId="11644"/>
    <cellStyle name="Ausgabe 3 3 2 2 2" xfId="30684"/>
    <cellStyle name="Ausgabe 3 3 2 3" xfId="22393"/>
    <cellStyle name="Ausgabe 3 3 2 3 2" xfId="41386"/>
    <cellStyle name="Ausgabe 3 3 2 4" xfId="28029"/>
    <cellStyle name="Ausgabe 3 3 3" xfId="13340"/>
    <cellStyle name="Ausgabe 3 3 3 2" xfId="32380"/>
    <cellStyle name="Ausgabe 3 3 4" xfId="16845"/>
    <cellStyle name="Ausgabe 3 3 4 2" xfId="35881"/>
    <cellStyle name="Ausgabe 3 3 5" xfId="17810"/>
    <cellStyle name="Ausgabe 3 3 5 2" xfId="36847"/>
    <cellStyle name="Ausgabe 3 3 6" xfId="17999"/>
    <cellStyle name="Ausgabe 3 3 6 2" xfId="37036"/>
    <cellStyle name="Ausgabe 3 3 7" xfId="24524"/>
    <cellStyle name="Ausgabe 3 3 8" xfId="5508"/>
    <cellStyle name="Ausgabe 3 4" xfId="8979"/>
    <cellStyle name="Ausgabe 3 4 2" xfId="13644"/>
    <cellStyle name="Ausgabe 3 4 2 2" xfId="32683"/>
    <cellStyle name="Ausgabe 3 4 3" xfId="22401"/>
    <cellStyle name="Ausgabe 3 4 3 2" xfId="41394"/>
    <cellStyle name="Ausgabe 3 4 4" xfId="28021"/>
    <cellStyle name="Ausgabe 3 5" xfId="13348"/>
    <cellStyle name="Ausgabe 3 5 2" xfId="32388"/>
    <cellStyle name="Ausgabe 3 6" xfId="12329"/>
    <cellStyle name="Ausgabe 3 6 2" xfId="31369"/>
    <cellStyle name="Ausgabe 3 7" xfId="14723"/>
    <cellStyle name="Ausgabe 3 7 2" xfId="33760"/>
    <cellStyle name="Ausgabe 3 8" xfId="16936"/>
    <cellStyle name="Ausgabe 3 8 2" xfId="35972"/>
    <cellStyle name="Ausgabe 3 9" xfId="24516"/>
    <cellStyle name="Ausgabe 4" xfId="1212"/>
    <cellStyle name="Ausgabe 4 10" xfId="5509"/>
    <cellStyle name="Ausgabe 4 2" xfId="1213"/>
    <cellStyle name="Ausgabe 4 2 10" xfId="12323"/>
    <cellStyle name="Ausgabe 4 2 10 2" xfId="31363"/>
    <cellStyle name="Ausgabe 4 2 11" xfId="17203"/>
    <cellStyle name="Ausgabe 4 2 11 2" xfId="36239"/>
    <cellStyle name="Ausgabe 4 2 12" xfId="15239"/>
    <cellStyle name="Ausgabe 4 2 12 2" xfId="34275"/>
    <cellStyle name="Ausgabe 4 2 13" xfId="24526"/>
    <cellStyle name="Ausgabe 4 2 14" xfId="5510"/>
    <cellStyle name="Ausgabe 4 2 2" xfId="1214"/>
    <cellStyle name="Ausgabe 4 2 2 2" xfId="8990"/>
    <cellStyle name="Ausgabe 4 2 2 2 2" xfId="8058"/>
    <cellStyle name="Ausgabe 4 2 2 2 2 2" xfId="27100"/>
    <cellStyle name="Ausgabe 4 2 2 2 3" xfId="22390"/>
    <cellStyle name="Ausgabe 4 2 2 2 3 2" xfId="41383"/>
    <cellStyle name="Ausgabe 4 2 2 2 4" xfId="28032"/>
    <cellStyle name="Ausgabe 4 2 2 3" xfId="13337"/>
    <cellStyle name="Ausgabe 4 2 2 3 2" xfId="32377"/>
    <cellStyle name="Ausgabe 4 2 2 4" xfId="15023"/>
    <cellStyle name="Ausgabe 4 2 2 4 2" xfId="34059"/>
    <cellStyle name="Ausgabe 4 2 2 5" xfId="16755"/>
    <cellStyle name="Ausgabe 4 2 2 5 2" xfId="35791"/>
    <cellStyle name="Ausgabe 4 2 2 6" xfId="16315"/>
    <cellStyle name="Ausgabe 4 2 2 6 2" xfId="35351"/>
    <cellStyle name="Ausgabe 4 2 2 7" xfId="24527"/>
    <cellStyle name="Ausgabe 4 2 2 8" xfId="5511"/>
    <cellStyle name="Ausgabe 4 2 3" xfId="1215"/>
    <cellStyle name="Ausgabe 4 2 3 2" xfId="8991"/>
    <cellStyle name="Ausgabe 4 2 3 2 2" xfId="13378"/>
    <cellStyle name="Ausgabe 4 2 3 2 2 2" xfId="32418"/>
    <cellStyle name="Ausgabe 4 2 3 2 3" xfId="22389"/>
    <cellStyle name="Ausgabe 4 2 3 2 3 2" xfId="41382"/>
    <cellStyle name="Ausgabe 4 2 3 2 4" xfId="28033"/>
    <cellStyle name="Ausgabe 4 2 3 3" xfId="13336"/>
    <cellStyle name="Ausgabe 4 2 3 3 2" xfId="32376"/>
    <cellStyle name="Ausgabe 4 2 3 4" xfId="17092"/>
    <cellStyle name="Ausgabe 4 2 3 4 2" xfId="36128"/>
    <cellStyle name="Ausgabe 4 2 3 5" xfId="12923"/>
    <cellStyle name="Ausgabe 4 2 3 5 2" xfId="31963"/>
    <cellStyle name="Ausgabe 4 2 3 6" xfId="16889"/>
    <cellStyle name="Ausgabe 4 2 3 6 2" xfId="35925"/>
    <cellStyle name="Ausgabe 4 2 3 7" xfId="24528"/>
    <cellStyle name="Ausgabe 4 2 3 8" xfId="5512"/>
    <cellStyle name="Ausgabe 4 2 4" xfId="1216"/>
    <cellStyle name="Ausgabe 4 2 4 2" xfId="8992"/>
    <cellStyle name="Ausgabe 4 2 4 2 2" xfId="13648"/>
    <cellStyle name="Ausgabe 4 2 4 2 2 2" xfId="32687"/>
    <cellStyle name="Ausgabe 4 2 4 2 3" xfId="22388"/>
    <cellStyle name="Ausgabe 4 2 4 2 3 2" xfId="41381"/>
    <cellStyle name="Ausgabe 4 2 4 2 4" xfId="28034"/>
    <cellStyle name="Ausgabe 4 2 4 3" xfId="13335"/>
    <cellStyle name="Ausgabe 4 2 4 3 2" xfId="32375"/>
    <cellStyle name="Ausgabe 4 2 4 4" xfId="15022"/>
    <cellStyle name="Ausgabe 4 2 4 4 2" xfId="34058"/>
    <cellStyle name="Ausgabe 4 2 4 5" xfId="18932"/>
    <cellStyle name="Ausgabe 4 2 4 5 2" xfId="37925"/>
    <cellStyle name="Ausgabe 4 2 4 6" xfId="16947"/>
    <cellStyle name="Ausgabe 4 2 4 6 2" xfId="35983"/>
    <cellStyle name="Ausgabe 4 2 4 7" xfId="24529"/>
    <cellStyle name="Ausgabe 4 2 4 8" xfId="5513"/>
    <cellStyle name="Ausgabe 4 2 5" xfId="1217"/>
    <cellStyle name="Ausgabe 4 2 5 2" xfId="8993"/>
    <cellStyle name="Ausgabe 4 2 5 2 2" xfId="7991"/>
    <cellStyle name="Ausgabe 4 2 5 2 2 2" xfId="27028"/>
    <cellStyle name="Ausgabe 4 2 5 2 3" xfId="22387"/>
    <cellStyle name="Ausgabe 4 2 5 2 3 2" xfId="41380"/>
    <cellStyle name="Ausgabe 4 2 5 2 4" xfId="28035"/>
    <cellStyle name="Ausgabe 4 2 5 3" xfId="13334"/>
    <cellStyle name="Ausgabe 4 2 5 3 2" xfId="32374"/>
    <cellStyle name="Ausgabe 4 2 5 4" xfId="12324"/>
    <cellStyle name="Ausgabe 4 2 5 4 2" xfId="31364"/>
    <cellStyle name="Ausgabe 4 2 5 5" xfId="16556"/>
    <cellStyle name="Ausgabe 4 2 5 5 2" xfId="35592"/>
    <cellStyle name="Ausgabe 4 2 5 6" xfId="12393"/>
    <cellStyle name="Ausgabe 4 2 5 6 2" xfId="31433"/>
    <cellStyle name="Ausgabe 4 2 5 7" xfId="24530"/>
    <cellStyle name="Ausgabe 4 2 5 8" xfId="5514"/>
    <cellStyle name="Ausgabe 4 2 6" xfId="1218"/>
    <cellStyle name="Ausgabe 4 2 6 2" xfId="8994"/>
    <cellStyle name="Ausgabe 4 2 6 2 2" xfId="14261"/>
    <cellStyle name="Ausgabe 4 2 6 2 2 2" xfId="33299"/>
    <cellStyle name="Ausgabe 4 2 6 2 3" xfId="22386"/>
    <cellStyle name="Ausgabe 4 2 6 2 3 2" xfId="41379"/>
    <cellStyle name="Ausgabe 4 2 6 2 4" xfId="28036"/>
    <cellStyle name="Ausgabe 4 2 6 3" xfId="13333"/>
    <cellStyle name="Ausgabe 4 2 6 3 2" xfId="32373"/>
    <cellStyle name="Ausgabe 4 2 6 4" xfId="12326"/>
    <cellStyle name="Ausgabe 4 2 6 4 2" xfId="31366"/>
    <cellStyle name="Ausgabe 4 2 6 5" xfId="15878"/>
    <cellStyle name="Ausgabe 4 2 6 5 2" xfId="34913"/>
    <cellStyle name="Ausgabe 4 2 6 6" xfId="15179"/>
    <cellStyle name="Ausgabe 4 2 6 6 2" xfId="34215"/>
    <cellStyle name="Ausgabe 4 2 6 7" xfId="24531"/>
    <cellStyle name="Ausgabe 4 2 6 8" xfId="5515"/>
    <cellStyle name="Ausgabe 4 2 7" xfId="1219"/>
    <cellStyle name="Ausgabe 4 2 7 2" xfId="8995"/>
    <cellStyle name="Ausgabe 4 2 7 2 2" xfId="10096"/>
    <cellStyle name="Ausgabe 4 2 7 2 2 2" xfId="28923"/>
    <cellStyle name="Ausgabe 4 2 7 2 3" xfId="22385"/>
    <cellStyle name="Ausgabe 4 2 7 2 3 2" xfId="41378"/>
    <cellStyle name="Ausgabe 4 2 7 2 4" xfId="28037"/>
    <cellStyle name="Ausgabe 4 2 7 3" xfId="8043"/>
    <cellStyle name="Ausgabe 4 2 7 3 2" xfId="27085"/>
    <cellStyle name="Ausgabe 4 2 7 4" xfId="17093"/>
    <cellStyle name="Ausgabe 4 2 7 4 2" xfId="36129"/>
    <cellStyle name="Ausgabe 4 2 7 5" xfId="15210"/>
    <cellStyle name="Ausgabe 4 2 7 5 2" xfId="34246"/>
    <cellStyle name="Ausgabe 4 2 7 6" xfId="16893"/>
    <cellStyle name="Ausgabe 4 2 7 6 2" xfId="35929"/>
    <cellStyle name="Ausgabe 4 2 7 7" xfId="24532"/>
    <cellStyle name="Ausgabe 4 2 7 8" xfId="5516"/>
    <cellStyle name="Ausgabe 4 2 8" xfId="8989"/>
    <cellStyle name="Ausgabe 4 2 8 2" xfId="13379"/>
    <cellStyle name="Ausgabe 4 2 8 2 2" xfId="32419"/>
    <cellStyle name="Ausgabe 4 2 8 3" xfId="22391"/>
    <cellStyle name="Ausgabe 4 2 8 3 2" xfId="41384"/>
    <cellStyle name="Ausgabe 4 2 8 4" xfId="28031"/>
    <cellStyle name="Ausgabe 4 2 9" xfId="13338"/>
    <cellStyle name="Ausgabe 4 2 9 2" xfId="32378"/>
    <cellStyle name="Ausgabe 4 3" xfId="1220"/>
    <cellStyle name="Ausgabe 4 3 2" xfId="8996"/>
    <cellStyle name="Ausgabe 4 3 2 2" xfId="14262"/>
    <cellStyle name="Ausgabe 4 3 2 2 2" xfId="33300"/>
    <cellStyle name="Ausgabe 4 3 2 3" xfId="22384"/>
    <cellStyle name="Ausgabe 4 3 2 3 2" xfId="41377"/>
    <cellStyle name="Ausgabe 4 3 2 4" xfId="28038"/>
    <cellStyle name="Ausgabe 4 3 3" xfId="8044"/>
    <cellStyle name="Ausgabe 4 3 3 2" xfId="27086"/>
    <cellStyle name="Ausgabe 4 3 4" xfId="15328"/>
    <cellStyle name="Ausgabe 4 3 4 2" xfId="34364"/>
    <cellStyle name="Ausgabe 4 3 5" xfId="15879"/>
    <cellStyle name="Ausgabe 4 3 5 2" xfId="34914"/>
    <cellStyle name="Ausgabe 4 3 6" xfId="17733"/>
    <cellStyle name="Ausgabe 4 3 6 2" xfId="36770"/>
    <cellStyle name="Ausgabe 4 3 7" xfId="24533"/>
    <cellStyle name="Ausgabe 4 3 8" xfId="5517"/>
    <cellStyle name="Ausgabe 4 4" xfId="8988"/>
    <cellStyle name="Ausgabe 4 4 2" xfId="8059"/>
    <cellStyle name="Ausgabe 4 4 2 2" xfId="27101"/>
    <cellStyle name="Ausgabe 4 4 3" xfId="22392"/>
    <cellStyle name="Ausgabe 4 4 3 2" xfId="41385"/>
    <cellStyle name="Ausgabe 4 4 4" xfId="28030"/>
    <cellStyle name="Ausgabe 4 5" xfId="13339"/>
    <cellStyle name="Ausgabe 4 5 2" xfId="32379"/>
    <cellStyle name="Ausgabe 4 6" xfId="17091"/>
    <cellStyle name="Ausgabe 4 6 2" xfId="36127"/>
    <cellStyle name="Ausgabe 4 7" xfId="18931"/>
    <cellStyle name="Ausgabe 4 7 2" xfId="37924"/>
    <cellStyle name="Ausgabe 4 8" xfId="15180"/>
    <cellStyle name="Ausgabe 4 8 2" xfId="34216"/>
    <cellStyle name="Ausgabe 4 9" xfId="24525"/>
    <cellStyle name="Ausgabe 5" xfId="1221"/>
    <cellStyle name="Ausgabe 5 10" xfId="5518"/>
    <cellStyle name="Ausgabe 5 2" xfId="1222"/>
    <cellStyle name="Ausgabe 5 2 10" xfId="15021"/>
    <cellStyle name="Ausgabe 5 2 10 2" xfId="34057"/>
    <cellStyle name="Ausgabe 5 2 11" xfId="16549"/>
    <cellStyle name="Ausgabe 5 2 11 2" xfId="35585"/>
    <cellStyle name="Ausgabe 5 2 12" xfId="15178"/>
    <cellStyle name="Ausgabe 5 2 12 2" xfId="34214"/>
    <cellStyle name="Ausgabe 5 2 13" xfId="24535"/>
    <cellStyle name="Ausgabe 5 2 14" xfId="5519"/>
    <cellStyle name="Ausgabe 5 2 2" xfId="1223"/>
    <cellStyle name="Ausgabe 5 2 2 2" xfId="8999"/>
    <cellStyle name="Ausgabe 5 2 2 2 2" xfId="8057"/>
    <cellStyle name="Ausgabe 5 2 2 2 2 2" xfId="27099"/>
    <cellStyle name="Ausgabe 5 2 2 2 3" xfId="22381"/>
    <cellStyle name="Ausgabe 5 2 2 2 3 2" xfId="41374"/>
    <cellStyle name="Ausgabe 5 2 2 2 4" xfId="28041"/>
    <cellStyle name="Ausgabe 5 2 2 3" xfId="13332"/>
    <cellStyle name="Ausgabe 5 2 2 3 2" xfId="32372"/>
    <cellStyle name="Ausgabe 5 2 2 4" xfId="12325"/>
    <cellStyle name="Ausgabe 5 2 2 4 2" xfId="31365"/>
    <cellStyle name="Ausgabe 5 2 2 5" xfId="12911"/>
    <cellStyle name="Ausgabe 5 2 2 5 2" xfId="31951"/>
    <cellStyle name="Ausgabe 5 2 2 6" xfId="16949"/>
    <cellStyle name="Ausgabe 5 2 2 6 2" xfId="35985"/>
    <cellStyle name="Ausgabe 5 2 2 7" xfId="24536"/>
    <cellStyle name="Ausgabe 5 2 2 8" xfId="5520"/>
    <cellStyle name="Ausgabe 5 2 3" xfId="1224"/>
    <cellStyle name="Ausgabe 5 2 3 2" xfId="9000"/>
    <cellStyle name="Ausgabe 5 2 3 2 2" xfId="13649"/>
    <cellStyle name="Ausgabe 5 2 3 2 2 2" xfId="32688"/>
    <cellStyle name="Ausgabe 5 2 3 2 3" xfId="22380"/>
    <cellStyle name="Ausgabe 5 2 3 2 3 2" xfId="41373"/>
    <cellStyle name="Ausgabe 5 2 3 2 4" xfId="28042"/>
    <cellStyle name="Ausgabe 5 2 3 3" xfId="13331"/>
    <cellStyle name="Ausgabe 5 2 3 3 2" xfId="32371"/>
    <cellStyle name="Ausgabe 5 2 3 4" xfId="17094"/>
    <cellStyle name="Ausgabe 5 2 3 4 2" xfId="36130"/>
    <cellStyle name="Ausgabe 5 2 3 5" xfId="18279"/>
    <cellStyle name="Ausgabe 5 2 3 5 2" xfId="37316"/>
    <cellStyle name="Ausgabe 5 2 3 6" xfId="16887"/>
    <cellStyle name="Ausgabe 5 2 3 6 2" xfId="35923"/>
    <cellStyle name="Ausgabe 5 2 3 7" xfId="24537"/>
    <cellStyle name="Ausgabe 5 2 3 8" xfId="5521"/>
    <cellStyle name="Ausgabe 5 2 4" xfId="1225"/>
    <cellStyle name="Ausgabe 5 2 4 2" xfId="9001"/>
    <cellStyle name="Ausgabe 5 2 4 2 2" xfId="8056"/>
    <cellStyle name="Ausgabe 5 2 4 2 2 2" xfId="27098"/>
    <cellStyle name="Ausgabe 5 2 4 2 3" xfId="22379"/>
    <cellStyle name="Ausgabe 5 2 4 2 3 2" xfId="41372"/>
    <cellStyle name="Ausgabe 5 2 4 2 4" xfId="28043"/>
    <cellStyle name="Ausgabe 5 2 4 3" xfId="13330"/>
    <cellStyle name="Ausgabe 5 2 4 3 2" xfId="32370"/>
    <cellStyle name="Ausgabe 5 2 4 4" xfId="15327"/>
    <cellStyle name="Ausgabe 5 2 4 4 2" xfId="34363"/>
    <cellStyle name="Ausgabe 5 2 4 5" xfId="14751"/>
    <cellStyle name="Ausgabe 5 2 4 5 2" xfId="33788"/>
    <cellStyle name="Ausgabe 5 2 4 6" xfId="18000"/>
    <cellStyle name="Ausgabe 5 2 4 6 2" xfId="37037"/>
    <cellStyle name="Ausgabe 5 2 4 7" xfId="24538"/>
    <cellStyle name="Ausgabe 5 2 4 8" xfId="5522"/>
    <cellStyle name="Ausgabe 5 2 5" xfId="1226"/>
    <cellStyle name="Ausgabe 5 2 5 2" xfId="9002"/>
    <cellStyle name="Ausgabe 5 2 5 2 2" xfId="13373"/>
    <cellStyle name="Ausgabe 5 2 5 2 2 2" xfId="32413"/>
    <cellStyle name="Ausgabe 5 2 5 2 3" xfId="22378"/>
    <cellStyle name="Ausgabe 5 2 5 2 3 2" xfId="41371"/>
    <cellStyle name="Ausgabe 5 2 5 2 4" xfId="28044"/>
    <cellStyle name="Ausgabe 5 2 5 3" xfId="13329"/>
    <cellStyle name="Ausgabe 5 2 5 3 2" xfId="32369"/>
    <cellStyle name="Ausgabe 5 2 5 4" xfId="15020"/>
    <cellStyle name="Ausgabe 5 2 5 4 2" xfId="34056"/>
    <cellStyle name="Ausgabe 5 2 5 5" xfId="16215"/>
    <cellStyle name="Ausgabe 5 2 5 5 2" xfId="35251"/>
    <cellStyle name="Ausgabe 5 2 5 6" xfId="16510"/>
    <cellStyle name="Ausgabe 5 2 5 6 2" xfId="35546"/>
    <cellStyle name="Ausgabe 5 2 5 7" xfId="24539"/>
    <cellStyle name="Ausgabe 5 2 5 8" xfId="5523"/>
    <cellStyle name="Ausgabe 5 2 6" xfId="1227"/>
    <cellStyle name="Ausgabe 5 2 6 2" xfId="9003"/>
    <cellStyle name="Ausgabe 5 2 6 2 2" xfId="18584"/>
    <cellStyle name="Ausgabe 5 2 6 2 2 2" xfId="37577"/>
    <cellStyle name="Ausgabe 5 2 6 2 3" xfId="22377"/>
    <cellStyle name="Ausgabe 5 2 6 2 3 2" xfId="41370"/>
    <cellStyle name="Ausgabe 5 2 6 2 4" xfId="28045"/>
    <cellStyle name="Ausgabe 5 2 6 3" xfId="13328"/>
    <cellStyle name="Ausgabe 5 2 6 3 2" xfId="32368"/>
    <cellStyle name="Ausgabe 5 2 6 4" xfId="11396"/>
    <cellStyle name="Ausgabe 5 2 6 4 2" xfId="30435"/>
    <cellStyle name="Ausgabe 5 2 6 5" xfId="17834"/>
    <cellStyle name="Ausgabe 5 2 6 5 2" xfId="36871"/>
    <cellStyle name="Ausgabe 5 2 6 6" xfId="16198"/>
    <cellStyle name="Ausgabe 5 2 6 6 2" xfId="35233"/>
    <cellStyle name="Ausgabe 5 2 6 7" xfId="24540"/>
    <cellStyle name="Ausgabe 5 2 6 8" xfId="5524"/>
    <cellStyle name="Ausgabe 5 2 7" xfId="1228"/>
    <cellStyle name="Ausgabe 5 2 7 2" xfId="9004"/>
    <cellStyle name="Ausgabe 5 2 7 2 2" xfId="8055"/>
    <cellStyle name="Ausgabe 5 2 7 2 2 2" xfId="27097"/>
    <cellStyle name="Ausgabe 5 2 7 2 3" xfId="22376"/>
    <cellStyle name="Ausgabe 5 2 7 2 3 2" xfId="41369"/>
    <cellStyle name="Ausgabe 5 2 7 2 4" xfId="28046"/>
    <cellStyle name="Ausgabe 5 2 7 3" xfId="13327"/>
    <cellStyle name="Ausgabe 5 2 7 3 2" xfId="32367"/>
    <cellStyle name="Ausgabe 5 2 7 4" xfId="17095"/>
    <cellStyle name="Ausgabe 5 2 7 4 2" xfId="36131"/>
    <cellStyle name="Ausgabe 5 2 7 5" xfId="18278"/>
    <cellStyle name="Ausgabe 5 2 7 5 2" xfId="37315"/>
    <cellStyle name="Ausgabe 5 2 7 6" xfId="18011"/>
    <cellStyle name="Ausgabe 5 2 7 6 2" xfId="37048"/>
    <cellStyle name="Ausgabe 5 2 7 7" xfId="24541"/>
    <cellStyle name="Ausgabe 5 2 7 8" xfId="5525"/>
    <cellStyle name="Ausgabe 5 2 8" xfId="8998"/>
    <cellStyle name="Ausgabe 5 2 8 2" xfId="11645"/>
    <cellStyle name="Ausgabe 5 2 8 2 2" xfId="30685"/>
    <cellStyle name="Ausgabe 5 2 8 3" xfId="22382"/>
    <cellStyle name="Ausgabe 5 2 8 3 2" xfId="41375"/>
    <cellStyle name="Ausgabe 5 2 8 4" xfId="28040"/>
    <cellStyle name="Ausgabe 5 2 9" xfId="11362"/>
    <cellStyle name="Ausgabe 5 2 9 2" xfId="30401"/>
    <cellStyle name="Ausgabe 5 3" xfId="1229"/>
    <cellStyle name="Ausgabe 5 3 2" xfId="9005"/>
    <cellStyle name="Ausgabe 5 3 2 2" xfId="13374"/>
    <cellStyle name="Ausgabe 5 3 2 2 2" xfId="32414"/>
    <cellStyle name="Ausgabe 5 3 2 3" xfId="22375"/>
    <cellStyle name="Ausgabe 5 3 2 3 2" xfId="41368"/>
    <cellStyle name="Ausgabe 5 3 2 4" xfId="28047"/>
    <cellStyle name="Ausgabe 5 3 3" xfId="13326"/>
    <cellStyle name="Ausgabe 5 3 3 2" xfId="32366"/>
    <cellStyle name="Ausgabe 5 3 4" xfId="16844"/>
    <cellStyle name="Ausgabe 5 3 4 2" xfId="35880"/>
    <cellStyle name="Ausgabe 5 3 5" xfId="14752"/>
    <cellStyle name="Ausgabe 5 3 5 2" xfId="33789"/>
    <cellStyle name="Ausgabe 5 3 6" xfId="10034"/>
    <cellStyle name="Ausgabe 5 3 6 2" xfId="28860"/>
    <cellStyle name="Ausgabe 5 3 7" xfId="24542"/>
    <cellStyle name="Ausgabe 5 3 8" xfId="5526"/>
    <cellStyle name="Ausgabe 5 4" xfId="8997"/>
    <cellStyle name="Ausgabe 5 4 2" xfId="10097"/>
    <cellStyle name="Ausgabe 5 4 2 2" xfId="28924"/>
    <cellStyle name="Ausgabe 5 4 3" xfId="22383"/>
    <cellStyle name="Ausgabe 5 4 3 2" xfId="41376"/>
    <cellStyle name="Ausgabe 5 4 4" xfId="28039"/>
    <cellStyle name="Ausgabe 5 5" xfId="11361"/>
    <cellStyle name="Ausgabe 5 5 2" xfId="30400"/>
    <cellStyle name="Ausgabe 5 6" xfId="16333"/>
    <cellStyle name="Ausgabe 5 6 2" xfId="35369"/>
    <cellStyle name="Ausgabe 5 7" xfId="12435"/>
    <cellStyle name="Ausgabe 5 7 2" xfId="31475"/>
    <cellStyle name="Ausgabe 5 8" xfId="16948"/>
    <cellStyle name="Ausgabe 5 8 2" xfId="35984"/>
    <cellStyle name="Ausgabe 5 9" xfId="24534"/>
    <cellStyle name="Ausgabe 6" xfId="1230"/>
    <cellStyle name="Ausgabe 6 10" xfId="5527"/>
    <cellStyle name="Ausgabe 6 2" xfId="1231"/>
    <cellStyle name="Ausgabe 6 2 10" xfId="10263"/>
    <cellStyle name="Ausgabe 6 2 10 2" xfId="29090"/>
    <cellStyle name="Ausgabe 6 2 11" xfId="17832"/>
    <cellStyle name="Ausgabe 6 2 11 2" xfId="36869"/>
    <cellStyle name="Ausgabe 6 2 12" xfId="12392"/>
    <cellStyle name="Ausgabe 6 2 12 2" xfId="31432"/>
    <cellStyle name="Ausgabe 6 2 13" xfId="24544"/>
    <cellStyle name="Ausgabe 6 2 14" xfId="5528"/>
    <cellStyle name="Ausgabe 6 2 2" xfId="1232"/>
    <cellStyle name="Ausgabe 6 2 2 2" xfId="9008"/>
    <cellStyle name="Ausgabe 6 2 2 2 2" xfId="18583"/>
    <cellStyle name="Ausgabe 6 2 2 2 2 2" xfId="37576"/>
    <cellStyle name="Ausgabe 6 2 2 2 3" xfId="22372"/>
    <cellStyle name="Ausgabe 6 2 2 2 3 2" xfId="41365"/>
    <cellStyle name="Ausgabe 6 2 2 2 4" xfId="28050"/>
    <cellStyle name="Ausgabe 6 2 2 3" xfId="13323"/>
    <cellStyle name="Ausgabe 6 2 2 3 2" xfId="32363"/>
    <cellStyle name="Ausgabe 6 2 2 4" xfId="18247"/>
    <cellStyle name="Ausgabe 6 2 2 4 2" xfId="37284"/>
    <cellStyle name="Ausgabe 6 2 2 5" xfId="16772"/>
    <cellStyle name="Ausgabe 6 2 2 5 2" xfId="35808"/>
    <cellStyle name="Ausgabe 6 2 2 6" xfId="18251"/>
    <cellStyle name="Ausgabe 6 2 2 6 2" xfId="37288"/>
    <cellStyle name="Ausgabe 6 2 2 7" xfId="24545"/>
    <cellStyle name="Ausgabe 6 2 2 8" xfId="5529"/>
    <cellStyle name="Ausgabe 6 2 3" xfId="1233"/>
    <cellStyle name="Ausgabe 6 2 3 2" xfId="9009"/>
    <cellStyle name="Ausgabe 6 2 3 2 2" xfId="14054"/>
    <cellStyle name="Ausgabe 6 2 3 2 2 2" xfId="33092"/>
    <cellStyle name="Ausgabe 6 2 3 2 3" xfId="22371"/>
    <cellStyle name="Ausgabe 6 2 3 2 3 2" xfId="41364"/>
    <cellStyle name="Ausgabe 6 2 3 2 4" xfId="28051"/>
    <cellStyle name="Ausgabe 6 2 3 3" xfId="13322"/>
    <cellStyle name="Ausgabe 6 2 3 3 2" xfId="32362"/>
    <cellStyle name="Ausgabe 6 2 3 4" xfId="16186"/>
    <cellStyle name="Ausgabe 6 2 3 4 2" xfId="35221"/>
    <cellStyle name="Ausgabe 6 2 3 5" xfId="17826"/>
    <cellStyle name="Ausgabe 6 2 3 5 2" xfId="36863"/>
    <cellStyle name="Ausgabe 6 2 3 6" xfId="15275"/>
    <cellStyle name="Ausgabe 6 2 3 6 2" xfId="34311"/>
    <cellStyle name="Ausgabe 6 2 3 7" xfId="24546"/>
    <cellStyle name="Ausgabe 6 2 3 8" xfId="5530"/>
    <cellStyle name="Ausgabe 6 2 4" xfId="1234"/>
    <cellStyle name="Ausgabe 6 2 4 2" xfId="9010"/>
    <cellStyle name="Ausgabe 6 2 4 2 2" xfId="13376"/>
    <cellStyle name="Ausgabe 6 2 4 2 2 2" xfId="32416"/>
    <cellStyle name="Ausgabe 6 2 4 2 3" xfId="22370"/>
    <cellStyle name="Ausgabe 6 2 4 2 3 2" xfId="41363"/>
    <cellStyle name="Ausgabe 6 2 4 2 4" xfId="28052"/>
    <cellStyle name="Ausgabe 6 2 4 3" xfId="13321"/>
    <cellStyle name="Ausgabe 6 2 4 3 2" xfId="32361"/>
    <cellStyle name="Ausgabe 6 2 4 4" xfId="18246"/>
    <cellStyle name="Ausgabe 6 2 4 4 2" xfId="37283"/>
    <cellStyle name="Ausgabe 6 2 4 5" xfId="16766"/>
    <cellStyle name="Ausgabe 6 2 4 5 2" xfId="35802"/>
    <cellStyle name="Ausgabe 6 2 4 6" xfId="18258"/>
    <cellStyle name="Ausgabe 6 2 4 6 2" xfId="37295"/>
    <cellStyle name="Ausgabe 6 2 4 7" xfId="24547"/>
    <cellStyle name="Ausgabe 6 2 4 8" xfId="5531"/>
    <cellStyle name="Ausgabe 6 2 5" xfId="1235"/>
    <cellStyle name="Ausgabe 6 2 5 2" xfId="9011"/>
    <cellStyle name="Ausgabe 6 2 5 2 2" xfId="14055"/>
    <cellStyle name="Ausgabe 6 2 5 2 2 2" xfId="33093"/>
    <cellStyle name="Ausgabe 6 2 5 2 3" xfId="22369"/>
    <cellStyle name="Ausgabe 6 2 5 2 3 2" xfId="41362"/>
    <cellStyle name="Ausgabe 6 2 5 2 4" xfId="28053"/>
    <cellStyle name="Ausgabe 6 2 5 3" xfId="13320"/>
    <cellStyle name="Ausgabe 6 2 5 3 2" xfId="32360"/>
    <cellStyle name="Ausgabe 6 2 5 4" xfId="16841"/>
    <cellStyle name="Ausgabe 6 2 5 4 2" xfId="35877"/>
    <cellStyle name="Ausgabe 6 2 5 5" xfId="14753"/>
    <cellStyle name="Ausgabe 6 2 5 5 2" xfId="33790"/>
    <cellStyle name="Ausgabe 6 2 5 6" xfId="16888"/>
    <cellStyle name="Ausgabe 6 2 5 6 2" xfId="35924"/>
    <cellStyle name="Ausgabe 6 2 5 7" xfId="24548"/>
    <cellStyle name="Ausgabe 6 2 5 8" xfId="5532"/>
    <cellStyle name="Ausgabe 6 2 6" xfId="1236"/>
    <cellStyle name="Ausgabe 6 2 6 2" xfId="9012"/>
    <cellStyle name="Ausgabe 6 2 6 2 2" xfId="18582"/>
    <cellStyle name="Ausgabe 6 2 6 2 2 2" xfId="37575"/>
    <cellStyle name="Ausgabe 6 2 6 2 3" xfId="22368"/>
    <cellStyle name="Ausgabe 6 2 6 2 3 2" xfId="41361"/>
    <cellStyle name="Ausgabe 6 2 6 2 4" xfId="28054"/>
    <cellStyle name="Ausgabe 6 2 6 3" xfId="13319"/>
    <cellStyle name="Ausgabe 6 2 6 3 2" xfId="32359"/>
    <cellStyle name="Ausgabe 6 2 6 4" xfId="16843"/>
    <cellStyle name="Ausgabe 6 2 6 4 2" xfId="35879"/>
    <cellStyle name="Ausgabe 6 2 6 5" xfId="15408"/>
    <cellStyle name="Ausgabe 6 2 6 5 2" xfId="34444"/>
    <cellStyle name="Ausgabe 6 2 6 6" xfId="16196"/>
    <cellStyle name="Ausgabe 6 2 6 6 2" xfId="35231"/>
    <cellStyle name="Ausgabe 6 2 6 7" xfId="24549"/>
    <cellStyle name="Ausgabe 6 2 6 8" xfId="5533"/>
    <cellStyle name="Ausgabe 6 2 7" xfId="1237"/>
    <cellStyle name="Ausgabe 6 2 7 2" xfId="9013"/>
    <cellStyle name="Ausgabe 6 2 7 2 2" xfId="14056"/>
    <cellStyle name="Ausgabe 6 2 7 2 2 2" xfId="33094"/>
    <cellStyle name="Ausgabe 6 2 7 2 3" xfId="22367"/>
    <cellStyle name="Ausgabe 6 2 7 2 3 2" xfId="41360"/>
    <cellStyle name="Ausgabe 6 2 7 2 4" xfId="28055"/>
    <cellStyle name="Ausgabe 6 2 7 3" xfId="13318"/>
    <cellStyle name="Ausgabe 6 2 7 3 2" xfId="32358"/>
    <cellStyle name="Ausgabe 6 2 7 4" xfId="16185"/>
    <cellStyle name="Ausgabe 6 2 7 4 2" xfId="35220"/>
    <cellStyle name="Ausgabe 6 2 7 5" xfId="17569"/>
    <cellStyle name="Ausgabe 6 2 7 5 2" xfId="36605"/>
    <cellStyle name="Ausgabe 6 2 7 6" xfId="15276"/>
    <cellStyle name="Ausgabe 6 2 7 6 2" xfId="34312"/>
    <cellStyle name="Ausgabe 6 2 7 7" xfId="24550"/>
    <cellStyle name="Ausgabe 6 2 7 8" xfId="5534"/>
    <cellStyle name="Ausgabe 6 2 8" xfId="9007"/>
    <cellStyle name="Ausgabe 6 2 8 2" xfId="11340"/>
    <cellStyle name="Ausgabe 6 2 8 2 2" xfId="30379"/>
    <cellStyle name="Ausgabe 6 2 8 3" xfId="22373"/>
    <cellStyle name="Ausgabe 6 2 8 3 2" xfId="41366"/>
    <cellStyle name="Ausgabe 6 2 8 4" xfId="28049"/>
    <cellStyle name="Ausgabe 6 2 9" xfId="13324"/>
    <cellStyle name="Ausgabe 6 2 9 2" xfId="32364"/>
    <cellStyle name="Ausgabe 6 3" xfId="1238"/>
    <cellStyle name="Ausgabe 6 3 2" xfId="9014"/>
    <cellStyle name="Ausgabe 6 3 2 2" xfId="13375"/>
    <cellStyle name="Ausgabe 6 3 2 2 2" xfId="32415"/>
    <cellStyle name="Ausgabe 6 3 2 3" xfId="22366"/>
    <cellStyle name="Ausgabe 6 3 2 3 2" xfId="41359"/>
    <cellStyle name="Ausgabe 6 3 2 4" xfId="28056"/>
    <cellStyle name="Ausgabe 6 3 3" xfId="13317"/>
    <cellStyle name="Ausgabe 6 3 3 2" xfId="32357"/>
    <cellStyle name="Ausgabe 6 3 4" xfId="12320"/>
    <cellStyle name="Ausgabe 6 3 4 2" xfId="31360"/>
    <cellStyle name="Ausgabe 6 3 5" xfId="15268"/>
    <cellStyle name="Ausgabe 6 3 5 2" xfId="34304"/>
    <cellStyle name="Ausgabe 6 3 6" xfId="18252"/>
    <cellStyle name="Ausgabe 6 3 6 2" xfId="37289"/>
    <cellStyle name="Ausgabe 6 3 7" xfId="24551"/>
    <cellStyle name="Ausgabe 6 3 8" xfId="5535"/>
    <cellStyle name="Ausgabe 6 4" xfId="9006"/>
    <cellStyle name="Ausgabe 6 4 2" xfId="13377"/>
    <cellStyle name="Ausgabe 6 4 2 2" xfId="32417"/>
    <cellStyle name="Ausgabe 6 4 3" xfId="22374"/>
    <cellStyle name="Ausgabe 6 4 3 2" xfId="41367"/>
    <cellStyle name="Ausgabe 6 4 4" xfId="28048"/>
    <cellStyle name="Ausgabe 6 5" xfId="13325"/>
    <cellStyle name="Ausgabe 6 5 2" xfId="32365"/>
    <cellStyle name="Ausgabe 6 6" xfId="15019"/>
    <cellStyle name="Ausgabe 6 6 2" xfId="34055"/>
    <cellStyle name="Ausgabe 6 7" xfId="15409"/>
    <cellStyle name="Ausgabe 6 7 2" xfId="34445"/>
    <cellStyle name="Ausgabe 6 8" xfId="16197"/>
    <cellStyle name="Ausgabe 6 8 2" xfId="35232"/>
    <cellStyle name="Ausgabe 6 9" xfId="24543"/>
    <cellStyle name="Ausgabe 7" xfId="1239"/>
    <cellStyle name="Ausgabe 7 10" xfId="15329"/>
    <cellStyle name="Ausgabe 7 10 2" xfId="34365"/>
    <cellStyle name="Ausgabe 7 11" xfId="15949"/>
    <cellStyle name="Ausgabe 7 11 2" xfId="34984"/>
    <cellStyle name="Ausgabe 7 12" xfId="14124"/>
    <cellStyle name="Ausgabe 7 12 2" xfId="33162"/>
    <cellStyle name="Ausgabe 7 13" xfId="24552"/>
    <cellStyle name="Ausgabe 7 14" xfId="5536"/>
    <cellStyle name="Ausgabe 7 2" xfId="1240"/>
    <cellStyle name="Ausgabe 7 2 2" xfId="9016"/>
    <cellStyle name="Ausgabe 7 2 2 2" xfId="18581"/>
    <cellStyle name="Ausgabe 7 2 2 2 2" xfId="37574"/>
    <cellStyle name="Ausgabe 7 2 2 3" xfId="22364"/>
    <cellStyle name="Ausgabe 7 2 2 3 2" xfId="41357"/>
    <cellStyle name="Ausgabe 7 2 2 4" xfId="28058"/>
    <cellStyle name="Ausgabe 7 2 3" xfId="13315"/>
    <cellStyle name="Ausgabe 7 2 3 2" xfId="32355"/>
    <cellStyle name="Ausgabe 7 2 4" xfId="18245"/>
    <cellStyle name="Ausgabe 7 2 4 2" xfId="37282"/>
    <cellStyle name="Ausgabe 7 2 5" xfId="12910"/>
    <cellStyle name="Ausgabe 7 2 5 2" xfId="31950"/>
    <cellStyle name="Ausgabe 7 2 6" xfId="18257"/>
    <cellStyle name="Ausgabe 7 2 6 2" xfId="37294"/>
    <cellStyle name="Ausgabe 7 2 7" xfId="24553"/>
    <cellStyle name="Ausgabe 7 2 8" xfId="5537"/>
    <cellStyle name="Ausgabe 7 3" xfId="1241"/>
    <cellStyle name="Ausgabe 7 3 2" xfId="9017"/>
    <cellStyle name="Ausgabe 7 3 2 2" xfId="14058"/>
    <cellStyle name="Ausgabe 7 3 2 2 2" xfId="33096"/>
    <cellStyle name="Ausgabe 7 3 2 3" xfId="22363"/>
    <cellStyle name="Ausgabe 7 3 2 3 2" xfId="41356"/>
    <cellStyle name="Ausgabe 7 3 2 4" xfId="28059"/>
    <cellStyle name="Ausgabe 7 3 3" xfId="13314"/>
    <cellStyle name="Ausgabe 7 3 3 2" xfId="32354"/>
    <cellStyle name="Ausgabe 7 3 4" xfId="16842"/>
    <cellStyle name="Ausgabe 7 3 4 2" xfId="35878"/>
    <cellStyle name="Ausgabe 7 3 5" xfId="16767"/>
    <cellStyle name="Ausgabe 7 3 5 2" xfId="35803"/>
    <cellStyle name="Ausgabe 7 3 6" xfId="16195"/>
    <cellStyle name="Ausgabe 7 3 6 2" xfId="35230"/>
    <cellStyle name="Ausgabe 7 3 7" xfId="24554"/>
    <cellStyle name="Ausgabe 7 3 8" xfId="5538"/>
    <cellStyle name="Ausgabe 7 4" xfId="1242"/>
    <cellStyle name="Ausgabe 7 4 2" xfId="9018"/>
    <cellStyle name="Ausgabe 7 4 2 2" xfId="14059"/>
    <cellStyle name="Ausgabe 7 4 2 2 2" xfId="33097"/>
    <cellStyle name="Ausgabe 7 4 2 3" xfId="22362"/>
    <cellStyle name="Ausgabe 7 4 2 3 2" xfId="41355"/>
    <cellStyle name="Ausgabe 7 4 2 4" xfId="28060"/>
    <cellStyle name="Ausgabe 7 4 3" xfId="13313"/>
    <cellStyle name="Ausgabe 7 4 3 2" xfId="32353"/>
    <cellStyle name="Ausgabe 7 4 4" xfId="15018"/>
    <cellStyle name="Ausgabe 7 4 4 2" xfId="34054"/>
    <cellStyle name="Ausgabe 7 4 5" xfId="14754"/>
    <cellStyle name="Ausgabe 7 4 5 2" xfId="33791"/>
    <cellStyle name="Ausgabe 7 4 6" xfId="18256"/>
    <cellStyle name="Ausgabe 7 4 6 2" xfId="37293"/>
    <cellStyle name="Ausgabe 7 4 7" xfId="24555"/>
    <cellStyle name="Ausgabe 7 4 8" xfId="5539"/>
    <cellStyle name="Ausgabe 7 5" xfId="1243"/>
    <cellStyle name="Ausgabe 7 5 2" xfId="9019"/>
    <cellStyle name="Ausgabe 7 5 2 2" xfId="10082"/>
    <cellStyle name="Ausgabe 7 5 2 2 2" xfId="28908"/>
    <cellStyle name="Ausgabe 7 5 2 3" xfId="22361"/>
    <cellStyle name="Ausgabe 7 5 2 3 2" xfId="41354"/>
    <cellStyle name="Ausgabe 7 5 2 4" xfId="28061"/>
    <cellStyle name="Ausgabe 7 5 3" xfId="13312"/>
    <cellStyle name="Ausgabe 7 5 3 2" xfId="32352"/>
    <cellStyle name="Ausgabe 7 5 4" xfId="16910"/>
    <cellStyle name="Ausgabe 7 5 4 2" xfId="35946"/>
    <cellStyle name="Ausgabe 7 5 5" xfId="15407"/>
    <cellStyle name="Ausgabe 7 5 5 2" xfId="34443"/>
    <cellStyle name="Ausgabe 7 5 6" xfId="15177"/>
    <cellStyle name="Ausgabe 7 5 6 2" xfId="34213"/>
    <cellStyle name="Ausgabe 7 5 7" xfId="24556"/>
    <cellStyle name="Ausgabe 7 5 8" xfId="5540"/>
    <cellStyle name="Ausgabe 7 6" xfId="1244"/>
    <cellStyle name="Ausgabe 7 6 2" xfId="9020"/>
    <cellStyle name="Ausgabe 7 6 2 2" xfId="10081"/>
    <cellStyle name="Ausgabe 7 6 2 2 2" xfId="28907"/>
    <cellStyle name="Ausgabe 7 6 2 3" xfId="22360"/>
    <cellStyle name="Ausgabe 7 6 2 3 2" xfId="41353"/>
    <cellStyle name="Ausgabe 7 6 2 4" xfId="28062"/>
    <cellStyle name="Ausgabe 7 6 3" xfId="13311"/>
    <cellStyle name="Ausgabe 7 6 3 2" xfId="32351"/>
    <cellStyle name="Ausgabe 7 6 4" xfId="12448"/>
    <cellStyle name="Ausgabe 7 6 4 2" xfId="31488"/>
    <cellStyle name="Ausgabe 7 6 5" xfId="17833"/>
    <cellStyle name="Ausgabe 7 6 5 2" xfId="36870"/>
    <cellStyle name="Ausgabe 7 6 6" xfId="16950"/>
    <cellStyle name="Ausgabe 7 6 6 2" xfId="35986"/>
    <cellStyle name="Ausgabe 7 6 7" xfId="24557"/>
    <cellStyle name="Ausgabe 7 6 8" xfId="5541"/>
    <cellStyle name="Ausgabe 7 7" xfId="1245"/>
    <cellStyle name="Ausgabe 7 7 2" xfId="9021"/>
    <cellStyle name="Ausgabe 7 7 2 2" xfId="18550"/>
    <cellStyle name="Ausgabe 7 7 2 2 2" xfId="37543"/>
    <cellStyle name="Ausgabe 7 7 2 3" xfId="22359"/>
    <cellStyle name="Ausgabe 7 7 2 3 2" xfId="41352"/>
    <cellStyle name="Ausgabe 7 7 2 4" xfId="28063"/>
    <cellStyle name="Ausgabe 7 7 3" xfId="13310"/>
    <cellStyle name="Ausgabe 7 7 3 2" xfId="32350"/>
    <cellStyle name="Ausgabe 7 7 4" xfId="17978"/>
    <cellStyle name="Ausgabe 7 7 4 2" xfId="37015"/>
    <cellStyle name="Ausgabe 7 7 5" xfId="16768"/>
    <cellStyle name="Ausgabe 7 7 5 2" xfId="35804"/>
    <cellStyle name="Ausgabe 7 7 6" xfId="15176"/>
    <cellStyle name="Ausgabe 7 7 6 2" xfId="34212"/>
    <cellStyle name="Ausgabe 7 7 7" xfId="24558"/>
    <cellStyle name="Ausgabe 7 7 8" xfId="5542"/>
    <cellStyle name="Ausgabe 7 8" xfId="9015"/>
    <cellStyle name="Ausgabe 7 8 2" xfId="14057"/>
    <cellStyle name="Ausgabe 7 8 2 2" xfId="33095"/>
    <cellStyle name="Ausgabe 7 8 3" xfId="22365"/>
    <cellStyle name="Ausgabe 7 8 3 2" xfId="41358"/>
    <cellStyle name="Ausgabe 7 8 4" xfId="28057"/>
    <cellStyle name="Ausgabe 7 9" xfId="13316"/>
    <cellStyle name="Ausgabe 7 9 2" xfId="32356"/>
    <cellStyle name="Ausgabe 8" xfId="1246"/>
    <cellStyle name="Ausgabe 8 10" xfId="16368"/>
    <cellStyle name="Ausgabe 8 10 2" xfId="35404"/>
    <cellStyle name="Ausgabe 8 11" xfId="14755"/>
    <cellStyle name="Ausgabe 8 11 2" xfId="33792"/>
    <cellStyle name="Ausgabe 8 12" xfId="16951"/>
    <cellStyle name="Ausgabe 8 12 2" xfId="35987"/>
    <cellStyle name="Ausgabe 8 13" xfId="24559"/>
    <cellStyle name="Ausgabe 8 14" xfId="5543"/>
    <cellStyle name="Ausgabe 8 2" xfId="1247"/>
    <cellStyle name="Ausgabe 8 2 2" xfId="9023"/>
    <cellStyle name="Ausgabe 8 2 2 2" xfId="18575"/>
    <cellStyle name="Ausgabe 8 2 2 2 2" xfId="37568"/>
    <cellStyle name="Ausgabe 8 2 2 3" xfId="22357"/>
    <cellStyle name="Ausgabe 8 2 2 3 2" xfId="41350"/>
    <cellStyle name="Ausgabe 8 2 2 4" xfId="28065"/>
    <cellStyle name="Ausgabe 8 2 3" xfId="13308"/>
    <cellStyle name="Ausgabe 8 2 3 2" xfId="32348"/>
    <cellStyle name="Ausgabe 8 2 4" xfId="12321"/>
    <cellStyle name="Ausgabe 8 2 4 2" xfId="31361"/>
    <cellStyle name="Ausgabe 8 2 5" xfId="15406"/>
    <cellStyle name="Ausgabe 8 2 5 2" xfId="34442"/>
    <cellStyle name="Ausgabe 8 2 6" xfId="15175"/>
    <cellStyle name="Ausgabe 8 2 6 2" xfId="34211"/>
    <cellStyle name="Ausgabe 8 2 7" xfId="24560"/>
    <cellStyle name="Ausgabe 8 2 8" xfId="5544"/>
    <cellStyle name="Ausgabe 8 3" xfId="1248"/>
    <cellStyle name="Ausgabe 8 3 2" xfId="9024"/>
    <cellStyle name="Ausgabe 8 3 2 2" xfId="9998"/>
    <cellStyle name="Ausgabe 8 3 2 2 2" xfId="28824"/>
    <cellStyle name="Ausgabe 8 3 2 3" xfId="20558"/>
    <cellStyle name="Ausgabe 8 3 2 3 2" xfId="39551"/>
    <cellStyle name="Ausgabe 8 3 2 4" xfId="28066"/>
    <cellStyle name="Ausgabe 8 3 3" xfId="13307"/>
    <cellStyle name="Ausgabe 8 3 3 2" xfId="32347"/>
    <cellStyle name="Ausgabe 8 3 4" xfId="17935"/>
    <cellStyle name="Ausgabe 8 3 4 2" xfId="36972"/>
    <cellStyle name="Ausgabe 8 3 5" xfId="17827"/>
    <cellStyle name="Ausgabe 8 3 5 2" xfId="36864"/>
    <cellStyle name="Ausgabe 8 3 6" xfId="16952"/>
    <cellStyle name="Ausgabe 8 3 6 2" xfId="35988"/>
    <cellStyle name="Ausgabe 8 3 7" xfId="24561"/>
    <cellStyle name="Ausgabe 8 3 8" xfId="5545"/>
    <cellStyle name="Ausgabe 8 4" xfId="1249"/>
    <cellStyle name="Ausgabe 8 4 2" xfId="9025"/>
    <cellStyle name="Ausgabe 8 4 2 2" xfId="10080"/>
    <cellStyle name="Ausgabe 8 4 2 2 2" xfId="28906"/>
    <cellStyle name="Ausgabe 8 4 2 3" xfId="22356"/>
    <cellStyle name="Ausgabe 8 4 2 3 2" xfId="41349"/>
    <cellStyle name="Ausgabe 8 4 2 4" xfId="28067"/>
    <cellStyle name="Ausgabe 8 4 3" xfId="13306"/>
    <cellStyle name="Ausgabe 8 4 3 2" xfId="32346"/>
    <cellStyle name="Ausgabe 8 4 4" xfId="15330"/>
    <cellStyle name="Ausgabe 8 4 4 2" xfId="34366"/>
    <cellStyle name="Ausgabe 8 4 5" xfId="16769"/>
    <cellStyle name="Ausgabe 8 4 5 2" xfId="35805"/>
    <cellStyle name="Ausgabe 8 4 6" xfId="15174"/>
    <cellStyle name="Ausgabe 8 4 6 2" xfId="34210"/>
    <cellStyle name="Ausgabe 8 4 7" xfId="24562"/>
    <cellStyle name="Ausgabe 8 4 8" xfId="5546"/>
    <cellStyle name="Ausgabe 8 5" xfId="1250"/>
    <cellStyle name="Ausgabe 8 5 2" xfId="9026"/>
    <cellStyle name="Ausgabe 8 5 2 2" xfId="18579"/>
    <cellStyle name="Ausgabe 8 5 2 2 2" xfId="37572"/>
    <cellStyle name="Ausgabe 8 5 2 3" xfId="22355"/>
    <cellStyle name="Ausgabe 8 5 2 3 2" xfId="41348"/>
    <cellStyle name="Ausgabe 8 5 2 4" xfId="28068"/>
    <cellStyle name="Ausgabe 8 5 3" xfId="13305"/>
    <cellStyle name="Ausgabe 8 5 3 2" xfId="32345"/>
    <cellStyle name="Ausgabe 8 5 4" xfId="17101"/>
    <cellStyle name="Ausgabe 8 5 4 2" xfId="36137"/>
    <cellStyle name="Ausgabe 8 5 5" xfId="14756"/>
    <cellStyle name="Ausgabe 8 5 5 2" xfId="33793"/>
    <cellStyle name="Ausgabe 8 5 6" xfId="16953"/>
    <cellStyle name="Ausgabe 8 5 6 2" xfId="35989"/>
    <cellStyle name="Ausgabe 8 5 7" xfId="24563"/>
    <cellStyle name="Ausgabe 8 5 8" xfId="5547"/>
    <cellStyle name="Ausgabe 8 6" xfId="1251"/>
    <cellStyle name="Ausgabe 8 6 2" xfId="9027"/>
    <cellStyle name="Ausgabe 8 6 2 2" xfId="11339"/>
    <cellStyle name="Ausgabe 8 6 2 2 2" xfId="30378"/>
    <cellStyle name="Ausgabe 8 6 2 3" xfId="22354"/>
    <cellStyle name="Ausgabe 8 6 2 3 2" xfId="41347"/>
    <cellStyle name="Ausgabe 8 6 2 4" xfId="28069"/>
    <cellStyle name="Ausgabe 8 6 3" xfId="13304"/>
    <cellStyle name="Ausgabe 8 6 3 2" xfId="32344"/>
    <cellStyle name="Ausgabe 8 6 4" xfId="12449"/>
    <cellStyle name="Ausgabe 8 6 4 2" xfId="31489"/>
    <cellStyle name="Ausgabe 8 6 5" xfId="15405"/>
    <cellStyle name="Ausgabe 8 6 5 2" xfId="34441"/>
    <cellStyle name="Ausgabe 8 6 6" xfId="15173"/>
    <cellStyle name="Ausgabe 8 6 6 2" xfId="34209"/>
    <cellStyle name="Ausgabe 8 6 7" xfId="24564"/>
    <cellStyle name="Ausgabe 8 6 8" xfId="5548"/>
    <cellStyle name="Ausgabe 8 7" xfId="1252"/>
    <cellStyle name="Ausgabe 8 7 2" xfId="9028"/>
    <cellStyle name="Ausgabe 8 7 2 2" xfId="13372"/>
    <cellStyle name="Ausgabe 8 7 2 2 2" xfId="32412"/>
    <cellStyle name="Ausgabe 8 7 2 3" xfId="22353"/>
    <cellStyle name="Ausgabe 8 7 2 3 2" xfId="41346"/>
    <cellStyle name="Ausgabe 8 7 2 4" xfId="28070"/>
    <cellStyle name="Ausgabe 8 7 3" xfId="13303"/>
    <cellStyle name="Ausgabe 8 7 3 2" xfId="32343"/>
    <cellStyle name="Ausgabe 8 7 4" xfId="17096"/>
    <cellStyle name="Ausgabe 8 7 4 2" xfId="36132"/>
    <cellStyle name="Ausgabe 8 7 5" xfId="14168"/>
    <cellStyle name="Ausgabe 8 7 5 2" xfId="33206"/>
    <cellStyle name="Ausgabe 8 7 6" xfId="16954"/>
    <cellStyle name="Ausgabe 8 7 6 2" xfId="35990"/>
    <cellStyle name="Ausgabe 8 7 7" xfId="24565"/>
    <cellStyle name="Ausgabe 8 7 8" xfId="5549"/>
    <cellStyle name="Ausgabe 8 8" xfId="9022"/>
    <cellStyle name="Ausgabe 8 8 2" xfId="13370"/>
    <cellStyle name="Ausgabe 8 8 2 2" xfId="32410"/>
    <cellStyle name="Ausgabe 8 8 3" xfId="22358"/>
    <cellStyle name="Ausgabe 8 8 3 2" xfId="41351"/>
    <cellStyle name="Ausgabe 8 8 4" xfId="28064"/>
    <cellStyle name="Ausgabe 8 9" xfId="13309"/>
    <cellStyle name="Ausgabe 8 9 2" xfId="32349"/>
    <cellStyle name="Ausgabe 9" xfId="4728"/>
    <cellStyle name="Ausgabe 9 2" xfId="24185"/>
    <cellStyle name="Ausgabe 9 2 2" xfId="43176"/>
    <cellStyle name="Ausgabe 9 3" xfId="26913"/>
    <cellStyle name="Bad" xfId="87"/>
    <cellStyle name="Berechnung" xfId="88"/>
    <cellStyle name="Berechnung 10" xfId="14218"/>
    <cellStyle name="Berechnung 10 2" xfId="33256"/>
    <cellStyle name="Berechnung 11" xfId="15906"/>
    <cellStyle name="Berechnung 11 2" xfId="34941"/>
    <cellStyle name="Berechnung 12" xfId="17370"/>
    <cellStyle name="Berechnung 12 2" xfId="36406"/>
    <cellStyle name="Berechnung 13" xfId="19845"/>
    <cellStyle name="Berechnung 13 2" xfId="38838"/>
    <cellStyle name="Berechnung 14" xfId="23763"/>
    <cellStyle name="Berechnung 14 2" xfId="42754"/>
    <cellStyle name="Berechnung 15" xfId="43462"/>
    <cellStyle name="Berechnung 2" xfId="1253"/>
    <cellStyle name="Berechnung 2 10" xfId="5550"/>
    <cellStyle name="Berechnung 2 2" xfId="1254"/>
    <cellStyle name="Berechnung 2 2 10" xfId="15017"/>
    <cellStyle name="Berechnung 2 2 10 2" xfId="34053"/>
    <cellStyle name="Berechnung 2 2 11" xfId="14757"/>
    <cellStyle name="Berechnung 2 2 11 2" xfId="33794"/>
    <cellStyle name="Berechnung 2 2 12" xfId="16194"/>
    <cellStyle name="Berechnung 2 2 12 2" xfId="35229"/>
    <cellStyle name="Berechnung 2 2 13" xfId="24567"/>
    <cellStyle name="Berechnung 2 2 14" xfId="5551"/>
    <cellStyle name="Berechnung 2 2 2" xfId="1255"/>
    <cellStyle name="Berechnung 2 2 2 2" xfId="9031"/>
    <cellStyle name="Berechnung 2 2 2 2 2" xfId="11337"/>
    <cellStyle name="Berechnung 2 2 2 2 2 2" xfId="30376"/>
    <cellStyle name="Berechnung 2 2 2 2 3" xfId="22350"/>
    <cellStyle name="Berechnung 2 2 2 2 3 2" xfId="41343"/>
    <cellStyle name="Berechnung 2 2 2 2 4" xfId="28073"/>
    <cellStyle name="Berechnung 2 2 2 3" xfId="13300"/>
    <cellStyle name="Berechnung 2 2 2 3 2" xfId="32340"/>
    <cellStyle name="Berechnung 2 2 2 4" xfId="17553"/>
    <cellStyle name="Berechnung 2 2 2 4 2" xfId="36589"/>
    <cellStyle name="Berechnung 2 2 2 5" xfId="15404"/>
    <cellStyle name="Berechnung 2 2 2 5 2" xfId="34440"/>
    <cellStyle name="Berechnung 2 2 2 6" xfId="15172"/>
    <cellStyle name="Berechnung 2 2 2 6 2" xfId="34208"/>
    <cellStyle name="Berechnung 2 2 2 7" xfId="24568"/>
    <cellStyle name="Berechnung 2 2 2 8" xfId="5552"/>
    <cellStyle name="Berechnung 2 2 3" xfId="1256"/>
    <cellStyle name="Berechnung 2 2 3 2" xfId="9032"/>
    <cellStyle name="Berechnung 2 2 3 2 2" xfId="14240"/>
    <cellStyle name="Berechnung 2 2 3 2 2 2" xfId="33278"/>
    <cellStyle name="Berechnung 2 2 3 2 3" xfId="22349"/>
    <cellStyle name="Berechnung 2 2 3 2 3 2" xfId="41342"/>
    <cellStyle name="Berechnung 2 2 3 2 4" xfId="28074"/>
    <cellStyle name="Berechnung 2 2 3 3" xfId="11363"/>
    <cellStyle name="Berechnung 2 2 3 3 2" xfId="30402"/>
    <cellStyle name="Berechnung 2 2 3 4" xfId="14029"/>
    <cellStyle name="Berechnung 2 2 3 4 2" xfId="33067"/>
    <cellStyle name="Berechnung 2 2 3 5" xfId="15211"/>
    <cellStyle name="Berechnung 2 2 3 5 2" xfId="34247"/>
    <cellStyle name="Berechnung 2 2 3 6" xfId="16955"/>
    <cellStyle name="Berechnung 2 2 3 6 2" xfId="35991"/>
    <cellStyle name="Berechnung 2 2 3 7" xfId="24569"/>
    <cellStyle name="Berechnung 2 2 3 8" xfId="5553"/>
    <cellStyle name="Berechnung 2 2 4" xfId="1257"/>
    <cellStyle name="Berechnung 2 2 4 2" xfId="9033"/>
    <cellStyle name="Berechnung 2 2 4 2 2" xfId="13371"/>
    <cellStyle name="Berechnung 2 2 4 2 2 2" xfId="32411"/>
    <cellStyle name="Berechnung 2 2 4 2 3" xfId="22348"/>
    <cellStyle name="Berechnung 2 2 4 2 3 2" xfId="41341"/>
    <cellStyle name="Berechnung 2 2 4 2 4" xfId="28075"/>
    <cellStyle name="Berechnung 2 2 4 3" xfId="13299"/>
    <cellStyle name="Berechnung 2 2 4 3 2" xfId="32339"/>
    <cellStyle name="Berechnung 2 2 4 4" xfId="12316"/>
    <cellStyle name="Berechnung 2 2 4 4 2" xfId="31356"/>
    <cellStyle name="Berechnung 2 2 4 5" xfId="17828"/>
    <cellStyle name="Berechnung 2 2 4 5 2" xfId="36865"/>
    <cellStyle name="Berechnung 2 2 4 6" xfId="15171"/>
    <cellStyle name="Berechnung 2 2 4 6 2" xfId="34207"/>
    <cellStyle name="Berechnung 2 2 4 7" xfId="24570"/>
    <cellStyle name="Berechnung 2 2 4 8" xfId="5554"/>
    <cellStyle name="Berechnung 2 2 5" xfId="1258"/>
    <cellStyle name="Berechnung 2 2 5 2" xfId="9034"/>
    <cellStyle name="Berechnung 2 2 5 2 2" xfId="11333"/>
    <cellStyle name="Berechnung 2 2 5 2 2 2" xfId="30372"/>
    <cellStyle name="Berechnung 2 2 5 2 3" xfId="22347"/>
    <cellStyle name="Berechnung 2 2 5 2 3 2" xfId="41340"/>
    <cellStyle name="Berechnung 2 2 5 2 4" xfId="28076"/>
    <cellStyle name="Berechnung 2 2 5 3" xfId="13298"/>
    <cellStyle name="Berechnung 2 2 5 3 2" xfId="32338"/>
    <cellStyle name="Berechnung 2 2 5 4" xfId="16853"/>
    <cellStyle name="Berechnung 2 2 5 4 2" xfId="35889"/>
    <cellStyle name="Berechnung 2 2 5 5" xfId="16771"/>
    <cellStyle name="Berechnung 2 2 5 5 2" xfId="35807"/>
    <cellStyle name="Berechnung 2 2 5 6" xfId="18397"/>
    <cellStyle name="Berechnung 2 2 5 6 2" xfId="37392"/>
    <cellStyle name="Berechnung 2 2 5 7" xfId="24571"/>
    <cellStyle name="Berechnung 2 2 5 8" xfId="5555"/>
    <cellStyle name="Berechnung 2 2 6" xfId="1259"/>
    <cellStyle name="Berechnung 2 2 6 2" xfId="9035"/>
    <cellStyle name="Berechnung 2 2 6 2 2" xfId="18577"/>
    <cellStyle name="Berechnung 2 2 6 2 2 2" xfId="37570"/>
    <cellStyle name="Berechnung 2 2 6 2 3" xfId="22346"/>
    <cellStyle name="Berechnung 2 2 6 2 3 2" xfId="41339"/>
    <cellStyle name="Berechnung 2 2 6 2 4" xfId="28077"/>
    <cellStyle name="Berechnung 2 2 6 3" xfId="13297"/>
    <cellStyle name="Berechnung 2 2 6 3 2" xfId="32337"/>
    <cellStyle name="Berechnung 2 2 6 4" xfId="12450"/>
    <cellStyle name="Berechnung 2 2 6 4 2" xfId="31490"/>
    <cellStyle name="Berechnung 2 2 6 5" xfId="14758"/>
    <cellStyle name="Berechnung 2 2 6 5 2" xfId="33795"/>
    <cellStyle name="Berechnung 2 2 6 6" xfId="16388"/>
    <cellStyle name="Berechnung 2 2 6 6 2" xfId="35424"/>
    <cellStyle name="Berechnung 2 2 6 7" xfId="24572"/>
    <cellStyle name="Berechnung 2 2 6 8" xfId="5556"/>
    <cellStyle name="Berechnung 2 2 7" xfId="1260"/>
    <cellStyle name="Berechnung 2 2 7 2" xfId="9036"/>
    <cellStyle name="Berechnung 2 2 7 2 2" xfId="11336"/>
    <cellStyle name="Berechnung 2 2 7 2 2 2" xfId="30375"/>
    <cellStyle name="Berechnung 2 2 7 2 3" xfId="22345"/>
    <cellStyle name="Berechnung 2 2 7 2 3 2" xfId="41338"/>
    <cellStyle name="Berechnung 2 2 7 2 4" xfId="28078"/>
    <cellStyle name="Berechnung 2 2 7 3" xfId="13296"/>
    <cellStyle name="Berechnung 2 2 7 3 2" xfId="32336"/>
    <cellStyle name="Berechnung 2 2 7 4" xfId="12318"/>
    <cellStyle name="Berechnung 2 2 7 4 2" xfId="31358"/>
    <cellStyle name="Berechnung 2 2 7 5" xfId="15403"/>
    <cellStyle name="Berechnung 2 2 7 5 2" xfId="34439"/>
    <cellStyle name="Berechnung 2 2 7 6" xfId="17965"/>
    <cellStyle name="Berechnung 2 2 7 6 2" xfId="37002"/>
    <cellStyle name="Berechnung 2 2 7 7" xfId="24573"/>
    <cellStyle name="Berechnung 2 2 7 8" xfId="5557"/>
    <cellStyle name="Berechnung 2 2 8" xfId="9030"/>
    <cellStyle name="Berechnung 2 2 8 2" xfId="18578"/>
    <cellStyle name="Berechnung 2 2 8 2 2" xfId="37571"/>
    <cellStyle name="Berechnung 2 2 8 3" xfId="22351"/>
    <cellStyle name="Berechnung 2 2 8 3 2" xfId="41344"/>
    <cellStyle name="Berechnung 2 2 8 4" xfId="28072"/>
    <cellStyle name="Berechnung 2 2 9" xfId="13301"/>
    <cellStyle name="Berechnung 2 2 9 2" xfId="32341"/>
    <cellStyle name="Berechnung 2 3" xfId="1261"/>
    <cellStyle name="Berechnung 2 3 2" xfId="9037"/>
    <cellStyle name="Berechnung 2 3 2 2" xfId="12138"/>
    <cellStyle name="Berechnung 2 3 2 2 2" xfId="31178"/>
    <cellStyle name="Berechnung 2 3 2 3" xfId="22344"/>
    <cellStyle name="Berechnung 2 3 2 3 2" xfId="41337"/>
    <cellStyle name="Berechnung 2 3 2 4" xfId="28079"/>
    <cellStyle name="Berechnung 2 3 3" xfId="13295"/>
    <cellStyle name="Berechnung 2 3 3 2" xfId="32335"/>
    <cellStyle name="Berechnung 2 3 4" xfId="17097"/>
    <cellStyle name="Berechnung 2 3 4 2" xfId="36133"/>
    <cellStyle name="Berechnung 2 3 5" xfId="12906"/>
    <cellStyle name="Berechnung 2 3 5 2" xfId="31946"/>
    <cellStyle name="Berechnung 2 3 6" xfId="15925"/>
    <cellStyle name="Berechnung 2 3 6 2" xfId="34960"/>
    <cellStyle name="Berechnung 2 3 7" xfId="24574"/>
    <cellStyle name="Berechnung 2 3 8" xfId="5558"/>
    <cellStyle name="Berechnung 2 4" xfId="9029"/>
    <cellStyle name="Berechnung 2 4 2" xfId="11338"/>
    <cellStyle name="Berechnung 2 4 2 2" xfId="30377"/>
    <cellStyle name="Berechnung 2 4 3" xfId="22352"/>
    <cellStyle name="Berechnung 2 4 3 2" xfId="41345"/>
    <cellStyle name="Berechnung 2 4 4" xfId="28071"/>
    <cellStyle name="Berechnung 2 5" xfId="13302"/>
    <cellStyle name="Berechnung 2 5 2" xfId="32342"/>
    <cellStyle name="Berechnung 2 6" xfId="17934"/>
    <cellStyle name="Berechnung 2 6 2" xfId="36971"/>
    <cellStyle name="Berechnung 2 7" xfId="16770"/>
    <cellStyle name="Berechnung 2 7 2" xfId="35806"/>
    <cellStyle name="Berechnung 2 8" xfId="14072"/>
    <cellStyle name="Berechnung 2 8 2" xfId="33110"/>
    <cellStyle name="Berechnung 2 9" xfId="24566"/>
    <cellStyle name="Berechnung 3" xfId="1262"/>
    <cellStyle name="Berechnung 3 10" xfId="5559"/>
    <cellStyle name="Berechnung 3 2" xfId="1263"/>
    <cellStyle name="Berechnung 3 2 10" xfId="17933"/>
    <cellStyle name="Berechnung 3 2 10 2" xfId="36970"/>
    <cellStyle name="Berechnung 3 2 11" xfId="12909"/>
    <cellStyle name="Berechnung 3 2 11 2" xfId="31949"/>
    <cellStyle name="Berechnung 3 2 12" xfId="16956"/>
    <cellStyle name="Berechnung 3 2 12 2" xfId="35992"/>
    <cellStyle name="Berechnung 3 2 13" xfId="24576"/>
    <cellStyle name="Berechnung 3 2 14" xfId="5560"/>
    <cellStyle name="Berechnung 3 2 2" xfId="1264"/>
    <cellStyle name="Berechnung 3 2 2 2" xfId="9040"/>
    <cellStyle name="Berechnung 3 2 2 2 2" xfId="8042"/>
    <cellStyle name="Berechnung 3 2 2 2 2 2" xfId="27084"/>
    <cellStyle name="Berechnung 3 2 2 2 3" xfId="22341"/>
    <cellStyle name="Berechnung 3 2 2 2 3 2" xfId="41334"/>
    <cellStyle name="Berechnung 3 2 2 2 4" xfId="28082"/>
    <cellStyle name="Berechnung 3 2 2 3" xfId="13292"/>
    <cellStyle name="Berechnung 3 2 2 3 2" xfId="32332"/>
    <cellStyle name="Berechnung 3 2 2 4" xfId="12317"/>
    <cellStyle name="Berechnung 3 2 2 4 2" xfId="31357"/>
    <cellStyle name="Berechnung 3 2 2 5" xfId="15401"/>
    <cellStyle name="Berechnung 3 2 2 5 2" xfId="34437"/>
    <cellStyle name="Berechnung 3 2 2 6" xfId="9983"/>
    <cellStyle name="Berechnung 3 2 2 6 2" xfId="28810"/>
    <cellStyle name="Berechnung 3 2 2 7" xfId="24577"/>
    <cellStyle name="Berechnung 3 2 2 8" xfId="5561"/>
    <cellStyle name="Berechnung 3 2 3" xfId="1265"/>
    <cellStyle name="Berechnung 3 2 3 2" xfId="9041"/>
    <cellStyle name="Berechnung 3 2 3 2 2" xfId="17621"/>
    <cellStyle name="Berechnung 3 2 3 2 2 2" xfId="36658"/>
    <cellStyle name="Berechnung 3 2 3 2 3" xfId="22340"/>
    <cellStyle name="Berechnung 3 2 3 2 3 2" xfId="41333"/>
    <cellStyle name="Berechnung 3 2 3 2 4" xfId="28083"/>
    <cellStyle name="Berechnung 3 2 3 3" xfId="13291"/>
    <cellStyle name="Berechnung 3 2 3 3 2" xfId="32331"/>
    <cellStyle name="Berechnung 3 2 3 4" xfId="15016"/>
    <cellStyle name="Berechnung 3 2 3 4 2" xfId="34052"/>
    <cellStyle name="Berechnung 3 2 3 5" xfId="14759"/>
    <cellStyle name="Berechnung 3 2 3 5 2" xfId="33796"/>
    <cellStyle name="Berechnung 3 2 3 6" xfId="15170"/>
    <cellStyle name="Berechnung 3 2 3 6 2" xfId="34206"/>
    <cellStyle name="Berechnung 3 2 3 7" xfId="24578"/>
    <cellStyle name="Berechnung 3 2 3 8" xfId="5562"/>
    <cellStyle name="Berechnung 3 2 4" xfId="1266"/>
    <cellStyle name="Berechnung 3 2 4 2" xfId="9042"/>
    <cellStyle name="Berechnung 3 2 4 2 2" xfId="8041"/>
    <cellStyle name="Berechnung 3 2 4 2 2 2" xfId="27083"/>
    <cellStyle name="Berechnung 3 2 4 2 3" xfId="22339"/>
    <cellStyle name="Berechnung 3 2 4 2 3 2" xfId="41332"/>
    <cellStyle name="Berechnung 3 2 4 2 4" xfId="28084"/>
    <cellStyle name="Berechnung 3 2 4 3" xfId="13290"/>
    <cellStyle name="Berechnung 3 2 4 3 2" xfId="32330"/>
    <cellStyle name="Berechnung 3 2 4 4" xfId="17974"/>
    <cellStyle name="Berechnung 3 2 4 4 2" xfId="37011"/>
    <cellStyle name="Berechnung 3 2 4 5" xfId="16782"/>
    <cellStyle name="Berechnung 3 2 4 5 2" xfId="35818"/>
    <cellStyle name="Berechnung 3 2 4 6" xfId="16957"/>
    <cellStyle name="Berechnung 3 2 4 6 2" xfId="35993"/>
    <cellStyle name="Berechnung 3 2 4 7" xfId="24579"/>
    <cellStyle name="Berechnung 3 2 4 8" xfId="5563"/>
    <cellStyle name="Berechnung 3 2 5" xfId="1267"/>
    <cellStyle name="Berechnung 3 2 5 2" xfId="9043"/>
    <cellStyle name="Berechnung 3 2 5 2 2" xfId="14073"/>
    <cellStyle name="Berechnung 3 2 5 2 2 2" xfId="33111"/>
    <cellStyle name="Berechnung 3 2 5 2 3" xfId="22338"/>
    <cellStyle name="Berechnung 3 2 5 2 3 2" xfId="41331"/>
    <cellStyle name="Berechnung 3 2 5 2 4" xfId="28085"/>
    <cellStyle name="Berechnung 3 2 5 3" xfId="11364"/>
    <cellStyle name="Berechnung 3 2 5 3 2" xfId="30403"/>
    <cellStyle name="Berechnung 3 2 5 4" xfId="12451"/>
    <cellStyle name="Berechnung 3 2 5 4 2" xfId="31491"/>
    <cellStyle name="Berechnung 3 2 5 5" xfId="17829"/>
    <cellStyle name="Berechnung 3 2 5 5 2" xfId="36866"/>
    <cellStyle name="Berechnung 3 2 5 6" xfId="15169"/>
    <cellStyle name="Berechnung 3 2 5 6 2" xfId="34205"/>
    <cellStyle name="Berechnung 3 2 5 7" xfId="24580"/>
    <cellStyle name="Berechnung 3 2 5 8" xfId="5564"/>
    <cellStyle name="Berechnung 3 2 6" xfId="1268"/>
    <cellStyle name="Berechnung 3 2 6 2" xfId="9044"/>
    <cellStyle name="Berechnung 3 2 6 2 2" xfId="17615"/>
    <cellStyle name="Berechnung 3 2 6 2 2 2" xfId="36652"/>
    <cellStyle name="Berechnung 3 2 6 2 3" xfId="22337"/>
    <cellStyle name="Berechnung 3 2 6 2 3 2" xfId="41330"/>
    <cellStyle name="Berechnung 3 2 6 2 4" xfId="28086"/>
    <cellStyle name="Berechnung 3 2 6 3" xfId="13289"/>
    <cellStyle name="Berechnung 3 2 6 3 2" xfId="32329"/>
    <cellStyle name="Berechnung 3 2 6 4" xfId="16840"/>
    <cellStyle name="Berechnung 3 2 6 4 2" xfId="35876"/>
    <cellStyle name="Berechnung 3 2 6 5" xfId="16774"/>
    <cellStyle name="Berechnung 3 2 6 5 2" xfId="35810"/>
    <cellStyle name="Berechnung 3 2 6 6" xfId="18255"/>
    <cellStyle name="Berechnung 3 2 6 6 2" xfId="37292"/>
    <cellStyle name="Berechnung 3 2 6 7" xfId="24581"/>
    <cellStyle name="Berechnung 3 2 6 8" xfId="5565"/>
    <cellStyle name="Berechnung 3 2 7" xfId="1269"/>
    <cellStyle name="Berechnung 3 2 7 2" xfId="9045"/>
    <cellStyle name="Berechnung 3 2 7 2 2" xfId="8040"/>
    <cellStyle name="Berechnung 3 2 7 2 2 2" xfId="27082"/>
    <cellStyle name="Berechnung 3 2 7 2 3" xfId="22336"/>
    <cellStyle name="Berechnung 3 2 7 2 3 2" xfId="41329"/>
    <cellStyle name="Berechnung 3 2 7 2 4" xfId="28087"/>
    <cellStyle name="Berechnung 3 2 7 3" xfId="13288"/>
    <cellStyle name="Berechnung 3 2 7 3 2" xfId="32328"/>
    <cellStyle name="Berechnung 3 2 7 4" xfId="17098"/>
    <cellStyle name="Berechnung 3 2 7 4 2" xfId="36134"/>
    <cellStyle name="Berechnung 3 2 7 5" xfId="14760"/>
    <cellStyle name="Berechnung 3 2 7 5 2" xfId="33797"/>
    <cellStyle name="Berechnung 3 2 7 6" xfId="16958"/>
    <cellStyle name="Berechnung 3 2 7 6 2" xfId="35994"/>
    <cellStyle name="Berechnung 3 2 7 7" xfId="24582"/>
    <cellStyle name="Berechnung 3 2 7 8" xfId="5566"/>
    <cellStyle name="Berechnung 3 2 8" xfId="9039"/>
    <cellStyle name="Berechnung 3 2 8 2" xfId="18576"/>
    <cellStyle name="Berechnung 3 2 8 2 2" xfId="37569"/>
    <cellStyle name="Berechnung 3 2 8 3" xfId="22342"/>
    <cellStyle name="Berechnung 3 2 8 3 2" xfId="41335"/>
    <cellStyle name="Berechnung 3 2 8 4" xfId="28081"/>
    <cellStyle name="Berechnung 3 2 9" xfId="13293"/>
    <cellStyle name="Berechnung 3 2 9 2" xfId="32333"/>
    <cellStyle name="Berechnung 3 3" xfId="1270"/>
    <cellStyle name="Berechnung 3 3 2" xfId="9046"/>
    <cellStyle name="Berechnung 3 3 2 2" xfId="13369"/>
    <cellStyle name="Berechnung 3 3 2 2 2" xfId="32409"/>
    <cellStyle name="Berechnung 3 3 2 3" xfId="22335"/>
    <cellStyle name="Berechnung 3 3 2 3 2" xfId="41328"/>
    <cellStyle name="Berechnung 3 3 2 4" xfId="28088"/>
    <cellStyle name="Berechnung 3 3 3" xfId="13287"/>
    <cellStyle name="Berechnung 3 3 3 2" xfId="32327"/>
    <cellStyle name="Berechnung 3 3 4" xfId="17932"/>
    <cellStyle name="Berechnung 3 3 4 2" xfId="36969"/>
    <cellStyle name="Berechnung 3 3 5" xfId="15400"/>
    <cellStyle name="Berechnung 3 3 5 2" xfId="34436"/>
    <cellStyle name="Berechnung 3 3 6" xfId="15168"/>
    <cellStyle name="Berechnung 3 3 6 2" xfId="34204"/>
    <cellStyle name="Berechnung 3 3 7" xfId="24583"/>
    <cellStyle name="Berechnung 3 3 8" xfId="5567"/>
    <cellStyle name="Berechnung 3 4" xfId="9038"/>
    <cellStyle name="Berechnung 3 4 2" xfId="18570"/>
    <cellStyle name="Berechnung 3 4 2 2" xfId="37563"/>
    <cellStyle name="Berechnung 3 4 3" xfId="22343"/>
    <cellStyle name="Berechnung 3 4 3 2" xfId="41336"/>
    <cellStyle name="Berechnung 3 4 4" xfId="28080"/>
    <cellStyle name="Berechnung 3 5" xfId="13294"/>
    <cellStyle name="Berechnung 3 5 2" xfId="32334"/>
    <cellStyle name="Berechnung 3 6" xfId="15331"/>
    <cellStyle name="Berechnung 3 6 2" xfId="34367"/>
    <cellStyle name="Berechnung 3 7" xfId="15402"/>
    <cellStyle name="Berechnung 3 7 2" xfId="34438"/>
    <cellStyle name="Berechnung 3 8" xfId="10039"/>
    <cellStyle name="Berechnung 3 8 2" xfId="28865"/>
    <cellStyle name="Berechnung 3 9" xfId="24575"/>
    <cellStyle name="Berechnung 4" xfId="1271"/>
    <cellStyle name="Berechnung 4 10" xfId="5568"/>
    <cellStyle name="Berechnung 4 2" xfId="1272"/>
    <cellStyle name="Berechnung 4 2 10" xfId="15332"/>
    <cellStyle name="Berechnung 4 2 10 2" xfId="34368"/>
    <cellStyle name="Berechnung 4 2 11" xfId="16905"/>
    <cellStyle name="Berechnung 4 2 11 2" xfId="35941"/>
    <cellStyle name="Berechnung 4 2 12" xfId="15167"/>
    <cellStyle name="Berechnung 4 2 12 2" xfId="34203"/>
    <cellStyle name="Berechnung 4 2 13" xfId="24585"/>
    <cellStyle name="Berechnung 4 2 14" xfId="5569"/>
    <cellStyle name="Berechnung 4 2 2" xfId="1273"/>
    <cellStyle name="Berechnung 4 2 2 2" xfId="9049"/>
    <cellStyle name="Berechnung 4 2 2 2 2" xfId="10079"/>
    <cellStyle name="Berechnung 4 2 2 2 2 2" xfId="28905"/>
    <cellStyle name="Berechnung 4 2 2 2 3" xfId="22332"/>
    <cellStyle name="Berechnung 4 2 2 2 3 2" xfId="41325"/>
    <cellStyle name="Berechnung 4 2 2 2 4" xfId="28091"/>
    <cellStyle name="Berechnung 4 2 2 3" xfId="13284"/>
    <cellStyle name="Berechnung 4 2 2 3 2" xfId="32324"/>
    <cellStyle name="Berechnung 4 2 2 4" xfId="15015"/>
    <cellStyle name="Berechnung 4 2 2 4 2" xfId="34051"/>
    <cellStyle name="Berechnung 4 2 2 5" xfId="14761"/>
    <cellStyle name="Berechnung 4 2 2 5 2" xfId="33798"/>
    <cellStyle name="Berechnung 4 2 2 6" xfId="16960"/>
    <cellStyle name="Berechnung 4 2 2 6 2" xfId="35996"/>
    <cellStyle name="Berechnung 4 2 2 7" xfId="24586"/>
    <cellStyle name="Berechnung 4 2 2 8" xfId="5570"/>
    <cellStyle name="Berechnung 4 2 3" xfId="1274"/>
    <cellStyle name="Berechnung 4 2 3 2" xfId="9050"/>
    <cellStyle name="Berechnung 4 2 3 2 2" xfId="14044"/>
    <cellStyle name="Berechnung 4 2 3 2 2 2" xfId="33082"/>
    <cellStyle name="Berechnung 4 2 3 2 3" xfId="22331"/>
    <cellStyle name="Berechnung 4 2 3 2 3 2" xfId="41324"/>
    <cellStyle name="Berechnung 4 2 3 2 4" xfId="28092"/>
    <cellStyle name="Berechnung 4 2 3 3" xfId="13283"/>
    <cellStyle name="Berechnung 4 2 3 3 2" xfId="32323"/>
    <cellStyle name="Berechnung 4 2 3 4" xfId="12315"/>
    <cellStyle name="Berechnung 4 2 3 4 2" xfId="31355"/>
    <cellStyle name="Berechnung 4 2 3 5" xfId="12406"/>
    <cellStyle name="Berechnung 4 2 3 5 2" xfId="31446"/>
    <cellStyle name="Berechnung 4 2 3 6" xfId="15166"/>
    <cellStyle name="Berechnung 4 2 3 6 2" xfId="34202"/>
    <cellStyle name="Berechnung 4 2 3 7" xfId="24587"/>
    <cellStyle name="Berechnung 4 2 3 8" xfId="5571"/>
    <cellStyle name="Berechnung 4 2 4" xfId="1275"/>
    <cellStyle name="Berechnung 4 2 4 2" xfId="9051"/>
    <cellStyle name="Berechnung 4 2 4 2 2" xfId="13651"/>
    <cellStyle name="Berechnung 4 2 4 2 2 2" xfId="32690"/>
    <cellStyle name="Berechnung 4 2 4 2 3" xfId="22330"/>
    <cellStyle name="Berechnung 4 2 4 2 3 2" xfId="41323"/>
    <cellStyle name="Berechnung 4 2 4 2 4" xfId="28093"/>
    <cellStyle name="Berechnung 4 2 4 3" xfId="13282"/>
    <cellStyle name="Berechnung 4 2 4 3 2" xfId="32322"/>
    <cellStyle name="Berechnung 4 2 4 4" xfId="16386"/>
    <cellStyle name="Berechnung 4 2 4 4 2" xfId="35422"/>
    <cellStyle name="Berechnung 4 2 4 5" xfId="17830"/>
    <cellStyle name="Berechnung 4 2 4 5 2" xfId="36867"/>
    <cellStyle name="Berechnung 4 2 4 6" xfId="16961"/>
    <cellStyle name="Berechnung 4 2 4 6 2" xfId="35997"/>
    <cellStyle name="Berechnung 4 2 4 7" xfId="24588"/>
    <cellStyle name="Berechnung 4 2 4 8" xfId="5572"/>
    <cellStyle name="Berechnung 4 2 5" xfId="1276"/>
    <cellStyle name="Berechnung 4 2 5 2" xfId="9052"/>
    <cellStyle name="Berechnung 4 2 5 2 2" xfId="13652"/>
    <cellStyle name="Berechnung 4 2 5 2 2 2" xfId="32691"/>
    <cellStyle name="Berechnung 4 2 5 2 3" xfId="22329"/>
    <cellStyle name="Berechnung 4 2 5 2 3 2" xfId="41322"/>
    <cellStyle name="Berechnung 4 2 5 2 4" xfId="28094"/>
    <cellStyle name="Berechnung 4 2 5 3" xfId="13281"/>
    <cellStyle name="Berechnung 4 2 5 3 2" xfId="32321"/>
    <cellStyle name="Berechnung 4 2 5 4" xfId="16839"/>
    <cellStyle name="Berechnung 4 2 5 4 2" xfId="35875"/>
    <cellStyle name="Berechnung 4 2 5 5" xfId="16781"/>
    <cellStyle name="Berechnung 4 2 5 5 2" xfId="35817"/>
    <cellStyle name="Berechnung 4 2 5 6" xfId="15165"/>
    <cellStyle name="Berechnung 4 2 5 6 2" xfId="34201"/>
    <cellStyle name="Berechnung 4 2 5 7" xfId="24589"/>
    <cellStyle name="Berechnung 4 2 5 8" xfId="5573"/>
    <cellStyle name="Berechnung 4 2 6" xfId="1277"/>
    <cellStyle name="Berechnung 4 2 6 2" xfId="9053"/>
    <cellStyle name="Berechnung 4 2 6 2 2" xfId="13364"/>
    <cellStyle name="Berechnung 4 2 6 2 2 2" xfId="32404"/>
    <cellStyle name="Berechnung 4 2 6 2 3" xfId="22328"/>
    <cellStyle name="Berechnung 4 2 6 2 3 2" xfId="41321"/>
    <cellStyle name="Berechnung 4 2 6 2 4" xfId="28095"/>
    <cellStyle name="Berechnung 4 2 6 3" xfId="13280"/>
    <cellStyle name="Berechnung 4 2 6 3 2" xfId="32320"/>
    <cellStyle name="Berechnung 4 2 6 4" xfId="17099"/>
    <cellStyle name="Berechnung 4 2 6 4 2" xfId="36135"/>
    <cellStyle name="Berechnung 4 2 6 5" xfId="14762"/>
    <cellStyle name="Berechnung 4 2 6 5 2" xfId="33799"/>
    <cellStyle name="Berechnung 4 2 6 6" xfId="16962"/>
    <cellStyle name="Berechnung 4 2 6 6 2" xfId="35998"/>
    <cellStyle name="Berechnung 4 2 6 7" xfId="24590"/>
    <cellStyle name="Berechnung 4 2 6 8" xfId="5574"/>
    <cellStyle name="Berechnung 4 2 7" xfId="1278"/>
    <cellStyle name="Berechnung 4 2 7 2" xfId="9054"/>
    <cellStyle name="Berechnung 4 2 7 2 2" xfId="18574"/>
    <cellStyle name="Berechnung 4 2 7 2 2 2" xfId="37567"/>
    <cellStyle name="Berechnung 4 2 7 2 3" xfId="22327"/>
    <cellStyle name="Berechnung 4 2 7 2 3 2" xfId="41320"/>
    <cellStyle name="Berechnung 4 2 7 2 4" xfId="28096"/>
    <cellStyle name="Berechnung 4 2 7 3" xfId="13279"/>
    <cellStyle name="Berechnung 4 2 7 3 2" xfId="32319"/>
    <cellStyle name="Berechnung 4 2 7 4" xfId="11397"/>
    <cellStyle name="Berechnung 4 2 7 4 2" xfId="30436"/>
    <cellStyle name="Berechnung 4 2 7 5" xfId="16775"/>
    <cellStyle name="Berechnung 4 2 7 5 2" xfId="35811"/>
    <cellStyle name="Berechnung 4 2 7 6" xfId="15164"/>
    <cellStyle name="Berechnung 4 2 7 6 2" xfId="34200"/>
    <cellStyle name="Berechnung 4 2 7 7" xfId="24591"/>
    <cellStyle name="Berechnung 4 2 7 8" xfId="5575"/>
    <cellStyle name="Berechnung 4 2 8" xfId="9048"/>
    <cellStyle name="Berechnung 4 2 8 2" xfId="13368"/>
    <cellStyle name="Berechnung 4 2 8 2 2" xfId="32408"/>
    <cellStyle name="Berechnung 4 2 8 3" xfId="22333"/>
    <cellStyle name="Berechnung 4 2 8 3 2" xfId="41326"/>
    <cellStyle name="Berechnung 4 2 8 4" xfId="28090"/>
    <cellStyle name="Berechnung 4 2 9" xfId="13285"/>
    <cellStyle name="Berechnung 4 2 9 2" xfId="32325"/>
    <cellStyle name="Berechnung 4 3" xfId="1279"/>
    <cellStyle name="Berechnung 4 3 2" xfId="9055"/>
    <cellStyle name="Berechnung 4 3 2 2" xfId="13653"/>
    <cellStyle name="Berechnung 4 3 2 2 2" xfId="32692"/>
    <cellStyle name="Berechnung 4 3 2 3" xfId="22326"/>
    <cellStyle name="Berechnung 4 3 2 3 2" xfId="41319"/>
    <cellStyle name="Berechnung 4 3 2 4" xfId="28097"/>
    <cellStyle name="Berechnung 4 3 3" xfId="13278"/>
    <cellStyle name="Berechnung 4 3 3 2" xfId="32318"/>
    <cellStyle name="Berechnung 4 3 4" xfId="12452"/>
    <cellStyle name="Berechnung 4 3 4 2" xfId="31492"/>
    <cellStyle name="Berechnung 4 3 5" xfId="12907"/>
    <cellStyle name="Berechnung 4 3 5 2" xfId="31947"/>
    <cellStyle name="Berechnung 4 3 6" xfId="16963"/>
    <cellStyle name="Berechnung 4 3 6 2" xfId="35999"/>
    <cellStyle name="Berechnung 4 3 7" xfId="24592"/>
    <cellStyle name="Berechnung 4 3 8" xfId="5576"/>
    <cellStyle name="Berechnung 4 4" xfId="9047"/>
    <cellStyle name="Berechnung 4 4 2" xfId="13650"/>
    <cellStyle name="Berechnung 4 4 2 2" xfId="32689"/>
    <cellStyle name="Berechnung 4 4 3" xfId="22334"/>
    <cellStyle name="Berechnung 4 4 3 2" xfId="41327"/>
    <cellStyle name="Berechnung 4 4 4" xfId="28089"/>
    <cellStyle name="Berechnung 4 5" xfId="13286"/>
    <cellStyle name="Berechnung 4 5 2" xfId="32326"/>
    <cellStyle name="Berechnung 4 6" xfId="16838"/>
    <cellStyle name="Berechnung 4 6 2" xfId="35874"/>
    <cellStyle name="Berechnung 4 7" xfId="12908"/>
    <cellStyle name="Berechnung 4 7 2" xfId="31948"/>
    <cellStyle name="Berechnung 4 8" xfId="16959"/>
    <cellStyle name="Berechnung 4 8 2" xfId="35995"/>
    <cellStyle name="Berechnung 4 9" xfId="24584"/>
    <cellStyle name="Berechnung 5" xfId="1280"/>
    <cellStyle name="Berechnung 5 10" xfId="5577"/>
    <cellStyle name="Berechnung 5 2" xfId="1281"/>
    <cellStyle name="Berechnung 5 2 10" xfId="16184"/>
    <cellStyle name="Berechnung 5 2 10 2" xfId="35219"/>
    <cellStyle name="Berechnung 5 2 11" xfId="14763"/>
    <cellStyle name="Berechnung 5 2 11 2" xfId="33800"/>
    <cellStyle name="Berechnung 5 2 12" xfId="15291"/>
    <cellStyle name="Berechnung 5 2 12 2" xfId="34327"/>
    <cellStyle name="Berechnung 5 2 13" xfId="24594"/>
    <cellStyle name="Berechnung 5 2 14" xfId="5578"/>
    <cellStyle name="Berechnung 5 2 2" xfId="1282"/>
    <cellStyle name="Berechnung 5 2 2 2" xfId="9058"/>
    <cellStyle name="Berechnung 5 2 2 2 2" xfId="13367"/>
    <cellStyle name="Berechnung 5 2 2 2 2 2" xfId="32407"/>
    <cellStyle name="Berechnung 5 2 2 2 3" xfId="22324"/>
    <cellStyle name="Berechnung 5 2 2 2 3 2" xfId="41317"/>
    <cellStyle name="Berechnung 5 2 2 2 4" xfId="28100"/>
    <cellStyle name="Berechnung 5 2 2 3" xfId="13275"/>
    <cellStyle name="Berechnung 5 2 2 3 2" xfId="32315"/>
    <cellStyle name="Berechnung 5 2 2 4" xfId="12314"/>
    <cellStyle name="Berechnung 5 2 2 4 2" xfId="31354"/>
    <cellStyle name="Berechnung 5 2 2 5" xfId="16776"/>
    <cellStyle name="Berechnung 5 2 2 5 2" xfId="35812"/>
    <cellStyle name="Berechnung 5 2 2 6" xfId="18004"/>
    <cellStyle name="Berechnung 5 2 2 6 2" xfId="37041"/>
    <cellStyle name="Berechnung 5 2 2 7" xfId="24595"/>
    <cellStyle name="Berechnung 5 2 2 8" xfId="5579"/>
    <cellStyle name="Berechnung 5 2 3" xfId="1283"/>
    <cellStyle name="Berechnung 5 2 3 2" xfId="9059"/>
    <cellStyle name="Berechnung 5 2 3 2 2" xfId="13654"/>
    <cellStyle name="Berechnung 5 2 3 2 2 2" xfId="32693"/>
    <cellStyle name="Berechnung 5 2 3 2 3" xfId="22323"/>
    <cellStyle name="Berechnung 5 2 3 2 3 2" xfId="41316"/>
    <cellStyle name="Berechnung 5 2 3 2 4" xfId="28101"/>
    <cellStyle name="Berechnung 5 2 3 3" xfId="13274"/>
    <cellStyle name="Berechnung 5 2 3 3 2" xfId="32314"/>
    <cellStyle name="Berechnung 5 2 3 4" xfId="15014"/>
    <cellStyle name="Berechnung 5 2 3 4 2" xfId="34050"/>
    <cellStyle name="Berechnung 5 2 3 5" xfId="17831"/>
    <cellStyle name="Berechnung 5 2 3 5 2" xfId="36868"/>
    <cellStyle name="Berechnung 5 2 3 6" xfId="18003"/>
    <cellStyle name="Berechnung 5 2 3 6 2" xfId="37040"/>
    <cellStyle name="Berechnung 5 2 3 7" xfId="24596"/>
    <cellStyle name="Berechnung 5 2 3 8" xfId="5580"/>
    <cellStyle name="Berechnung 5 2 4" xfId="1284"/>
    <cellStyle name="Berechnung 5 2 4 2" xfId="9060"/>
    <cellStyle name="Berechnung 5 2 4 2 2" xfId="18573"/>
    <cellStyle name="Berechnung 5 2 4 2 2 2" xfId="37566"/>
    <cellStyle name="Berechnung 5 2 4 2 3" xfId="22322"/>
    <cellStyle name="Berechnung 5 2 4 2 3 2" xfId="41315"/>
    <cellStyle name="Berechnung 5 2 4 2 4" xfId="28102"/>
    <cellStyle name="Berechnung 5 2 4 3" xfId="13273"/>
    <cellStyle name="Berechnung 5 2 4 3 2" xfId="32313"/>
    <cellStyle name="Berechnung 5 2 4 4" xfId="17100"/>
    <cellStyle name="Berechnung 5 2 4 4 2" xfId="36136"/>
    <cellStyle name="Berechnung 5 2 4 5" xfId="15398"/>
    <cellStyle name="Berechnung 5 2 4 5 2" xfId="34434"/>
    <cellStyle name="Berechnung 5 2 4 6" xfId="16964"/>
    <cellStyle name="Berechnung 5 2 4 6 2" xfId="36000"/>
    <cellStyle name="Berechnung 5 2 4 7" xfId="24597"/>
    <cellStyle name="Berechnung 5 2 4 8" xfId="5581"/>
    <cellStyle name="Berechnung 5 2 5" xfId="1285"/>
    <cellStyle name="Berechnung 5 2 5 2" xfId="9061"/>
    <cellStyle name="Berechnung 5 2 5 2 2" xfId="13655"/>
    <cellStyle name="Berechnung 5 2 5 2 2 2" xfId="32694"/>
    <cellStyle name="Berechnung 5 2 5 2 3" xfId="22321"/>
    <cellStyle name="Berechnung 5 2 5 2 3 2" xfId="41314"/>
    <cellStyle name="Berechnung 5 2 5 2 4" xfId="28103"/>
    <cellStyle name="Berechnung 5 2 5 3" xfId="13272"/>
    <cellStyle name="Berechnung 5 2 5 3 2" xfId="32312"/>
    <cellStyle name="Berechnung 5 2 5 4" xfId="16836"/>
    <cellStyle name="Berechnung 5 2 5 4 2" xfId="35872"/>
    <cellStyle name="Berechnung 5 2 5 5" xfId="7858"/>
    <cellStyle name="Berechnung 5 2 5 5 2" xfId="26885"/>
    <cellStyle name="Berechnung 5 2 5 6" xfId="15277"/>
    <cellStyle name="Berechnung 5 2 5 6 2" xfId="34313"/>
    <cellStyle name="Berechnung 5 2 5 7" xfId="24598"/>
    <cellStyle name="Berechnung 5 2 5 8" xfId="5582"/>
    <cellStyle name="Berechnung 5 2 6" xfId="1286"/>
    <cellStyle name="Berechnung 5 2 6 2" xfId="9062"/>
    <cellStyle name="Berechnung 5 2 6 2 2" xfId="13366"/>
    <cellStyle name="Berechnung 5 2 6 2 2 2" xfId="32406"/>
    <cellStyle name="Berechnung 5 2 6 2 3" xfId="22320"/>
    <cellStyle name="Berechnung 5 2 6 2 3 2" xfId="41313"/>
    <cellStyle name="Berechnung 5 2 6 2 4" xfId="28104"/>
    <cellStyle name="Berechnung 5 2 6 3" xfId="13271"/>
    <cellStyle name="Berechnung 5 2 6 3 2" xfId="32311"/>
    <cellStyle name="Berechnung 5 2 6 4" xfId="12307"/>
    <cellStyle name="Berechnung 5 2 6 4 2" xfId="31347"/>
    <cellStyle name="Berechnung 5 2 6 5" xfId="14764"/>
    <cellStyle name="Berechnung 5 2 6 5 2" xfId="33801"/>
    <cellStyle name="Berechnung 5 2 6 6" xfId="15162"/>
    <cellStyle name="Berechnung 5 2 6 6 2" xfId="34198"/>
    <cellStyle name="Berechnung 5 2 6 7" xfId="24599"/>
    <cellStyle name="Berechnung 5 2 6 8" xfId="5583"/>
    <cellStyle name="Berechnung 5 2 7" xfId="1287"/>
    <cellStyle name="Berechnung 5 2 7 2" xfId="9063"/>
    <cellStyle name="Berechnung 5 2 7 2 2" xfId="13656"/>
    <cellStyle name="Berechnung 5 2 7 2 2 2" xfId="32695"/>
    <cellStyle name="Berechnung 5 2 7 2 3" xfId="22319"/>
    <cellStyle name="Berechnung 5 2 7 2 3 2" xfId="41312"/>
    <cellStyle name="Berechnung 5 2 7 2 4" xfId="28105"/>
    <cellStyle name="Berechnung 5 2 7 3" xfId="13270"/>
    <cellStyle name="Berechnung 5 2 7 3 2" xfId="32310"/>
    <cellStyle name="Berechnung 5 2 7 4" xfId="15013"/>
    <cellStyle name="Berechnung 5 2 7 4 2" xfId="34049"/>
    <cellStyle name="Berechnung 5 2 7 5" xfId="14765"/>
    <cellStyle name="Berechnung 5 2 7 5 2" xfId="33802"/>
    <cellStyle name="Berechnung 5 2 7 6" xfId="12389"/>
    <cellStyle name="Berechnung 5 2 7 6 2" xfId="31429"/>
    <cellStyle name="Berechnung 5 2 7 7" xfId="24600"/>
    <cellStyle name="Berechnung 5 2 7 8" xfId="5584"/>
    <cellStyle name="Berechnung 5 2 8" xfId="9057"/>
    <cellStyle name="Berechnung 5 2 8 2" xfId="16168"/>
    <cellStyle name="Berechnung 5 2 8 2 2" xfId="35203"/>
    <cellStyle name="Berechnung 5 2 8 3" xfId="20557"/>
    <cellStyle name="Berechnung 5 2 8 3 2" xfId="39550"/>
    <cellStyle name="Berechnung 5 2 8 4" xfId="28099"/>
    <cellStyle name="Berechnung 5 2 9" xfId="13276"/>
    <cellStyle name="Berechnung 5 2 9 2" xfId="32316"/>
    <cellStyle name="Berechnung 5 3" xfId="1288"/>
    <cellStyle name="Berechnung 5 3 2" xfId="9064"/>
    <cellStyle name="Berechnung 5 3 2 2" xfId="18572"/>
    <cellStyle name="Berechnung 5 3 2 2 2" xfId="37565"/>
    <cellStyle name="Berechnung 5 3 2 3" xfId="22318"/>
    <cellStyle name="Berechnung 5 3 2 3 2" xfId="41311"/>
    <cellStyle name="Berechnung 5 3 2 4" xfId="28106"/>
    <cellStyle name="Berechnung 5 3 3" xfId="13269"/>
    <cellStyle name="Berechnung 5 3 3 2" xfId="32309"/>
    <cellStyle name="Berechnung 5 3 4" xfId="12310"/>
    <cellStyle name="Berechnung 5 3 4 2" xfId="31350"/>
    <cellStyle name="Berechnung 5 3 5" xfId="14766"/>
    <cellStyle name="Berechnung 5 3 5 2" xfId="33803"/>
    <cellStyle name="Berechnung 5 3 6" xfId="16965"/>
    <cellStyle name="Berechnung 5 3 6 2" xfId="36001"/>
    <cellStyle name="Berechnung 5 3 7" xfId="24601"/>
    <cellStyle name="Berechnung 5 3 8" xfId="5585"/>
    <cellStyle name="Berechnung 5 4" xfId="9056"/>
    <cellStyle name="Berechnung 5 4 2" xfId="18571"/>
    <cellStyle name="Berechnung 5 4 2 2" xfId="37564"/>
    <cellStyle name="Berechnung 5 4 3" xfId="22325"/>
    <cellStyle name="Berechnung 5 4 3 2" xfId="41318"/>
    <cellStyle name="Berechnung 5 4 4" xfId="28098"/>
    <cellStyle name="Berechnung 5 5" xfId="13277"/>
    <cellStyle name="Berechnung 5 5 2" xfId="32317"/>
    <cellStyle name="Berechnung 5 6" xfId="15333"/>
    <cellStyle name="Berechnung 5 6 2" xfId="34369"/>
    <cellStyle name="Berechnung 5 7" xfId="15399"/>
    <cellStyle name="Berechnung 5 7 2" xfId="34435"/>
    <cellStyle name="Berechnung 5 8" xfId="15163"/>
    <cellStyle name="Berechnung 5 8 2" xfId="34199"/>
    <cellStyle name="Berechnung 5 9" xfId="24593"/>
    <cellStyle name="Berechnung 6" xfId="1289"/>
    <cellStyle name="Berechnung 6 10" xfId="5586"/>
    <cellStyle name="Berechnung 6 2" xfId="1290"/>
    <cellStyle name="Berechnung 6 2 10" xfId="12453"/>
    <cellStyle name="Berechnung 6 2 10 2" xfId="31493"/>
    <cellStyle name="Berechnung 6 2 11" xfId="12902"/>
    <cellStyle name="Berechnung 6 2 11 2" xfId="31942"/>
    <cellStyle name="Berechnung 6 2 12" xfId="15161"/>
    <cellStyle name="Berechnung 6 2 12 2" xfId="34197"/>
    <cellStyle name="Berechnung 6 2 13" xfId="24603"/>
    <cellStyle name="Berechnung 6 2 14" xfId="5587"/>
    <cellStyle name="Berechnung 6 2 2" xfId="1291"/>
    <cellStyle name="Berechnung 6 2 2 2" xfId="9067"/>
    <cellStyle name="Berechnung 6 2 2 2 2" xfId="13658"/>
    <cellStyle name="Berechnung 6 2 2 2 2 2" xfId="32697"/>
    <cellStyle name="Berechnung 6 2 2 2 3" xfId="22315"/>
    <cellStyle name="Berechnung 6 2 2 2 3 2" xfId="41308"/>
    <cellStyle name="Berechnung 6 2 2 2 4" xfId="28109"/>
    <cellStyle name="Berechnung 6 2 2 3" xfId="14325"/>
    <cellStyle name="Berechnung 6 2 2 3 2" xfId="33363"/>
    <cellStyle name="Berechnung 6 2 2 4" xfId="15334"/>
    <cellStyle name="Berechnung 6 2 2 4 2" xfId="34370"/>
    <cellStyle name="Berechnung 6 2 2 5" xfId="12905"/>
    <cellStyle name="Berechnung 6 2 2 5 2" xfId="31945"/>
    <cellStyle name="Berechnung 6 2 2 6" xfId="18010"/>
    <cellStyle name="Berechnung 6 2 2 6 2" xfId="37047"/>
    <cellStyle name="Berechnung 6 2 2 7" xfId="24604"/>
    <cellStyle name="Berechnung 6 2 2 8" xfId="5588"/>
    <cellStyle name="Berechnung 6 2 3" xfId="1292"/>
    <cellStyle name="Berechnung 6 2 3 2" xfId="9068"/>
    <cellStyle name="Berechnung 6 2 3 2 2" xfId="13501"/>
    <cellStyle name="Berechnung 6 2 3 2 2 2" xfId="32541"/>
    <cellStyle name="Berechnung 6 2 3 2 3" xfId="22314"/>
    <cellStyle name="Berechnung 6 2 3 2 3 2" xfId="41307"/>
    <cellStyle name="Berechnung 6 2 3 2 4" xfId="28110"/>
    <cellStyle name="Berechnung 6 2 3 3" xfId="11365"/>
    <cellStyle name="Berechnung 6 2 3 3 2" xfId="30404"/>
    <cellStyle name="Berechnung 6 2 3 4" xfId="16359"/>
    <cellStyle name="Berechnung 6 2 3 4 2" xfId="35395"/>
    <cellStyle name="Berechnung 6 2 3 5" xfId="14767"/>
    <cellStyle name="Berechnung 6 2 3 5 2" xfId="33804"/>
    <cellStyle name="Berechnung 6 2 3 6" xfId="16979"/>
    <cellStyle name="Berechnung 6 2 3 6 2" xfId="36015"/>
    <cellStyle name="Berechnung 6 2 3 7" xfId="24605"/>
    <cellStyle name="Berechnung 6 2 3 8" xfId="5589"/>
    <cellStyle name="Berechnung 6 2 4" xfId="1293"/>
    <cellStyle name="Berechnung 6 2 4 2" xfId="9069"/>
    <cellStyle name="Berechnung 6 2 4 2 2" xfId="13659"/>
    <cellStyle name="Berechnung 6 2 4 2 2 2" xfId="32698"/>
    <cellStyle name="Berechnung 6 2 4 2 3" xfId="22313"/>
    <cellStyle name="Berechnung 6 2 4 2 3 2" xfId="41306"/>
    <cellStyle name="Berechnung 6 2 4 2 4" xfId="28111"/>
    <cellStyle name="Berechnung 6 2 4 3" xfId="13267"/>
    <cellStyle name="Berechnung 6 2 4 3 2" xfId="32307"/>
    <cellStyle name="Berechnung 6 2 4 4" xfId="12312"/>
    <cellStyle name="Berechnung 6 2 4 4 2" xfId="31352"/>
    <cellStyle name="Berechnung 6 2 4 5" xfId="17836"/>
    <cellStyle name="Berechnung 6 2 4 5 2" xfId="36873"/>
    <cellStyle name="Berechnung 6 2 4 6" xfId="15278"/>
    <cellStyle name="Berechnung 6 2 4 6 2" xfId="34314"/>
    <cellStyle name="Berechnung 6 2 4 7" xfId="24606"/>
    <cellStyle name="Berechnung 6 2 4 8" xfId="5590"/>
    <cellStyle name="Berechnung 6 2 5" xfId="1294"/>
    <cellStyle name="Berechnung 6 2 5 2" xfId="9070"/>
    <cellStyle name="Berechnung 6 2 5 2 2" xfId="13660"/>
    <cellStyle name="Berechnung 6 2 5 2 2 2" xfId="32699"/>
    <cellStyle name="Berechnung 6 2 5 2 3" xfId="22312"/>
    <cellStyle name="Berechnung 6 2 5 2 3 2" xfId="41305"/>
    <cellStyle name="Berechnung 6 2 5 2 4" xfId="28112"/>
    <cellStyle name="Berechnung 6 2 5 3" xfId="13266"/>
    <cellStyle name="Berechnung 6 2 5 3 2" xfId="32306"/>
    <cellStyle name="Berechnung 6 2 5 4" xfId="12454"/>
    <cellStyle name="Berechnung 6 2 5 4 2" xfId="31494"/>
    <cellStyle name="Berechnung 6 2 5 5" xfId="14167"/>
    <cellStyle name="Berechnung 6 2 5 5 2" xfId="33205"/>
    <cellStyle name="Berechnung 6 2 5 6" xfId="16966"/>
    <cellStyle name="Berechnung 6 2 5 6 2" xfId="36002"/>
    <cellStyle name="Berechnung 6 2 5 7" xfId="24607"/>
    <cellStyle name="Berechnung 6 2 5 8" xfId="5591"/>
    <cellStyle name="Berechnung 6 2 6" xfId="1295"/>
    <cellStyle name="Berechnung 6 2 6 2" xfId="9071"/>
    <cellStyle name="Berechnung 6 2 6 2 2" xfId="10078"/>
    <cellStyle name="Berechnung 6 2 6 2 2 2" xfId="28904"/>
    <cellStyle name="Berechnung 6 2 6 2 3" xfId="22311"/>
    <cellStyle name="Berechnung 6 2 6 2 3 2" xfId="41304"/>
    <cellStyle name="Berechnung 6 2 6 2 4" xfId="28113"/>
    <cellStyle name="Berechnung 6 2 6 3" xfId="13265"/>
    <cellStyle name="Berechnung 6 2 6 3 2" xfId="32305"/>
    <cellStyle name="Berechnung 6 2 6 4" xfId="16837"/>
    <cellStyle name="Berechnung 6 2 6 4 2" xfId="35873"/>
    <cellStyle name="Berechnung 6 2 6 5" xfId="14768"/>
    <cellStyle name="Berechnung 6 2 6 5 2" xfId="33805"/>
    <cellStyle name="Berechnung 6 2 6 6" xfId="15160"/>
    <cellStyle name="Berechnung 6 2 6 6 2" xfId="34196"/>
    <cellStyle name="Berechnung 6 2 6 7" xfId="24608"/>
    <cellStyle name="Berechnung 6 2 6 8" xfId="5592"/>
    <cellStyle name="Berechnung 6 2 7" xfId="1296"/>
    <cellStyle name="Berechnung 6 2 7 2" xfId="9072"/>
    <cellStyle name="Berechnung 6 2 7 2 2" xfId="13360"/>
    <cellStyle name="Berechnung 6 2 7 2 2 2" xfId="32400"/>
    <cellStyle name="Berechnung 6 2 7 2 3" xfId="22310"/>
    <cellStyle name="Berechnung 6 2 7 2 3 2" xfId="41303"/>
    <cellStyle name="Berechnung 6 2 7 2 4" xfId="28114"/>
    <cellStyle name="Berechnung 6 2 7 3" xfId="13264"/>
    <cellStyle name="Berechnung 6 2 7 3 2" xfId="32304"/>
    <cellStyle name="Berechnung 6 2 7 4" xfId="15012"/>
    <cellStyle name="Berechnung 6 2 7 4 2" xfId="34048"/>
    <cellStyle name="Berechnung 6 2 7 5" xfId="12904"/>
    <cellStyle name="Berechnung 6 2 7 5 2" xfId="31944"/>
    <cellStyle name="Berechnung 6 2 7 6" xfId="16883"/>
    <cellStyle name="Berechnung 6 2 7 6 2" xfId="35919"/>
    <cellStyle name="Berechnung 6 2 7 7" xfId="24609"/>
    <cellStyle name="Berechnung 6 2 7 8" xfId="5593"/>
    <cellStyle name="Berechnung 6 2 8" xfId="9066"/>
    <cellStyle name="Berechnung 6 2 8 2" xfId="13365"/>
    <cellStyle name="Berechnung 6 2 8 2 2" xfId="32405"/>
    <cellStyle name="Berechnung 6 2 8 3" xfId="22316"/>
    <cellStyle name="Berechnung 6 2 8 3 2" xfId="41309"/>
    <cellStyle name="Berechnung 6 2 8 4" xfId="28108"/>
    <cellStyle name="Berechnung 6 2 9" xfId="14324"/>
    <cellStyle name="Berechnung 6 2 9 2" xfId="33362"/>
    <cellStyle name="Berechnung 6 3" xfId="1297"/>
    <cellStyle name="Berechnung 6 3 2" xfId="9073"/>
    <cellStyle name="Berechnung 6 3 2 2" xfId="13363"/>
    <cellStyle name="Berechnung 6 3 2 2 2" xfId="32403"/>
    <cellStyle name="Berechnung 6 3 2 3" xfId="22309"/>
    <cellStyle name="Berechnung 6 3 2 3 2" xfId="41302"/>
    <cellStyle name="Berechnung 6 3 2 4" xfId="28115"/>
    <cellStyle name="Berechnung 6 3 3" xfId="13263"/>
    <cellStyle name="Berechnung 6 3 3 2" xfId="32303"/>
    <cellStyle name="Berechnung 6 3 4" xfId="12311"/>
    <cellStyle name="Berechnung 6 3 4 2" xfId="31351"/>
    <cellStyle name="Berechnung 6 3 5" xfId="14001"/>
    <cellStyle name="Berechnung 6 3 5 2" xfId="33039"/>
    <cellStyle name="Berechnung 6 3 6" xfId="17447"/>
    <cellStyle name="Berechnung 6 3 6 2" xfId="36483"/>
    <cellStyle name="Berechnung 6 3 7" xfId="24610"/>
    <cellStyle name="Berechnung 6 3 8" xfId="5594"/>
    <cellStyle name="Berechnung 6 4" xfId="9065"/>
    <cellStyle name="Berechnung 6 4 2" xfId="13657"/>
    <cellStyle name="Berechnung 6 4 2 2" xfId="32696"/>
    <cellStyle name="Berechnung 6 4 3" xfId="22317"/>
    <cellStyle name="Berechnung 6 4 3 2" xfId="41310"/>
    <cellStyle name="Berechnung 6 4 4" xfId="28107"/>
    <cellStyle name="Berechnung 6 5" xfId="13268"/>
    <cellStyle name="Berechnung 6 5 2" xfId="32308"/>
    <cellStyle name="Berechnung 6 6" xfId="12313"/>
    <cellStyle name="Berechnung 6 6 2" xfId="31353"/>
    <cellStyle name="Berechnung 6 7" xfId="15880"/>
    <cellStyle name="Berechnung 6 7 2" xfId="34915"/>
    <cellStyle name="Berechnung 6 8" xfId="16886"/>
    <cellStyle name="Berechnung 6 8 2" xfId="35922"/>
    <cellStyle name="Berechnung 6 9" xfId="24602"/>
    <cellStyle name="Berechnung 7" xfId="1298"/>
    <cellStyle name="Berechnung 7 10" xfId="12455"/>
    <cellStyle name="Berechnung 7 10 2" xfId="31495"/>
    <cellStyle name="Berechnung 7 11" xfId="10050"/>
    <cellStyle name="Berechnung 7 11 2" xfId="28876"/>
    <cellStyle name="Berechnung 7 12" xfId="16885"/>
    <cellStyle name="Berechnung 7 12 2" xfId="35921"/>
    <cellStyle name="Berechnung 7 13" xfId="24611"/>
    <cellStyle name="Berechnung 7 14" xfId="5595"/>
    <cellStyle name="Berechnung 7 2" xfId="1299"/>
    <cellStyle name="Berechnung 7 2 2" xfId="9075"/>
    <cellStyle name="Berechnung 7 2 2 2" xfId="18567"/>
    <cellStyle name="Berechnung 7 2 2 2 2" xfId="37560"/>
    <cellStyle name="Berechnung 7 2 2 3" xfId="22307"/>
    <cellStyle name="Berechnung 7 2 2 3 2" xfId="41300"/>
    <cellStyle name="Berechnung 7 2 2 4" xfId="28117"/>
    <cellStyle name="Berechnung 7 2 3" xfId="13261"/>
    <cellStyle name="Berechnung 7 2 3 2" xfId="32301"/>
    <cellStyle name="Berechnung 7 2 4" xfId="15335"/>
    <cellStyle name="Berechnung 7 2 4 2" xfId="34371"/>
    <cellStyle name="Berechnung 7 2 5" xfId="17843"/>
    <cellStyle name="Berechnung 7 2 5 2" xfId="36880"/>
    <cellStyle name="Berechnung 7 2 6" xfId="16967"/>
    <cellStyle name="Berechnung 7 2 6 2" xfId="36003"/>
    <cellStyle name="Berechnung 7 2 7" xfId="24612"/>
    <cellStyle name="Berechnung 7 2 8" xfId="5596"/>
    <cellStyle name="Berechnung 7 3" xfId="1300"/>
    <cellStyle name="Berechnung 7 3 2" xfId="9076"/>
    <cellStyle name="Berechnung 7 3 2 2" xfId="14043"/>
    <cellStyle name="Berechnung 7 3 2 2 2" xfId="33081"/>
    <cellStyle name="Berechnung 7 3 2 3" xfId="22306"/>
    <cellStyle name="Berechnung 7 3 2 3 2" xfId="41299"/>
    <cellStyle name="Berechnung 7 3 2 4" xfId="28118"/>
    <cellStyle name="Berechnung 7 3 3" xfId="13260"/>
    <cellStyle name="Berechnung 7 3 3 2" xfId="32300"/>
    <cellStyle name="Berechnung 7 3 4" xfId="15011"/>
    <cellStyle name="Berechnung 7 3 4 2" xfId="34047"/>
    <cellStyle name="Berechnung 7 3 5" xfId="17957"/>
    <cellStyle name="Berechnung 7 3 5 2" xfId="36994"/>
    <cellStyle name="Berechnung 7 3 6" xfId="12388"/>
    <cellStyle name="Berechnung 7 3 6 2" xfId="31428"/>
    <cellStyle name="Berechnung 7 3 7" xfId="24613"/>
    <cellStyle name="Berechnung 7 3 8" xfId="5597"/>
    <cellStyle name="Berechnung 7 4" xfId="1301"/>
    <cellStyle name="Berechnung 7 4 2" xfId="9077"/>
    <cellStyle name="Berechnung 7 4 2 2" xfId="13662"/>
    <cellStyle name="Berechnung 7 4 2 2 2" xfId="32701"/>
    <cellStyle name="Berechnung 7 4 2 3" xfId="22305"/>
    <cellStyle name="Berechnung 7 4 2 3 2" xfId="41298"/>
    <cellStyle name="Berechnung 7 4 2 4" xfId="28119"/>
    <cellStyle name="Berechnung 7 4 3" xfId="13259"/>
    <cellStyle name="Berechnung 7 4 3 2" xfId="32299"/>
    <cellStyle name="Berechnung 7 4 4" xfId="17928"/>
    <cellStyle name="Berechnung 7 4 4 2" xfId="36965"/>
    <cellStyle name="Berechnung 7 4 5" xfId="14769"/>
    <cellStyle name="Berechnung 7 4 5 2" xfId="33806"/>
    <cellStyle name="Berechnung 7 4 6" xfId="15159"/>
    <cellStyle name="Berechnung 7 4 6 2" xfId="34195"/>
    <cellStyle name="Berechnung 7 4 7" xfId="24614"/>
    <cellStyle name="Berechnung 7 4 8" xfId="5598"/>
    <cellStyle name="Berechnung 7 5" xfId="1302"/>
    <cellStyle name="Berechnung 7 5 2" xfId="9078"/>
    <cellStyle name="Berechnung 7 5 2 2" xfId="18565"/>
    <cellStyle name="Berechnung 7 5 2 2 2" xfId="37558"/>
    <cellStyle name="Berechnung 7 5 2 3" xfId="22304"/>
    <cellStyle name="Berechnung 7 5 2 3 2" xfId="41297"/>
    <cellStyle name="Berechnung 7 5 2 4" xfId="28120"/>
    <cellStyle name="Berechnung 7 5 3" xfId="13258"/>
    <cellStyle name="Berechnung 7 5 3 2" xfId="32298"/>
    <cellStyle name="Berechnung 7 5 4" xfId="17107"/>
    <cellStyle name="Berechnung 7 5 4 2" xfId="36143"/>
    <cellStyle name="Berechnung 7 5 5" xfId="17835"/>
    <cellStyle name="Berechnung 7 5 5 2" xfId="36872"/>
    <cellStyle name="Berechnung 7 5 6" xfId="15279"/>
    <cellStyle name="Berechnung 7 5 6 2" xfId="34315"/>
    <cellStyle name="Berechnung 7 5 7" xfId="24615"/>
    <cellStyle name="Berechnung 7 5 8" xfId="5599"/>
    <cellStyle name="Berechnung 7 6" xfId="1303"/>
    <cellStyle name="Berechnung 7 6 2" xfId="9079"/>
    <cellStyle name="Berechnung 7 6 2 2" xfId="13663"/>
    <cellStyle name="Berechnung 7 6 2 2 2" xfId="32702"/>
    <cellStyle name="Berechnung 7 6 2 3" xfId="22303"/>
    <cellStyle name="Berechnung 7 6 2 3 2" xfId="41296"/>
    <cellStyle name="Berechnung 7 6 2 4" xfId="28121"/>
    <cellStyle name="Berechnung 7 6 3" xfId="13257"/>
    <cellStyle name="Berechnung 7 6 3 2" xfId="32297"/>
    <cellStyle name="Berechnung 7 6 4" xfId="12303"/>
    <cellStyle name="Berechnung 7 6 4 2" xfId="31343"/>
    <cellStyle name="Berechnung 7 6 5" xfId="10049"/>
    <cellStyle name="Berechnung 7 6 5 2" xfId="28875"/>
    <cellStyle name="Berechnung 7 6 6" xfId="16968"/>
    <cellStyle name="Berechnung 7 6 6 2" xfId="36004"/>
    <cellStyle name="Berechnung 7 6 7" xfId="24616"/>
    <cellStyle name="Berechnung 7 6 8" xfId="5600"/>
    <cellStyle name="Berechnung 7 7" xfId="1304"/>
    <cellStyle name="Berechnung 7 7 2" xfId="9080"/>
    <cellStyle name="Berechnung 7 7 2 2" xfId="18569"/>
    <cellStyle name="Berechnung 7 7 2 2 2" xfId="37562"/>
    <cellStyle name="Berechnung 7 7 2 3" xfId="22302"/>
    <cellStyle name="Berechnung 7 7 2 3 2" xfId="41295"/>
    <cellStyle name="Berechnung 7 7 2 4" xfId="28122"/>
    <cellStyle name="Berechnung 7 7 3" xfId="13256"/>
    <cellStyle name="Berechnung 7 7 3 2" xfId="32296"/>
    <cellStyle name="Berechnung 7 7 4" xfId="12309"/>
    <cellStyle name="Berechnung 7 7 4 2" xfId="31349"/>
    <cellStyle name="Berechnung 7 7 5" xfId="12903"/>
    <cellStyle name="Berechnung 7 7 5 2" xfId="31943"/>
    <cellStyle name="Berechnung 7 7 6" xfId="13471"/>
    <cellStyle name="Berechnung 7 7 6 2" xfId="32511"/>
    <cellStyle name="Berechnung 7 7 7" xfId="24617"/>
    <cellStyle name="Berechnung 7 7 8" xfId="5601"/>
    <cellStyle name="Berechnung 7 8" xfId="9074"/>
    <cellStyle name="Berechnung 7 8 2" xfId="13661"/>
    <cellStyle name="Berechnung 7 8 2 2" xfId="32700"/>
    <cellStyle name="Berechnung 7 8 3" xfId="22308"/>
    <cellStyle name="Berechnung 7 8 3 2" xfId="41301"/>
    <cellStyle name="Berechnung 7 8 4" xfId="28116"/>
    <cellStyle name="Berechnung 7 9" xfId="13262"/>
    <cellStyle name="Berechnung 7 9 2" xfId="32302"/>
    <cellStyle name="Berechnung 8" xfId="1305"/>
    <cellStyle name="Berechnung 8 10" xfId="12456"/>
    <cellStyle name="Berechnung 8 10 2" xfId="31496"/>
    <cellStyle name="Berechnung 8 11" xfId="14770"/>
    <cellStyle name="Berechnung 8 11 2" xfId="33807"/>
    <cellStyle name="Berechnung 8 12" xfId="15158"/>
    <cellStyle name="Berechnung 8 12 2" xfId="34194"/>
    <cellStyle name="Berechnung 8 13" xfId="24618"/>
    <cellStyle name="Berechnung 8 14" xfId="5602"/>
    <cellStyle name="Berechnung 8 2" xfId="1306"/>
    <cellStyle name="Berechnung 8 2 2" xfId="9082"/>
    <cellStyle name="Berechnung 8 2 2 2" xfId="13362"/>
    <cellStyle name="Berechnung 8 2 2 2 2" xfId="32402"/>
    <cellStyle name="Berechnung 8 2 2 3" xfId="22300"/>
    <cellStyle name="Berechnung 8 2 2 3 2" xfId="41293"/>
    <cellStyle name="Berechnung 8 2 2 4" xfId="28124"/>
    <cellStyle name="Berechnung 8 2 3" xfId="13254"/>
    <cellStyle name="Berechnung 8 2 3 2" xfId="32294"/>
    <cellStyle name="Berechnung 8 2 4" xfId="16332"/>
    <cellStyle name="Berechnung 8 2 4 2" xfId="35368"/>
    <cellStyle name="Berechnung 8 2 5" xfId="17842"/>
    <cellStyle name="Berechnung 8 2 5 2" xfId="36879"/>
    <cellStyle name="Berechnung 8 2 6" xfId="16884"/>
    <cellStyle name="Berechnung 8 2 6 2" xfId="35920"/>
    <cellStyle name="Berechnung 8 2 7" xfId="24619"/>
    <cellStyle name="Berechnung 8 2 8" xfId="5603"/>
    <cellStyle name="Berechnung 8 3" xfId="1307"/>
    <cellStyle name="Berechnung 8 3 2" xfId="9083"/>
    <cellStyle name="Berechnung 8 3 2 2" xfId="13665"/>
    <cellStyle name="Berechnung 8 3 2 2 2" xfId="32704"/>
    <cellStyle name="Berechnung 8 3 2 3" xfId="22299"/>
    <cellStyle name="Berechnung 8 3 2 3 2" xfId="41292"/>
    <cellStyle name="Berechnung 8 3 2 4" xfId="28125"/>
    <cellStyle name="Berechnung 8 3 3" xfId="13253"/>
    <cellStyle name="Berechnung 8 3 3 2" xfId="32293"/>
    <cellStyle name="Berechnung 8 3 4" xfId="15336"/>
    <cellStyle name="Berechnung 8 3 4 2" xfId="34372"/>
    <cellStyle name="Berechnung 8 3 5" xfId="14771"/>
    <cellStyle name="Berechnung 8 3 5 2" xfId="33808"/>
    <cellStyle name="Berechnung 8 3 6" xfId="17967"/>
    <cellStyle name="Berechnung 8 3 6 2" xfId="37004"/>
    <cellStyle name="Berechnung 8 3 7" xfId="24620"/>
    <cellStyle name="Berechnung 8 3 8" xfId="5604"/>
    <cellStyle name="Berechnung 8 4" xfId="1308"/>
    <cellStyle name="Berechnung 8 4 2" xfId="9084"/>
    <cellStyle name="Berechnung 8 4 2 2" xfId="18568"/>
    <cellStyle name="Berechnung 8 4 2 2 2" xfId="37561"/>
    <cellStyle name="Berechnung 8 4 2 3" xfId="22298"/>
    <cellStyle name="Berechnung 8 4 2 3 2" xfId="41291"/>
    <cellStyle name="Berechnung 8 4 2 4" xfId="28126"/>
    <cellStyle name="Berechnung 8 4 3" xfId="13252"/>
    <cellStyle name="Berechnung 8 4 3 2" xfId="32292"/>
    <cellStyle name="Berechnung 8 4 4" xfId="17102"/>
    <cellStyle name="Berechnung 8 4 4 2" xfId="36138"/>
    <cellStyle name="Berechnung 8 4 5" xfId="14772"/>
    <cellStyle name="Berechnung 8 4 5 2" xfId="33809"/>
    <cellStyle name="Berechnung 8 4 6" xfId="8114"/>
    <cellStyle name="Berechnung 8 4 6 2" xfId="27156"/>
    <cellStyle name="Berechnung 8 4 7" xfId="24621"/>
    <cellStyle name="Berechnung 8 4 8" xfId="5605"/>
    <cellStyle name="Berechnung 8 5" xfId="1309"/>
    <cellStyle name="Berechnung 8 5 2" xfId="9085"/>
    <cellStyle name="Berechnung 8 5 2 2" xfId="10095"/>
    <cellStyle name="Berechnung 8 5 2 2 2" xfId="28921"/>
    <cellStyle name="Berechnung 8 5 2 3" xfId="22297"/>
    <cellStyle name="Berechnung 8 5 2 3 2" xfId="41290"/>
    <cellStyle name="Berechnung 8 5 2 4" xfId="28127"/>
    <cellStyle name="Berechnung 8 5 3" xfId="13251"/>
    <cellStyle name="Berechnung 8 5 3 2" xfId="32291"/>
    <cellStyle name="Berechnung 8 5 4" xfId="12308"/>
    <cellStyle name="Berechnung 8 5 4 2" xfId="31348"/>
    <cellStyle name="Berechnung 8 5 5" xfId="14773"/>
    <cellStyle name="Berechnung 8 5 5 2" xfId="33810"/>
    <cellStyle name="Berechnung 8 5 6" xfId="16511"/>
    <cellStyle name="Berechnung 8 5 6 2" xfId="35547"/>
    <cellStyle name="Berechnung 8 5 7" xfId="24622"/>
    <cellStyle name="Berechnung 8 5 8" xfId="5606"/>
    <cellStyle name="Berechnung 8 6" xfId="1310"/>
    <cellStyle name="Berechnung 8 6 2" xfId="9086"/>
    <cellStyle name="Berechnung 8 6 2 2" xfId="14074"/>
    <cellStyle name="Berechnung 8 6 2 2 2" xfId="33112"/>
    <cellStyle name="Berechnung 8 6 2 3" xfId="22296"/>
    <cellStyle name="Berechnung 8 6 2 3 2" xfId="41289"/>
    <cellStyle name="Berechnung 8 6 2 4" xfId="28128"/>
    <cellStyle name="Berechnung 8 6 3" xfId="13250"/>
    <cellStyle name="Berechnung 8 6 3 2" xfId="32290"/>
    <cellStyle name="Berechnung 8 6 4" xfId="17927"/>
    <cellStyle name="Berechnung 8 6 4 2" xfId="36964"/>
    <cellStyle name="Berechnung 8 6 5" xfId="17841"/>
    <cellStyle name="Berechnung 8 6 5 2" xfId="36878"/>
    <cellStyle name="Berechnung 8 6 6" xfId="16969"/>
    <cellStyle name="Berechnung 8 6 6 2" xfId="36005"/>
    <cellStyle name="Berechnung 8 6 7" xfId="24623"/>
    <cellStyle name="Berechnung 8 6 8" xfId="5607"/>
    <cellStyle name="Berechnung 8 7" xfId="1311"/>
    <cellStyle name="Berechnung 8 7 2" xfId="9087"/>
    <cellStyle name="Berechnung 8 7 2 2" xfId="11876"/>
    <cellStyle name="Berechnung 8 7 2 2 2" xfId="30916"/>
    <cellStyle name="Berechnung 8 7 2 3" xfId="22295"/>
    <cellStyle name="Berechnung 8 7 2 3 2" xfId="41288"/>
    <cellStyle name="Berechnung 8 7 2 4" xfId="28129"/>
    <cellStyle name="Berechnung 8 7 3" xfId="13249"/>
    <cellStyle name="Berechnung 8 7 3 2" xfId="32289"/>
    <cellStyle name="Berechnung 8 7 4" xfId="16835"/>
    <cellStyle name="Berechnung 8 7 4 2" xfId="35871"/>
    <cellStyle name="Berechnung 8 7 5" xfId="17837"/>
    <cellStyle name="Berechnung 8 7 5 2" xfId="36874"/>
    <cellStyle name="Berechnung 8 7 6" xfId="15280"/>
    <cellStyle name="Berechnung 8 7 6 2" xfId="34316"/>
    <cellStyle name="Berechnung 8 7 7" xfId="24624"/>
    <cellStyle name="Berechnung 8 7 8" xfId="5608"/>
    <cellStyle name="Berechnung 8 8" xfId="9081"/>
    <cellStyle name="Berechnung 8 8 2" xfId="13664"/>
    <cellStyle name="Berechnung 8 8 2 2" xfId="32703"/>
    <cellStyle name="Berechnung 8 8 3" xfId="22301"/>
    <cellStyle name="Berechnung 8 8 3 2" xfId="41294"/>
    <cellStyle name="Berechnung 8 8 4" xfId="28123"/>
    <cellStyle name="Berechnung 8 9" xfId="13255"/>
    <cellStyle name="Berechnung 8 9 2" xfId="32295"/>
    <cellStyle name="Berechnung 9" xfId="4727"/>
    <cellStyle name="Berechnung 9 2" xfId="24186"/>
    <cellStyle name="Berechnung 9 2 2" xfId="43177"/>
    <cellStyle name="Berechnung 9 3" xfId="26915"/>
    <cellStyle name="Calc Currency (0)" xfId="3"/>
    <cellStyle name="Calculation" xfId="89"/>
    <cellStyle name="Calculation 10" xfId="12428"/>
    <cellStyle name="Calculation 10 2" xfId="31468"/>
    <cellStyle name="Calculation 11" xfId="17369"/>
    <cellStyle name="Calculation 11 2" xfId="36405"/>
    <cellStyle name="Calculation 12" xfId="19844"/>
    <cellStyle name="Calculation 12 2" xfId="38837"/>
    <cellStyle name="Calculation 13" xfId="23762"/>
    <cellStyle name="Calculation 13 2" xfId="42753"/>
    <cellStyle name="Calculation 14" xfId="43463"/>
    <cellStyle name="Calculation 2" xfId="1312"/>
    <cellStyle name="Calculation 2 10" xfId="5609"/>
    <cellStyle name="Calculation 2 2" xfId="1313"/>
    <cellStyle name="Calculation 2 2 10" xfId="15337"/>
    <cellStyle name="Calculation 2 2 10 2" xfId="34373"/>
    <cellStyle name="Calculation 2 2 11" xfId="14165"/>
    <cellStyle name="Calculation 2 2 11 2" xfId="33203"/>
    <cellStyle name="Calculation 2 2 12" xfId="16970"/>
    <cellStyle name="Calculation 2 2 12 2" xfId="36006"/>
    <cellStyle name="Calculation 2 2 13" xfId="24626"/>
    <cellStyle name="Calculation 2 2 14" xfId="5610"/>
    <cellStyle name="Calculation 2 2 2" xfId="1314"/>
    <cellStyle name="Calculation 2 2 2 2" xfId="9090"/>
    <cellStyle name="Calculation 2 2 2 2 2" xfId="14075"/>
    <cellStyle name="Calculation 2 2 2 2 2 2" xfId="33113"/>
    <cellStyle name="Calculation 2 2 2 2 3" xfId="22292"/>
    <cellStyle name="Calculation 2 2 2 2 3 2" xfId="41285"/>
    <cellStyle name="Calculation 2 2 2 2 4" xfId="28132"/>
    <cellStyle name="Calculation 2 2 2 3" xfId="13246"/>
    <cellStyle name="Calculation 2 2 2 3 2" xfId="32286"/>
    <cellStyle name="Calculation 2 2 2 4" xfId="15010"/>
    <cellStyle name="Calculation 2 2 2 4 2" xfId="34046"/>
    <cellStyle name="Calculation 2 2 2 5" xfId="12901"/>
    <cellStyle name="Calculation 2 2 2 5 2" xfId="31941"/>
    <cellStyle name="Calculation 2 2 2 6" xfId="12386"/>
    <cellStyle name="Calculation 2 2 2 6 2" xfId="31426"/>
    <cellStyle name="Calculation 2 2 2 7" xfId="24627"/>
    <cellStyle name="Calculation 2 2 2 8" xfId="5611"/>
    <cellStyle name="Calculation 2 2 3" xfId="1315"/>
    <cellStyle name="Calculation 2 2 3 2" xfId="9091"/>
    <cellStyle name="Calculation 2 2 3 2 2" xfId="14046"/>
    <cellStyle name="Calculation 2 2 3 2 2 2" xfId="33084"/>
    <cellStyle name="Calculation 2 2 3 2 3" xfId="22291"/>
    <cellStyle name="Calculation 2 2 3 2 3 2" xfId="41284"/>
    <cellStyle name="Calculation 2 2 3 2 4" xfId="28133"/>
    <cellStyle name="Calculation 2 2 3 3" xfId="13245"/>
    <cellStyle name="Calculation 2 2 3 3 2" xfId="32285"/>
    <cellStyle name="Calculation 2 2 3 4" xfId="12302"/>
    <cellStyle name="Calculation 2 2 3 4 2" xfId="31342"/>
    <cellStyle name="Calculation 2 2 3 5" xfId="14775"/>
    <cellStyle name="Calculation 2 2 3 5 2" xfId="33812"/>
    <cellStyle name="Calculation 2 2 3 6" xfId="16205"/>
    <cellStyle name="Calculation 2 2 3 6 2" xfId="35240"/>
    <cellStyle name="Calculation 2 2 3 7" xfId="24628"/>
    <cellStyle name="Calculation 2 2 3 8" xfId="5612"/>
    <cellStyle name="Calculation 2 2 4" xfId="1316"/>
    <cellStyle name="Calculation 2 2 4 2" xfId="9092"/>
    <cellStyle name="Calculation 2 2 4 2 2" xfId="14076"/>
    <cellStyle name="Calculation 2 2 4 2 2 2" xfId="33114"/>
    <cellStyle name="Calculation 2 2 4 2 3" xfId="22290"/>
    <cellStyle name="Calculation 2 2 4 2 3 2" xfId="41283"/>
    <cellStyle name="Calculation 2 2 4 2 4" xfId="28134"/>
    <cellStyle name="Calculation 2 2 4 3" xfId="13244"/>
    <cellStyle name="Calculation 2 2 4 3 2" xfId="32284"/>
    <cellStyle name="Calculation 2 2 4 4" xfId="12457"/>
    <cellStyle name="Calculation 2 2 4 4 2" xfId="31497"/>
    <cellStyle name="Calculation 2 2 4 5" xfId="17838"/>
    <cellStyle name="Calculation 2 2 4 5 2" xfId="36875"/>
    <cellStyle name="Calculation 2 2 4 6" xfId="15156"/>
    <cellStyle name="Calculation 2 2 4 6 2" xfId="34192"/>
    <cellStyle name="Calculation 2 2 4 7" xfId="24629"/>
    <cellStyle name="Calculation 2 2 4 8" xfId="5613"/>
    <cellStyle name="Calculation 2 2 5" xfId="1317"/>
    <cellStyle name="Calculation 2 2 5 2" xfId="9093"/>
    <cellStyle name="Calculation 2 2 5 2 2" xfId="14047"/>
    <cellStyle name="Calculation 2 2 5 2 2 2" xfId="33085"/>
    <cellStyle name="Calculation 2 2 5 2 3" xfId="22289"/>
    <cellStyle name="Calculation 2 2 5 2 3 2" xfId="41282"/>
    <cellStyle name="Calculation 2 2 5 2 4" xfId="28135"/>
    <cellStyle name="Calculation 2 2 5 3" xfId="13243"/>
    <cellStyle name="Calculation 2 2 5 3 2" xfId="32283"/>
    <cellStyle name="Calculation 2 2 5 4" xfId="12306"/>
    <cellStyle name="Calculation 2 2 5 4 2" xfId="31346"/>
    <cellStyle name="Calculation 2 2 5 5" xfId="14776"/>
    <cellStyle name="Calculation 2 2 5 5 2" xfId="33813"/>
    <cellStyle name="Calculation 2 2 5 6" xfId="15282"/>
    <cellStyle name="Calculation 2 2 5 6 2" xfId="34318"/>
    <cellStyle name="Calculation 2 2 5 7" xfId="24630"/>
    <cellStyle name="Calculation 2 2 5 8" xfId="5614"/>
    <cellStyle name="Calculation 2 2 6" xfId="1318"/>
    <cellStyle name="Calculation 2 2 6 2" xfId="9094"/>
    <cellStyle name="Calculation 2 2 6 2 2" xfId="11065"/>
    <cellStyle name="Calculation 2 2 6 2 2 2" xfId="30062"/>
    <cellStyle name="Calculation 2 2 6 2 3" xfId="22288"/>
    <cellStyle name="Calculation 2 2 6 2 3 2" xfId="41281"/>
    <cellStyle name="Calculation 2 2 6 2 4" xfId="28136"/>
    <cellStyle name="Calculation 2 2 6 3" xfId="13242"/>
    <cellStyle name="Calculation 2 2 6 3 2" xfId="32282"/>
    <cellStyle name="Calculation 2 2 6 4" xfId="17931"/>
    <cellStyle name="Calculation 2 2 6 4 2" xfId="36968"/>
    <cellStyle name="Calculation 2 2 6 5" xfId="12900"/>
    <cellStyle name="Calculation 2 2 6 5 2" xfId="31940"/>
    <cellStyle name="Calculation 2 2 6 6" xfId="13952"/>
    <cellStyle name="Calculation 2 2 6 6 2" xfId="32990"/>
    <cellStyle name="Calculation 2 2 6 7" xfId="24631"/>
    <cellStyle name="Calculation 2 2 6 8" xfId="5615"/>
    <cellStyle name="Calculation 2 2 7" xfId="1319"/>
    <cellStyle name="Calculation 2 2 7 2" xfId="9095"/>
    <cellStyle name="Calculation 2 2 7 2 2" xfId="10094"/>
    <cellStyle name="Calculation 2 2 7 2 2 2" xfId="28920"/>
    <cellStyle name="Calculation 2 2 7 2 3" xfId="22287"/>
    <cellStyle name="Calculation 2 2 7 2 3 2" xfId="41280"/>
    <cellStyle name="Calculation 2 2 7 2 4" xfId="28137"/>
    <cellStyle name="Calculation 2 2 7 3" xfId="13241"/>
    <cellStyle name="Calculation 2 2 7 3 2" xfId="32281"/>
    <cellStyle name="Calculation 2 2 7 4" xfId="17103"/>
    <cellStyle name="Calculation 2 2 7 4 2" xfId="36139"/>
    <cellStyle name="Calculation 2 2 7 5" xfId="14777"/>
    <cellStyle name="Calculation 2 2 7 5 2" xfId="33814"/>
    <cellStyle name="Calculation 2 2 7 6" xfId="11341"/>
    <cellStyle name="Calculation 2 2 7 6 2" xfId="30380"/>
    <cellStyle name="Calculation 2 2 7 7" xfId="24632"/>
    <cellStyle name="Calculation 2 2 7 8" xfId="5616"/>
    <cellStyle name="Calculation 2 2 8" xfId="9089"/>
    <cellStyle name="Calculation 2 2 8 2" xfId="14045"/>
    <cellStyle name="Calculation 2 2 8 2 2" xfId="33083"/>
    <cellStyle name="Calculation 2 2 8 3" xfId="22293"/>
    <cellStyle name="Calculation 2 2 8 3 2" xfId="41286"/>
    <cellStyle name="Calculation 2 2 8 4" xfId="28131"/>
    <cellStyle name="Calculation 2 2 9" xfId="13247"/>
    <cellStyle name="Calculation 2 2 9 2" xfId="32287"/>
    <cellStyle name="Calculation 2 3" xfId="1320"/>
    <cellStyle name="Calculation 2 3 2" xfId="9096"/>
    <cellStyle name="Calculation 2 3 2 2" xfId="11077"/>
    <cellStyle name="Calculation 2 3 2 2 2" xfId="30074"/>
    <cellStyle name="Calculation 2 3 2 3" xfId="22286"/>
    <cellStyle name="Calculation 2 3 2 3 2" xfId="41279"/>
    <cellStyle name="Calculation 2 3 2 4" xfId="28138"/>
    <cellStyle name="Calculation 2 3 3" xfId="13240"/>
    <cellStyle name="Calculation 2 3 3 2" xfId="32280"/>
    <cellStyle name="Calculation 2 3 4" xfId="15009"/>
    <cellStyle name="Calculation 2 3 4 2" xfId="34045"/>
    <cellStyle name="Calculation 2 3 5" xfId="17839"/>
    <cellStyle name="Calculation 2 3 5 2" xfId="36876"/>
    <cellStyle name="Calculation 2 3 6" xfId="17609"/>
    <cellStyle name="Calculation 2 3 6 2" xfId="36646"/>
    <cellStyle name="Calculation 2 3 7" xfId="24633"/>
    <cellStyle name="Calculation 2 3 8" xfId="5617"/>
    <cellStyle name="Calculation 2 4" xfId="9088"/>
    <cellStyle name="Calculation 2 4 2" xfId="10530"/>
    <cellStyle name="Calculation 2 4 2 2" xfId="29401"/>
    <cellStyle name="Calculation 2 4 3" xfId="22294"/>
    <cellStyle name="Calculation 2 4 3 2" xfId="41287"/>
    <cellStyle name="Calculation 2 4 4" xfId="28130"/>
    <cellStyle name="Calculation 2 5" xfId="13248"/>
    <cellStyle name="Calculation 2 5 2" xfId="32288"/>
    <cellStyle name="Calculation 2 6" xfId="17938"/>
    <cellStyle name="Calculation 2 6 2" xfId="36975"/>
    <cellStyle name="Calculation 2 7" xfId="14774"/>
    <cellStyle name="Calculation 2 7 2" xfId="33811"/>
    <cellStyle name="Calculation 2 8" xfId="15157"/>
    <cellStyle name="Calculation 2 8 2" xfId="34193"/>
    <cellStyle name="Calculation 2 9" xfId="24625"/>
    <cellStyle name="Calculation 3" xfId="1321"/>
    <cellStyle name="Calculation 3 10" xfId="5618"/>
    <cellStyle name="Calculation 3 2" xfId="1322"/>
    <cellStyle name="Calculation 3 2 10" xfId="12305"/>
    <cellStyle name="Calculation 3 2 10 2" xfId="31345"/>
    <cellStyle name="Calculation 3 2 11" xfId="14166"/>
    <cellStyle name="Calculation 3 2 11 2" xfId="33204"/>
    <cellStyle name="Calculation 3 2 12" xfId="18006"/>
    <cellStyle name="Calculation 3 2 12 2" xfId="37043"/>
    <cellStyle name="Calculation 3 2 13" xfId="24635"/>
    <cellStyle name="Calculation 3 2 14" xfId="5619"/>
    <cellStyle name="Calculation 3 2 2" xfId="1323"/>
    <cellStyle name="Calculation 3 2 2 2" xfId="9099"/>
    <cellStyle name="Calculation 3 2 2 2 2" xfId="13361"/>
    <cellStyle name="Calculation 3 2 2 2 2 2" xfId="32401"/>
    <cellStyle name="Calculation 3 2 2 2 3" xfId="22283"/>
    <cellStyle name="Calculation 3 2 2 2 3 2" xfId="41276"/>
    <cellStyle name="Calculation 3 2 2 2 4" xfId="28141"/>
    <cellStyle name="Calculation 3 2 2 3" xfId="13237"/>
    <cellStyle name="Calculation 3 2 2 3 2" xfId="32277"/>
    <cellStyle name="Calculation 3 2 2 4" xfId="17104"/>
    <cellStyle name="Calculation 3 2 2 4 2" xfId="36140"/>
    <cellStyle name="Calculation 3 2 2 5" xfId="14779"/>
    <cellStyle name="Calculation 3 2 2 5 2" xfId="33816"/>
    <cellStyle name="Calculation 3 2 2 6" xfId="15155"/>
    <cellStyle name="Calculation 3 2 2 6 2" xfId="34191"/>
    <cellStyle name="Calculation 3 2 2 7" xfId="24636"/>
    <cellStyle name="Calculation 3 2 2 8" xfId="5620"/>
    <cellStyle name="Calculation 3 2 3" xfId="1324"/>
    <cellStyle name="Calculation 3 2 3 2" xfId="9100"/>
    <cellStyle name="Calculation 3 2 3 2 2" xfId="13667"/>
    <cellStyle name="Calculation 3 2 3 2 2 2" xfId="32706"/>
    <cellStyle name="Calculation 3 2 3 2 3" xfId="22282"/>
    <cellStyle name="Calculation 3 2 3 2 3 2" xfId="41275"/>
    <cellStyle name="Calculation 3 2 3 2 4" xfId="28142"/>
    <cellStyle name="Calculation 3 2 3 3" xfId="13236"/>
    <cellStyle name="Calculation 3 2 3 3 2" xfId="32276"/>
    <cellStyle name="Calculation 3 2 3 4" xfId="15339"/>
    <cellStyle name="Calculation 3 2 3 4 2" xfId="34375"/>
    <cellStyle name="Calculation 3 2 3 5" xfId="17840"/>
    <cellStyle name="Calculation 3 2 3 5 2" xfId="36877"/>
    <cellStyle name="Calculation 3 2 3 6" xfId="15281"/>
    <cellStyle name="Calculation 3 2 3 6 2" xfId="34317"/>
    <cellStyle name="Calculation 3 2 3 7" xfId="24637"/>
    <cellStyle name="Calculation 3 2 3 8" xfId="5621"/>
    <cellStyle name="Calculation 3 2 4" xfId="1325"/>
    <cellStyle name="Calculation 3 2 4 2" xfId="9101"/>
    <cellStyle name="Calculation 3 2 4 2 2" xfId="16615"/>
    <cellStyle name="Calculation 3 2 4 2 2 2" xfId="35651"/>
    <cellStyle name="Calculation 3 2 4 2 3" xfId="22281"/>
    <cellStyle name="Calculation 3 2 4 2 3 2" xfId="41274"/>
    <cellStyle name="Calculation 3 2 4 2 4" xfId="28143"/>
    <cellStyle name="Calculation 3 2 4 3" xfId="13235"/>
    <cellStyle name="Calculation 3 2 4 3 2" xfId="32275"/>
    <cellStyle name="Calculation 3 2 4 4" xfId="15338"/>
    <cellStyle name="Calculation 3 2 4 4 2" xfId="34374"/>
    <cellStyle name="Calculation 3 2 4 5" xfId="14780"/>
    <cellStyle name="Calculation 3 2 4 5 2" xfId="33817"/>
    <cellStyle name="Calculation 3 2 4 6" xfId="16978"/>
    <cellStyle name="Calculation 3 2 4 6 2" xfId="36014"/>
    <cellStyle name="Calculation 3 2 4 7" xfId="24638"/>
    <cellStyle name="Calculation 3 2 4 8" xfId="5622"/>
    <cellStyle name="Calculation 3 2 5" xfId="1326"/>
    <cellStyle name="Calculation 3 2 5 2" xfId="9102"/>
    <cellStyle name="Calculation 3 2 5 2 2" xfId="14263"/>
    <cellStyle name="Calculation 3 2 5 2 2 2" xfId="33301"/>
    <cellStyle name="Calculation 3 2 5 2 3" xfId="22280"/>
    <cellStyle name="Calculation 3 2 5 2 3 2" xfId="41273"/>
    <cellStyle name="Calculation 3 2 5 2 4" xfId="28144"/>
    <cellStyle name="Calculation 3 2 5 3" xfId="13234"/>
    <cellStyle name="Calculation 3 2 5 3 2" xfId="32274"/>
    <cellStyle name="Calculation 3 2 5 4" xfId="17925"/>
    <cellStyle name="Calculation 3 2 5 4 2" xfId="36962"/>
    <cellStyle name="Calculation 3 2 5 5" xfId="14781"/>
    <cellStyle name="Calculation 3 2 5 5 2" xfId="33818"/>
    <cellStyle name="Calculation 3 2 5 6" xfId="12387"/>
    <cellStyle name="Calculation 3 2 5 6 2" xfId="31427"/>
    <cellStyle name="Calculation 3 2 5 7" xfId="24639"/>
    <cellStyle name="Calculation 3 2 5 8" xfId="5623"/>
    <cellStyle name="Calculation 3 2 6" xfId="1327"/>
    <cellStyle name="Calculation 3 2 6 2" xfId="9103"/>
    <cellStyle name="Calculation 3 2 6 2 2" xfId="15771"/>
    <cellStyle name="Calculation 3 2 6 2 2 2" xfId="34806"/>
    <cellStyle name="Calculation 3 2 6 2 3" xfId="22279"/>
    <cellStyle name="Calculation 3 2 6 2 3 2" xfId="41272"/>
    <cellStyle name="Calculation 3 2 6 2 4" xfId="28145"/>
    <cellStyle name="Calculation 3 2 6 3" xfId="13233"/>
    <cellStyle name="Calculation 3 2 6 3 2" xfId="32273"/>
    <cellStyle name="Calculation 3 2 6 4" xfId="8061"/>
    <cellStyle name="Calculation 3 2 6 4 2" xfId="27103"/>
    <cellStyle name="Calculation 3 2 6 5" xfId="10048"/>
    <cellStyle name="Calculation 3 2 6 5 2" xfId="28874"/>
    <cellStyle name="Calculation 3 2 6 6" xfId="16972"/>
    <cellStyle name="Calculation 3 2 6 6 2" xfId="36008"/>
    <cellStyle name="Calculation 3 2 6 7" xfId="24640"/>
    <cellStyle name="Calculation 3 2 6 8" xfId="5624"/>
    <cellStyle name="Calculation 3 2 7" xfId="1328"/>
    <cellStyle name="Calculation 3 2 7 2" xfId="9104"/>
    <cellStyle name="Calculation 3 2 7 2 2" xfId="13668"/>
    <cellStyle name="Calculation 3 2 7 2 2 2" xfId="32707"/>
    <cellStyle name="Calculation 3 2 7 2 3" xfId="22278"/>
    <cellStyle name="Calculation 3 2 7 2 3 2" xfId="41271"/>
    <cellStyle name="Calculation 3 2 7 2 4" xfId="28146"/>
    <cellStyle name="Calculation 3 2 7 3" xfId="13232"/>
    <cellStyle name="Calculation 3 2 7 3 2" xfId="32272"/>
    <cellStyle name="Calculation 3 2 7 4" xfId="15008"/>
    <cellStyle name="Calculation 3 2 7 4 2" xfId="34044"/>
    <cellStyle name="Calculation 3 2 7 5" xfId="12897"/>
    <cellStyle name="Calculation 3 2 7 5 2" xfId="31937"/>
    <cellStyle name="Calculation 3 2 7 6" xfId="16882"/>
    <cellStyle name="Calculation 3 2 7 6 2" xfId="35918"/>
    <cellStyle name="Calculation 3 2 7 7" xfId="24641"/>
    <cellStyle name="Calculation 3 2 7 8" xfId="5625"/>
    <cellStyle name="Calculation 3 2 8" xfId="9098"/>
    <cellStyle name="Calculation 3 2 8 2" xfId="13666"/>
    <cellStyle name="Calculation 3 2 8 2 2" xfId="32705"/>
    <cellStyle name="Calculation 3 2 8 3" xfId="22284"/>
    <cellStyle name="Calculation 3 2 8 3 2" xfId="41277"/>
    <cellStyle name="Calculation 3 2 8 4" xfId="28140"/>
    <cellStyle name="Calculation 3 2 9" xfId="13238"/>
    <cellStyle name="Calculation 3 2 9 2" xfId="32278"/>
    <cellStyle name="Calculation 3 3" xfId="1329"/>
    <cellStyle name="Calculation 3 3 2" xfId="9105"/>
    <cellStyle name="Calculation 3 3 2 2" xfId="16616"/>
    <cellStyle name="Calculation 3 3 2 2 2" xfId="35652"/>
    <cellStyle name="Calculation 3 3 2 3" xfId="22277"/>
    <cellStyle name="Calculation 3 3 2 3 2" xfId="41270"/>
    <cellStyle name="Calculation 3 3 2 4" xfId="28147"/>
    <cellStyle name="Calculation 3 3 3" xfId="13231"/>
    <cellStyle name="Calculation 3 3 3 2" xfId="32271"/>
    <cellStyle name="Calculation 3 3 4" xfId="16834"/>
    <cellStyle name="Calculation 3 3 4 2" xfId="35870"/>
    <cellStyle name="Calculation 3 3 5" xfId="14164"/>
    <cellStyle name="Calculation 3 3 5 2" xfId="33202"/>
    <cellStyle name="Calculation 3 3 6" xfId="15154"/>
    <cellStyle name="Calculation 3 3 6 2" xfId="34190"/>
    <cellStyle name="Calculation 3 3 7" xfId="24642"/>
    <cellStyle name="Calculation 3 3 8" xfId="5626"/>
    <cellStyle name="Calculation 3 4" xfId="9097"/>
    <cellStyle name="Calculation 3 4 2" xfId="11082"/>
    <cellStyle name="Calculation 3 4 2 2" xfId="30079"/>
    <cellStyle name="Calculation 3 4 3" xfId="22285"/>
    <cellStyle name="Calculation 3 4 3 2" xfId="41278"/>
    <cellStyle name="Calculation 3 4 4" xfId="28139"/>
    <cellStyle name="Calculation 3 5" xfId="13239"/>
    <cellStyle name="Calculation 3 5 2" xfId="32279"/>
    <cellStyle name="Calculation 3 6" xfId="14120"/>
    <cellStyle name="Calculation 3 6 2" xfId="33158"/>
    <cellStyle name="Calculation 3 7" xfId="14778"/>
    <cellStyle name="Calculation 3 7 2" xfId="33815"/>
    <cellStyle name="Calculation 3 8" xfId="16971"/>
    <cellStyle name="Calculation 3 8 2" xfId="36007"/>
    <cellStyle name="Calculation 3 9" xfId="24634"/>
    <cellStyle name="Calculation 4" xfId="1330"/>
    <cellStyle name="Calculation 4 10" xfId="5627"/>
    <cellStyle name="Calculation 4 2" xfId="1331"/>
    <cellStyle name="Calculation 4 2 10" xfId="17644"/>
    <cellStyle name="Calculation 4 2 10 2" xfId="36681"/>
    <cellStyle name="Calculation 4 2 11" xfId="17845"/>
    <cellStyle name="Calculation 4 2 11 2" xfId="36882"/>
    <cellStyle name="Calculation 4 2 12" xfId="16193"/>
    <cellStyle name="Calculation 4 2 12 2" xfId="35228"/>
    <cellStyle name="Calculation 4 2 13" xfId="24644"/>
    <cellStyle name="Calculation 4 2 14" xfId="5628"/>
    <cellStyle name="Calculation 4 2 2" xfId="1332"/>
    <cellStyle name="Calculation 4 2 2 2" xfId="9108"/>
    <cellStyle name="Calculation 4 2 2 2 2" xfId="18566"/>
    <cellStyle name="Calculation 4 2 2 2 2 2" xfId="37559"/>
    <cellStyle name="Calculation 4 2 2 2 3" xfId="22274"/>
    <cellStyle name="Calculation 4 2 2 2 3 2" xfId="41267"/>
    <cellStyle name="Calculation 4 2 2 2 4" xfId="28150"/>
    <cellStyle name="Calculation 4 2 2 3" xfId="13228"/>
    <cellStyle name="Calculation 4 2 2 3 2" xfId="32268"/>
    <cellStyle name="Calculation 4 2 2 4" xfId="17105"/>
    <cellStyle name="Calculation 4 2 2 4 2" xfId="36141"/>
    <cellStyle name="Calculation 4 2 2 5" xfId="7857"/>
    <cellStyle name="Calculation 4 2 2 5 2" xfId="26884"/>
    <cellStyle name="Calculation 4 2 2 6" xfId="16973"/>
    <cellStyle name="Calculation 4 2 2 6 2" xfId="36009"/>
    <cellStyle name="Calculation 4 2 2 7" xfId="24645"/>
    <cellStyle name="Calculation 4 2 2 8" xfId="5629"/>
    <cellStyle name="Calculation 4 2 3" xfId="1333"/>
    <cellStyle name="Calculation 4 2 3 2" xfId="9109"/>
    <cellStyle name="Calculation 4 2 3 2 2" xfId="16617"/>
    <cellStyle name="Calculation 4 2 3 2 2 2" xfId="35653"/>
    <cellStyle name="Calculation 4 2 3 2 3" xfId="22273"/>
    <cellStyle name="Calculation 4 2 3 2 3 2" xfId="41266"/>
    <cellStyle name="Calculation 4 2 3 2 4" xfId="28151"/>
    <cellStyle name="Calculation 4 2 3 3" xfId="13227"/>
    <cellStyle name="Calculation 4 2 3 3 2" xfId="32267"/>
    <cellStyle name="Calculation 4 2 3 4" xfId="15250"/>
    <cellStyle name="Calculation 4 2 3 4 2" xfId="34286"/>
    <cellStyle name="Calculation 4 2 3 5" xfId="16548"/>
    <cellStyle name="Calculation 4 2 3 5 2" xfId="35584"/>
    <cellStyle name="Calculation 4 2 3 6" xfId="15153"/>
    <cellStyle name="Calculation 4 2 3 6 2" xfId="34189"/>
    <cellStyle name="Calculation 4 2 3 7" xfId="24646"/>
    <cellStyle name="Calculation 4 2 3 8" xfId="5630"/>
    <cellStyle name="Calculation 4 2 4" xfId="1334"/>
    <cellStyle name="Calculation 4 2 4 2" xfId="9110"/>
    <cellStyle name="Calculation 4 2 4 2 2" xfId="13669"/>
    <cellStyle name="Calculation 4 2 4 2 2 2" xfId="32708"/>
    <cellStyle name="Calculation 4 2 4 2 3" xfId="22272"/>
    <cellStyle name="Calculation 4 2 4 2 3 2" xfId="41265"/>
    <cellStyle name="Calculation 4 2 4 2 4" xfId="28152"/>
    <cellStyle name="Calculation 4 2 4 3" xfId="13226"/>
    <cellStyle name="Calculation 4 2 4 3 2" xfId="32266"/>
    <cellStyle name="Calculation 4 2 4 4" xfId="17924"/>
    <cellStyle name="Calculation 4 2 4 4 2" xfId="36961"/>
    <cellStyle name="Calculation 4 2 4 5" xfId="17564"/>
    <cellStyle name="Calculation 4 2 4 5 2" xfId="36600"/>
    <cellStyle name="Calculation 4 2 4 6" xfId="18009"/>
    <cellStyle name="Calculation 4 2 4 6 2" xfId="37046"/>
    <cellStyle name="Calculation 4 2 4 7" xfId="24647"/>
    <cellStyle name="Calculation 4 2 4 8" xfId="5631"/>
    <cellStyle name="Calculation 4 2 5" xfId="1335"/>
    <cellStyle name="Calculation 4 2 5 2" xfId="9111"/>
    <cellStyle name="Calculation 4 2 5 2 2" xfId="15769"/>
    <cellStyle name="Calculation 4 2 5 2 2 2" xfId="34804"/>
    <cellStyle name="Calculation 4 2 5 2 3" xfId="22271"/>
    <cellStyle name="Calculation 4 2 5 2 3 2" xfId="41264"/>
    <cellStyle name="Calculation 4 2 5 2 4" xfId="28153"/>
    <cellStyle name="Calculation 4 2 5 3" xfId="13225"/>
    <cellStyle name="Calculation 4 2 5 3 2" xfId="32265"/>
    <cellStyle name="Calculation 4 2 5 4" xfId="17984"/>
    <cellStyle name="Calculation 4 2 5 4 2" xfId="37021"/>
    <cellStyle name="Calculation 4 2 5 5" xfId="14163"/>
    <cellStyle name="Calculation 4 2 5 5 2" xfId="33201"/>
    <cellStyle name="Calculation 4 2 5 6" xfId="16881"/>
    <cellStyle name="Calculation 4 2 5 6 2" xfId="35917"/>
    <cellStyle name="Calculation 4 2 5 7" xfId="24648"/>
    <cellStyle name="Calculation 4 2 5 8" xfId="5632"/>
    <cellStyle name="Calculation 4 2 6" xfId="1336"/>
    <cellStyle name="Calculation 4 2 6 2" xfId="9112"/>
    <cellStyle name="Calculation 4 2 6 2 2" xfId="15772"/>
    <cellStyle name="Calculation 4 2 6 2 2 2" xfId="34807"/>
    <cellStyle name="Calculation 4 2 6 2 3" xfId="22270"/>
    <cellStyle name="Calculation 4 2 6 2 3 2" xfId="41263"/>
    <cellStyle name="Calculation 4 2 6 2 4" xfId="28154"/>
    <cellStyle name="Calculation 4 2 6 3" xfId="13224"/>
    <cellStyle name="Calculation 4 2 6 3 2" xfId="32264"/>
    <cellStyle name="Calculation 4 2 6 4" xfId="15007"/>
    <cellStyle name="Calculation 4 2 6 4 2" xfId="34043"/>
    <cellStyle name="Calculation 4 2 6 5" xfId="14783"/>
    <cellStyle name="Calculation 4 2 6 5 2" xfId="33820"/>
    <cellStyle name="Calculation 4 2 6 6" xfId="16974"/>
    <cellStyle name="Calculation 4 2 6 6 2" xfId="36010"/>
    <cellStyle name="Calculation 4 2 6 7" xfId="24649"/>
    <cellStyle name="Calculation 4 2 6 8" xfId="5633"/>
    <cellStyle name="Calculation 4 2 7" xfId="1337"/>
    <cellStyle name="Calculation 4 2 7 2" xfId="9113"/>
    <cellStyle name="Calculation 4 2 7 2 2" xfId="18563"/>
    <cellStyle name="Calculation 4 2 7 2 2 2" xfId="37556"/>
    <cellStyle name="Calculation 4 2 7 2 3" xfId="22269"/>
    <cellStyle name="Calculation 4 2 7 2 3 2" xfId="41262"/>
    <cellStyle name="Calculation 4 2 7 2 4" xfId="28155"/>
    <cellStyle name="Calculation 4 2 7 3" xfId="13223"/>
    <cellStyle name="Calculation 4 2 7 3 2" xfId="32263"/>
    <cellStyle name="Calculation 4 2 7 4" xfId="14129"/>
    <cellStyle name="Calculation 4 2 7 4 2" xfId="33167"/>
    <cellStyle name="Calculation 4 2 7 5" xfId="12899"/>
    <cellStyle name="Calculation 4 2 7 5 2" xfId="31939"/>
    <cellStyle name="Calculation 4 2 7 6" xfId="13953"/>
    <cellStyle name="Calculation 4 2 7 6 2" xfId="32991"/>
    <cellStyle name="Calculation 4 2 7 7" xfId="24650"/>
    <cellStyle name="Calculation 4 2 7 8" xfId="5634"/>
    <cellStyle name="Calculation 4 2 8" xfId="9107"/>
    <cellStyle name="Calculation 4 2 8 2" xfId="15770"/>
    <cellStyle name="Calculation 4 2 8 2 2" xfId="34805"/>
    <cellStyle name="Calculation 4 2 8 3" xfId="22275"/>
    <cellStyle name="Calculation 4 2 8 3 2" xfId="41268"/>
    <cellStyle name="Calculation 4 2 8 4" xfId="28149"/>
    <cellStyle name="Calculation 4 2 9" xfId="13229"/>
    <cellStyle name="Calculation 4 2 9 2" xfId="32269"/>
    <cellStyle name="Calculation 4 3" xfId="1338"/>
    <cellStyle name="Calculation 4 3 2" xfId="9114"/>
    <cellStyle name="Calculation 4 3 2 2" xfId="16618"/>
    <cellStyle name="Calculation 4 3 2 2 2" xfId="35654"/>
    <cellStyle name="Calculation 4 3 2 3" xfId="22268"/>
    <cellStyle name="Calculation 4 3 2 3 2" xfId="41261"/>
    <cellStyle name="Calculation 4 3 2 4" xfId="28156"/>
    <cellStyle name="Calculation 4 3 3" xfId="13222"/>
    <cellStyle name="Calculation 4 3 3 2" xfId="32262"/>
    <cellStyle name="Calculation 4 3 4" xfId="16360"/>
    <cellStyle name="Calculation 4 3 4 2" xfId="35396"/>
    <cellStyle name="Calculation 4 3 5" xfId="14784"/>
    <cellStyle name="Calculation 4 3 5 2" xfId="33821"/>
    <cellStyle name="Calculation 4 3 6" xfId="18008"/>
    <cellStyle name="Calculation 4 3 6 2" xfId="37045"/>
    <cellStyle name="Calculation 4 3 7" xfId="24651"/>
    <cellStyle name="Calculation 4 3 8" xfId="5635"/>
    <cellStyle name="Calculation 4 4" xfId="9106"/>
    <cellStyle name="Calculation 4 4 2" xfId="13997"/>
    <cellStyle name="Calculation 4 4 2 2" xfId="33035"/>
    <cellStyle name="Calculation 4 4 3" xfId="22276"/>
    <cellStyle name="Calculation 4 4 3 2" xfId="41269"/>
    <cellStyle name="Calculation 4 4 4" xfId="28148"/>
    <cellStyle name="Calculation 4 5" xfId="13230"/>
    <cellStyle name="Calculation 4 5 2" xfId="32270"/>
    <cellStyle name="Calculation 4 6" xfId="12459"/>
    <cellStyle name="Calculation 4 6 2" xfId="31499"/>
    <cellStyle name="Calculation 4 7" xfId="14782"/>
    <cellStyle name="Calculation 4 7 2" xfId="33819"/>
    <cellStyle name="Calculation 4 8" xfId="18007"/>
    <cellStyle name="Calculation 4 8 2" xfId="37044"/>
    <cellStyle name="Calculation 4 9" xfId="24643"/>
    <cellStyle name="Calculation 5" xfId="1339"/>
    <cellStyle name="Calculation 5 10" xfId="5636"/>
    <cellStyle name="Calculation 5 2" xfId="1340"/>
    <cellStyle name="Calculation 5 2 10" xfId="16833"/>
    <cellStyle name="Calculation 5 2 10 2" xfId="35869"/>
    <cellStyle name="Calculation 5 2 11" xfId="15396"/>
    <cellStyle name="Calculation 5 2 11 2" xfId="34432"/>
    <cellStyle name="Calculation 5 2 12" xfId="15247"/>
    <cellStyle name="Calculation 5 2 12 2" xfId="34283"/>
    <cellStyle name="Calculation 5 2 13" xfId="24653"/>
    <cellStyle name="Calculation 5 2 14" xfId="5637"/>
    <cellStyle name="Calculation 5 2 2" xfId="1341"/>
    <cellStyle name="Calculation 5 2 2 2" xfId="9117"/>
    <cellStyle name="Calculation 5 2 2 2 2" xfId="13670"/>
    <cellStyle name="Calculation 5 2 2 2 2 2" xfId="32709"/>
    <cellStyle name="Calculation 5 2 2 2 3" xfId="22265"/>
    <cellStyle name="Calculation 5 2 2 2 3 2" xfId="41258"/>
    <cellStyle name="Calculation 5 2 2 2 4" xfId="28159"/>
    <cellStyle name="Calculation 5 2 2 3" xfId="13219"/>
    <cellStyle name="Calculation 5 2 2 3 2" xfId="32259"/>
    <cellStyle name="Calculation 5 2 2 4" xfId="17923"/>
    <cellStyle name="Calculation 5 2 2 4 2" xfId="36960"/>
    <cellStyle name="Calculation 5 2 2 5" xfId="14785"/>
    <cellStyle name="Calculation 5 2 2 5 2" xfId="33822"/>
    <cellStyle name="Calculation 5 2 2 6" xfId="16975"/>
    <cellStyle name="Calculation 5 2 2 6 2" xfId="36011"/>
    <cellStyle name="Calculation 5 2 2 7" xfId="24654"/>
    <cellStyle name="Calculation 5 2 2 8" xfId="5638"/>
    <cellStyle name="Calculation 5 2 3" xfId="1342"/>
    <cellStyle name="Calculation 5 2 3 2" xfId="9118"/>
    <cellStyle name="Calculation 5 2 3 2 2" xfId="13358"/>
    <cellStyle name="Calculation 5 2 3 2 2 2" xfId="32398"/>
    <cellStyle name="Calculation 5 2 3 2 3" xfId="22264"/>
    <cellStyle name="Calculation 5 2 3 2 3 2" xfId="41257"/>
    <cellStyle name="Calculation 5 2 3 2 4" xfId="28160"/>
    <cellStyle name="Calculation 5 2 3 3" xfId="13218"/>
    <cellStyle name="Calculation 5 2 3 3 2" xfId="32258"/>
    <cellStyle name="Calculation 5 2 3 4" xfId="13470"/>
    <cellStyle name="Calculation 5 2 3 4 2" xfId="32510"/>
    <cellStyle name="Calculation 5 2 3 5" xfId="16779"/>
    <cellStyle name="Calculation 5 2 3 5 2" xfId="35815"/>
    <cellStyle name="Calculation 5 2 3 6" xfId="12414"/>
    <cellStyle name="Calculation 5 2 3 6 2" xfId="31454"/>
    <cellStyle name="Calculation 5 2 3 7" xfId="24655"/>
    <cellStyle name="Calculation 5 2 3 8" xfId="5639"/>
    <cellStyle name="Calculation 5 2 4" xfId="1343"/>
    <cellStyle name="Calculation 5 2 4 2" xfId="9119"/>
    <cellStyle name="Calculation 5 2 4 2 2" xfId="15766"/>
    <cellStyle name="Calculation 5 2 4 2 2 2" xfId="34801"/>
    <cellStyle name="Calculation 5 2 4 2 3" xfId="22263"/>
    <cellStyle name="Calculation 5 2 4 2 3 2" xfId="41256"/>
    <cellStyle name="Calculation 5 2 4 2 4" xfId="28161"/>
    <cellStyle name="Calculation 5 2 4 3" xfId="13217"/>
    <cellStyle name="Calculation 5 2 4 3 2" xfId="32257"/>
    <cellStyle name="Calculation 5 2 4 4" xfId="8062"/>
    <cellStyle name="Calculation 5 2 4 4 2" xfId="27104"/>
    <cellStyle name="Calculation 5 2 4 5" xfId="17844"/>
    <cellStyle name="Calculation 5 2 4 5 2" xfId="36881"/>
    <cellStyle name="Calculation 5 2 4 6" xfId="14477"/>
    <cellStyle name="Calculation 5 2 4 6 2" xfId="33515"/>
    <cellStyle name="Calculation 5 2 4 7" xfId="24656"/>
    <cellStyle name="Calculation 5 2 4 8" xfId="5640"/>
    <cellStyle name="Calculation 5 2 5" xfId="1344"/>
    <cellStyle name="Calculation 5 2 5 2" xfId="9120"/>
    <cellStyle name="Calculation 5 2 5 2 2" xfId="11275"/>
    <cellStyle name="Calculation 5 2 5 2 2 2" xfId="30315"/>
    <cellStyle name="Calculation 5 2 5 2 3" xfId="22262"/>
    <cellStyle name="Calculation 5 2 5 2 3 2" xfId="41255"/>
    <cellStyle name="Calculation 5 2 5 2 4" xfId="28162"/>
    <cellStyle name="Calculation 5 2 5 3" xfId="13216"/>
    <cellStyle name="Calculation 5 2 5 3 2" xfId="32256"/>
    <cellStyle name="Calculation 5 2 5 4" xfId="15006"/>
    <cellStyle name="Calculation 5 2 5 4 2" xfId="34042"/>
    <cellStyle name="Calculation 5 2 5 5" xfId="16318"/>
    <cellStyle name="Calculation 5 2 5 5 2" xfId="35354"/>
    <cellStyle name="Calculation 5 2 5 6" xfId="15151"/>
    <cellStyle name="Calculation 5 2 5 6 2" xfId="34187"/>
    <cellStyle name="Calculation 5 2 5 7" xfId="24657"/>
    <cellStyle name="Calculation 5 2 5 8" xfId="5641"/>
    <cellStyle name="Calculation 5 2 6" xfId="1345"/>
    <cellStyle name="Calculation 5 2 6 2" xfId="9121"/>
    <cellStyle name="Calculation 5 2 6 2 2" xfId="16629"/>
    <cellStyle name="Calculation 5 2 6 2 2 2" xfId="35665"/>
    <cellStyle name="Calculation 5 2 6 2 3" xfId="22261"/>
    <cellStyle name="Calculation 5 2 6 2 3 2" xfId="41254"/>
    <cellStyle name="Calculation 5 2 6 2 4" xfId="28163"/>
    <cellStyle name="Calculation 5 2 6 3" xfId="13215"/>
    <cellStyle name="Calculation 5 2 6 3 2" xfId="32255"/>
    <cellStyle name="Calculation 5 2 6 4" xfId="15340"/>
    <cellStyle name="Calculation 5 2 6 4 2" xfId="34376"/>
    <cellStyle name="Calculation 5 2 6 5" xfId="15395"/>
    <cellStyle name="Calculation 5 2 6 5 2" xfId="34431"/>
    <cellStyle name="Calculation 5 2 6 6" xfId="15283"/>
    <cellStyle name="Calculation 5 2 6 6 2" xfId="34319"/>
    <cellStyle name="Calculation 5 2 6 7" xfId="24658"/>
    <cellStyle name="Calculation 5 2 6 8" xfId="5642"/>
    <cellStyle name="Calculation 5 2 7" xfId="1346"/>
    <cellStyle name="Calculation 5 2 7 2" xfId="9122"/>
    <cellStyle name="Calculation 5 2 7 2 2" xfId="11868"/>
    <cellStyle name="Calculation 5 2 7 2 2 2" xfId="30908"/>
    <cellStyle name="Calculation 5 2 7 2 3" xfId="22260"/>
    <cellStyle name="Calculation 5 2 7 2 3 2" xfId="41253"/>
    <cellStyle name="Calculation 5 2 7 2 4" xfId="28164"/>
    <cellStyle name="Calculation 5 2 7 3" xfId="13214"/>
    <cellStyle name="Calculation 5 2 7 3 2" xfId="32254"/>
    <cellStyle name="Calculation 5 2 7 4" xfId="17929"/>
    <cellStyle name="Calculation 5 2 7 4 2" xfId="36966"/>
    <cellStyle name="Calculation 5 2 7 5" xfId="14786"/>
    <cellStyle name="Calculation 5 2 7 5 2" xfId="33823"/>
    <cellStyle name="Calculation 5 2 7 6" xfId="16976"/>
    <cellStyle name="Calculation 5 2 7 6 2" xfId="36012"/>
    <cellStyle name="Calculation 5 2 7 7" xfId="24659"/>
    <cellStyle name="Calculation 5 2 7 8" xfId="5643"/>
    <cellStyle name="Calculation 5 2 8" xfId="9116"/>
    <cellStyle name="Calculation 5 2 8 2" xfId="13359"/>
    <cellStyle name="Calculation 5 2 8 2 2" xfId="32399"/>
    <cellStyle name="Calculation 5 2 8 3" xfId="22266"/>
    <cellStyle name="Calculation 5 2 8 3 2" xfId="41259"/>
    <cellStyle name="Calculation 5 2 8 4" xfId="28158"/>
    <cellStyle name="Calculation 5 2 9" xfId="13220"/>
    <cellStyle name="Calculation 5 2 9 2" xfId="32260"/>
    <cellStyle name="Calculation 5 3" xfId="1347"/>
    <cellStyle name="Calculation 5 3 2" xfId="9123"/>
    <cellStyle name="Calculation 5 3 2 2" xfId="16621"/>
    <cellStyle name="Calculation 5 3 2 2 2" xfId="35657"/>
    <cellStyle name="Calculation 5 3 2 3" xfId="22259"/>
    <cellStyle name="Calculation 5 3 2 3 2" xfId="41252"/>
    <cellStyle name="Calculation 5 3 2 4" xfId="28165"/>
    <cellStyle name="Calculation 5 3 3" xfId="13213"/>
    <cellStyle name="Calculation 5 3 3 2" xfId="32253"/>
    <cellStyle name="Calculation 5 3 4" xfId="12304"/>
    <cellStyle name="Calculation 5 3 4 2" xfId="31344"/>
    <cellStyle name="Calculation 5 3 5" xfId="16780"/>
    <cellStyle name="Calculation 5 3 5 2" xfId="35816"/>
    <cellStyle name="Calculation 5 3 6" xfId="12385"/>
    <cellStyle name="Calculation 5 3 6 2" xfId="31425"/>
    <cellStyle name="Calculation 5 3 7" xfId="24660"/>
    <cellStyle name="Calculation 5 3 8" xfId="5644"/>
    <cellStyle name="Calculation 5 4" xfId="9115"/>
    <cellStyle name="Calculation 5 4 2" xfId="16614"/>
    <cellStyle name="Calculation 5 4 2 2" xfId="35650"/>
    <cellStyle name="Calculation 5 4 3" xfId="22267"/>
    <cellStyle name="Calculation 5 4 3 2" xfId="41260"/>
    <cellStyle name="Calculation 5 4 4" xfId="28157"/>
    <cellStyle name="Calculation 5 5" xfId="13221"/>
    <cellStyle name="Calculation 5 5 2" xfId="32261"/>
    <cellStyle name="Calculation 5 6" xfId="12301"/>
    <cellStyle name="Calculation 5 6 2" xfId="31341"/>
    <cellStyle name="Calculation 5 7" xfId="17852"/>
    <cellStyle name="Calculation 5 7 2" xfId="36889"/>
    <cellStyle name="Calculation 5 8" xfId="15152"/>
    <cellStyle name="Calculation 5 8 2" xfId="34188"/>
    <cellStyle name="Calculation 5 9" xfId="24652"/>
    <cellStyle name="Calculation 6" xfId="1348"/>
    <cellStyle name="Calculation 6 10" xfId="5645"/>
    <cellStyle name="Calculation 6 2" xfId="1349"/>
    <cellStyle name="Calculation 6 2 10" xfId="16832"/>
    <cellStyle name="Calculation 6 2 10 2" xfId="35868"/>
    <cellStyle name="Calculation 6 2 11" xfId="15394"/>
    <cellStyle name="Calculation 6 2 11 2" xfId="34430"/>
    <cellStyle name="Calculation 6 2 12" xfId="16880"/>
    <cellStyle name="Calculation 6 2 12 2" xfId="35916"/>
    <cellStyle name="Calculation 6 2 13" xfId="24662"/>
    <cellStyle name="Calculation 6 2 14" xfId="5646"/>
    <cellStyle name="Calculation 6 2 2" xfId="1350"/>
    <cellStyle name="Calculation 6 2 2 2" xfId="9126"/>
    <cellStyle name="Calculation 6 2 2 2 2" xfId="18560"/>
    <cellStyle name="Calculation 6 2 2 2 2 2" xfId="37553"/>
    <cellStyle name="Calculation 6 2 2 2 3" xfId="22256"/>
    <cellStyle name="Calculation 6 2 2 2 3 2" xfId="41249"/>
    <cellStyle name="Calculation 6 2 2 2 4" xfId="28168"/>
    <cellStyle name="Calculation 6 2 2 3" xfId="13210"/>
    <cellStyle name="Calculation 6 2 2 3 2" xfId="32250"/>
    <cellStyle name="Calculation 6 2 2 4" xfId="17106"/>
    <cellStyle name="Calculation 6 2 2 4 2" xfId="36142"/>
    <cellStyle name="Calculation 6 2 2 5" xfId="14787"/>
    <cellStyle name="Calculation 6 2 2 5 2" xfId="33824"/>
    <cellStyle name="Calculation 6 2 2 6" xfId="16977"/>
    <cellStyle name="Calculation 6 2 2 6 2" xfId="36013"/>
    <cellStyle name="Calculation 6 2 2 7" xfId="24663"/>
    <cellStyle name="Calculation 6 2 2 8" xfId="5647"/>
    <cellStyle name="Calculation 6 2 3" xfId="1351"/>
    <cellStyle name="Calculation 6 2 3 2" xfId="9127"/>
    <cellStyle name="Calculation 6 2 3 2 2" xfId="10683"/>
    <cellStyle name="Calculation 6 2 3 2 2 2" xfId="29596"/>
    <cellStyle name="Calculation 6 2 3 2 3" xfId="20556"/>
    <cellStyle name="Calculation 6 2 3 2 3 2" xfId="39549"/>
    <cellStyle name="Calculation 6 2 3 2 4" xfId="28169"/>
    <cellStyle name="Calculation 6 2 3 3" xfId="13209"/>
    <cellStyle name="Calculation 6 2 3 3 2" xfId="32249"/>
    <cellStyle name="Calculation 6 2 3 4" xfId="15341"/>
    <cellStyle name="Calculation 6 2 3 4 2" xfId="34377"/>
    <cellStyle name="Calculation 6 2 3 5" xfId="16214"/>
    <cellStyle name="Calculation 6 2 3 5 2" xfId="35250"/>
    <cellStyle name="Calculation 6 2 3 6" xfId="15149"/>
    <cellStyle name="Calculation 6 2 3 6 2" xfId="34185"/>
    <cellStyle name="Calculation 6 2 3 7" xfId="24664"/>
    <cellStyle name="Calculation 6 2 3 8" xfId="5648"/>
    <cellStyle name="Calculation 6 2 4" xfId="1352"/>
    <cellStyle name="Calculation 6 2 4 2" xfId="9128"/>
    <cellStyle name="Calculation 6 2 4 2 2" xfId="16628"/>
    <cellStyle name="Calculation 6 2 4 2 2 2" xfId="35664"/>
    <cellStyle name="Calculation 6 2 4 2 3" xfId="22255"/>
    <cellStyle name="Calculation 6 2 4 2 3 2" xfId="41248"/>
    <cellStyle name="Calculation 6 2 4 2 4" xfId="28170"/>
    <cellStyle name="Calculation 6 2 4 3" xfId="13208"/>
    <cellStyle name="Calculation 6 2 4 3 2" xfId="32248"/>
    <cellStyle name="Calculation 6 2 4 4" xfId="14130"/>
    <cellStyle name="Calculation 6 2 4 4 2" xfId="33168"/>
    <cellStyle name="Calculation 6 2 4 5" xfId="16778"/>
    <cellStyle name="Calculation 6 2 4 5 2" xfId="35814"/>
    <cellStyle name="Calculation 6 2 4 6" xfId="18254"/>
    <cellStyle name="Calculation 6 2 4 6 2" xfId="37291"/>
    <cellStyle name="Calculation 6 2 4 7" xfId="24665"/>
    <cellStyle name="Calculation 6 2 4 8" xfId="5649"/>
    <cellStyle name="Calculation 6 2 5" xfId="1353"/>
    <cellStyle name="Calculation 6 2 5 2" xfId="9129"/>
    <cellStyle name="Calculation 6 2 5 2 2" xfId="8038"/>
    <cellStyle name="Calculation 6 2 5 2 2 2" xfId="27080"/>
    <cellStyle name="Calculation 6 2 5 2 3" xfId="22254"/>
    <cellStyle name="Calculation 6 2 5 2 3 2" xfId="41247"/>
    <cellStyle name="Calculation 6 2 5 2 4" xfId="28171"/>
    <cellStyle name="Calculation 6 2 5 3" xfId="13207"/>
    <cellStyle name="Calculation 6 2 5 3 2" xfId="32247"/>
    <cellStyle name="Calculation 6 2 5 4" xfId="16831"/>
    <cellStyle name="Calculation 6 2 5 4 2" xfId="35867"/>
    <cellStyle name="Calculation 6 2 5 5" xfId="17851"/>
    <cellStyle name="Calculation 6 2 5 5 2" xfId="36888"/>
    <cellStyle name="Calculation 6 2 5 6" xfId="13955"/>
    <cellStyle name="Calculation 6 2 5 6 2" xfId="32993"/>
    <cellStyle name="Calculation 6 2 5 7" xfId="24666"/>
    <cellStyle name="Calculation 6 2 5 8" xfId="5650"/>
    <cellStyle name="Calculation 6 2 6" xfId="1354"/>
    <cellStyle name="Calculation 6 2 6 2" xfId="9130"/>
    <cellStyle name="Calculation 6 2 6 2 2" xfId="16622"/>
    <cellStyle name="Calculation 6 2 6 2 2 2" xfId="35658"/>
    <cellStyle name="Calculation 6 2 6 2 3" xfId="22253"/>
    <cellStyle name="Calculation 6 2 6 2 3 2" xfId="41246"/>
    <cellStyle name="Calculation 6 2 6 2 4" xfId="28172"/>
    <cellStyle name="Calculation 6 2 6 3" xfId="13206"/>
    <cellStyle name="Calculation 6 2 6 3 2" xfId="32246"/>
    <cellStyle name="Calculation 6 2 6 4" xfId="17926"/>
    <cellStyle name="Calculation 6 2 6 4 2" xfId="36963"/>
    <cellStyle name="Calculation 6 2 6 5" xfId="16213"/>
    <cellStyle name="Calculation 6 2 6 5 2" xfId="35249"/>
    <cellStyle name="Calculation 6 2 6 6" xfId="17735"/>
    <cellStyle name="Calculation 6 2 6 6 2" xfId="36772"/>
    <cellStyle name="Calculation 6 2 6 7" xfId="24667"/>
    <cellStyle name="Calculation 6 2 6 8" xfId="5651"/>
    <cellStyle name="Calculation 6 2 7" xfId="1355"/>
    <cellStyle name="Calculation 6 2 7 2" xfId="9131"/>
    <cellStyle name="Calculation 6 2 7 2 2" xfId="15767"/>
    <cellStyle name="Calculation 6 2 7 2 2 2" xfId="34802"/>
    <cellStyle name="Calculation 6 2 7 2 3" xfId="22252"/>
    <cellStyle name="Calculation 6 2 7 2 3 2" xfId="41245"/>
    <cellStyle name="Calculation 6 2 7 2 4" xfId="28173"/>
    <cellStyle name="Calculation 6 2 7 3" xfId="13205"/>
    <cellStyle name="Calculation 6 2 7 3 2" xfId="32245"/>
    <cellStyle name="Calculation 6 2 7 4" xfId="15005"/>
    <cellStyle name="Calculation 6 2 7 4 2" xfId="34041"/>
    <cellStyle name="Calculation 6 2 7 5" xfId="15212"/>
    <cellStyle name="Calculation 6 2 7 5 2" xfId="34248"/>
    <cellStyle name="Calculation 6 2 7 6" xfId="15284"/>
    <cellStyle name="Calculation 6 2 7 6 2" xfId="34320"/>
    <cellStyle name="Calculation 6 2 7 7" xfId="24668"/>
    <cellStyle name="Calculation 6 2 7 8" xfId="5652"/>
    <cellStyle name="Calculation 6 2 8" xfId="9125"/>
    <cellStyle name="Calculation 6 2 8 2" xfId="15765"/>
    <cellStyle name="Calculation 6 2 8 2 2" xfId="34800"/>
    <cellStyle name="Calculation 6 2 8 3" xfId="22257"/>
    <cellStyle name="Calculation 6 2 8 3 2" xfId="41250"/>
    <cellStyle name="Calculation 6 2 8 4" xfId="28167"/>
    <cellStyle name="Calculation 6 2 9" xfId="13211"/>
    <cellStyle name="Calculation 6 2 9 2" xfId="32251"/>
    <cellStyle name="Calculation 6 3" xfId="1356"/>
    <cellStyle name="Calculation 6 3 2" xfId="9132"/>
    <cellStyle name="Calculation 6 3 2 2" xfId="18564"/>
    <cellStyle name="Calculation 6 3 2 2 2" xfId="37557"/>
    <cellStyle name="Calculation 6 3 2 3" xfId="22251"/>
    <cellStyle name="Calculation 6 3 2 3 2" xfId="41244"/>
    <cellStyle name="Calculation 6 3 2 4" xfId="28174"/>
    <cellStyle name="Calculation 6 3 3" xfId="13204"/>
    <cellStyle name="Calculation 6 3 3 2" xfId="32244"/>
    <cellStyle name="Calculation 6 3 4" xfId="15004"/>
    <cellStyle name="Calculation 6 3 4 2" xfId="34040"/>
    <cellStyle name="Calculation 6 3 5" xfId="15881"/>
    <cellStyle name="Calculation 6 3 5 2" xfId="34916"/>
    <cellStyle name="Calculation 6 3 6" xfId="15148"/>
    <cellStyle name="Calculation 6 3 6 2" xfId="34184"/>
    <cellStyle name="Calculation 6 3 7" xfId="24669"/>
    <cellStyle name="Calculation 6 3 8" xfId="5653"/>
    <cellStyle name="Calculation 6 4" xfId="9124"/>
    <cellStyle name="Calculation 6 4 2" xfId="8039"/>
    <cellStyle name="Calculation 6 4 2 2" xfId="27081"/>
    <cellStyle name="Calculation 6 4 3" xfId="22258"/>
    <cellStyle name="Calculation 6 4 3 2" xfId="41251"/>
    <cellStyle name="Calculation 6 4 4" xfId="28166"/>
    <cellStyle name="Calculation 6 5" xfId="13212"/>
    <cellStyle name="Calculation 6 5 2" xfId="32252"/>
    <cellStyle name="Calculation 6 6" xfId="12458"/>
    <cellStyle name="Calculation 6 6 2" xfId="31498"/>
    <cellStyle name="Calculation 6 7" xfId="12898"/>
    <cellStyle name="Calculation 6 7 2" xfId="31938"/>
    <cellStyle name="Calculation 6 8" xfId="15150"/>
    <cellStyle name="Calculation 6 8 2" xfId="34186"/>
    <cellStyle name="Calculation 6 9" xfId="24661"/>
    <cellStyle name="Calculation 7" xfId="1357"/>
    <cellStyle name="Calculation 7 10" xfId="13203"/>
    <cellStyle name="Calculation 7 10 2" xfId="32243"/>
    <cellStyle name="Calculation 7 11" xfId="15344"/>
    <cellStyle name="Calculation 7 11 2" xfId="34380"/>
    <cellStyle name="Calculation 7 12" xfId="15397"/>
    <cellStyle name="Calculation 7 12 2" xfId="34433"/>
    <cellStyle name="Calculation 7 13" xfId="15285"/>
    <cellStyle name="Calculation 7 13 2" xfId="34321"/>
    <cellStyle name="Calculation 7 14" xfId="24670"/>
    <cellStyle name="Calculation 7 15" xfId="5654"/>
    <cellStyle name="Calculation 7 2" xfId="1358"/>
    <cellStyle name="Calculation 7 2 10" xfId="15342"/>
    <cellStyle name="Calculation 7 2 10 2" xfId="34378"/>
    <cellStyle name="Calculation 7 2 11" xfId="14788"/>
    <cellStyle name="Calculation 7 2 11 2" xfId="33825"/>
    <cellStyle name="Calculation 7 2 12" xfId="12384"/>
    <cellStyle name="Calculation 7 2 12 2" xfId="31424"/>
    <cellStyle name="Calculation 7 2 13" xfId="24671"/>
    <cellStyle name="Calculation 7 2 14" xfId="5655"/>
    <cellStyle name="Calculation 7 2 2" xfId="1359"/>
    <cellStyle name="Calculation 7 2 2 2" xfId="9135"/>
    <cellStyle name="Calculation 7 2 2 2 2" xfId="8037"/>
    <cellStyle name="Calculation 7 2 2 2 2 2" xfId="27079"/>
    <cellStyle name="Calculation 7 2 2 2 3" xfId="22248"/>
    <cellStyle name="Calculation 7 2 2 2 3 2" xfId="41241"/>
    <cellStyle name="Calculation 7 2 2 2 4" xfId="28177"/>
    <cellStyle name="Calculation 7 2 2 3" xfId="13201"/>
    <cellStyle name="Calculation 7 2 2 3 2" xfId="32241"/>
    <cellStyle name="Calculation 7 2 2 4" xfId="17115"/>
    <cellStyle name="Calculation 7 2 2 4 2" xfId="36151"/>
    <cellStyle name="Calculation 7 2 2 5" xfId="14789"/>
    <cellStyle name="Calculation 7 2 2 5 2" xfId="33826"/>
    <cellStyle name="Calculation 7 2 2 6" xfId="15147"/>
    <cellStyle name="Calculation 7 2 2 6 2" xfId="34183"/>
    <cellStyle name="Calculation 7 2 2 7" xfId="24672"/>
    <cellStyle name="Calculation 7 2 2 8" xfId="5656"/>
    <cellStyle name="Calculation 7 2 3" xfId="1360"/>
    <cellStyle name="Calculation 7 2 3 2" xfId="9136"/>
    <cellStyle name="Calculation 7 2 3 2 2" xfId="13998"/>
    <cellStyle name="Calculation 7 2 3 2 2 2" xfId="33036"/>
    <cellStyle name="Calculation 7 2 3 2 3" xfId="22247"/>
    <cellStyle name="Calculation 7 2 3 2 3 2" xfId="41240"/>
    <cellStyle name="Calculation 7 2 3 2 4" xfId="28178"/>
    <cellStyle name="Calculation 7 2 3 3" xfId="13200"/>
    <cellStyle name="Calculation 7 2 3 3 2" xfId="32240"/>
    <cellStyle name="Calculation 7 2 3 4" xfId="12297"/>
    <cellStyle name="Calculation 7 2 3 4 2" xfId="31337"/>
    <cellStyle name="Calculation 7 2 3 5" xfId="14790"/>
    <cellStyle name="Calculation 7 2 3 5 2" xfId="33827"/>
    <cellStyle name="Calculation 7 2 3 6" xfId="16879"/>
    <cellStyle name="Calculation 7 2 3 6 2" xfId="35915"/>
    <cellStyle name="Calculation 7 2 3 7" xfId="24673"/>
    <cellStyle name="Calculation 7 2 3 8" xfId="5657"/>
    <cellStyle name="Calculation 7 2 4" xfId="1361"/>
    <cellStyle name="Calculation 7 2 4 2" xfId="9137"/>
    <cellStyle name="Calculation 7 2 4 2 2" xfId="8036"/>
    <cellStyle name="Calculation 7 2 4 2 2 2" xfId="27078"/>
    <cellStyle name="Calculation 7 2 4 2 3" xfId="22246"/>
    <cellStyle name="Calculation 7 2 4 2 3 2" xfId="41239"/>
    <cellStyle name="Calculation 7 2 4 2 4" xfId="28179"/>
    <cellStyle name="Calculation 7 2 4 3" xfId="13199"/>
    <cellStyle name="Calculation 7 2 4 3 2" xfId="32239"/>
    <cellStyle name="Calculation 7 2 4 4" xfId="12300"/>
    <cellStyle name="Calculation 7 2 4 4 2" xfId="31340"/>
    <cellStyle name="Calculation 7 2 4 5" xfId="18268"/>
    <cellStyle name="Calculation 7 2 4 5 2" xfId="37305"/>
    <cellStyle name="Calculation 7 2 4 6" xfId="16988"/>
    <cellStyle name="Calculation 7 2 4 6 2" xfId="36024"/>
    <cellStyle name="Calculation 7 2 4 7" xfId="24674"/>
    <cellStyle name="Calculation 7 2 4 8" xfId="5658"/>
    <cellStyle name="Calculation 7 2 5" xfId="1362"/>
    <cellStyle name="Calculation 7 2 5 2" xfId="9138"/>
    <cellStyle name="Calculation 7 2 5 2 2" xfId="15763"/>
    <cellStyle name="Calculation 7 2 5 2 2 2" xfId="34798"/>
    <cellStyle name="Calculation 7 2 5 2 3" xfId="22245"/>
    <cellStyle name="Calculation 7 2 5 2 3 2" xfId="41238"/>
    <cellStyle name="Calculation 7 2 5 2 4" xfId="28180"/>
    <cellStyle name="Calculation 7 2 5 3" xfId="11366"/>
    <cellStyle name="Calculation 7 2 5 3 2" xfId="30405"/>
    <cellStyle name="Calculation 7 2 5 4" xfId="14131"/>
    <cellStyle name="Calculation 7 2 5 4 2" xfId="33169"/>
    <cellStyle name="Calculation 7 2 5 5" xfId="17850"/>
    <cellStyle name="Calculation 7 2 5 5 2" xfId="36887"/>
    <cellStyle name="Calculation 7 2 5 6" xfId="12383"/>
    <cellStyle name="Calculation 7 2 5 6 2" xfId="31423"/>
    <cellStyle name="Calculation 7 2 5 7" xfId="24675"/>
    <cellStyle name="Calculation 7 2 5 8" xfId="5659"/>
    <cellStyle name="Calculation 7 2 6" xfId="1363"/>
    <cellStyle name="Calculation 7 2 6 2" xfId="9139"/>
    <cellStyle name="Calculation 7 2 6 2 2" xfId="8035"/>
    <cellStyle name="Calculation 7 2 6 2 2 2" xfId="27077"/>
    <cellStyle name="Calculation 7 2 6 2 3" xfId="22244"/>
    <cellStyle name="Calculation 7 2 6 2 3 2" xfId="41237"/>
    <cellStyle name="Calculation 7 2 6 2 4" xfId="28181"/>
    <cellStyle name="Calculation 7 2 6 3" xfId="13198"/>
    <cellStyle name="Calculation 7 2 6 3 2" xfId="32238"/>
    <cellStyle name="Calculation 7 2 6 4" xfId="16830"/>
    <cellStyle name="Calculation 7 2 6 4 2" xfId="35866"/>
    <cellStyle name="Calculation 7 2 6 5" xfId="15393"/>
    <cellStyle name="Calculation 7 2 6 5 2" xfId="34429"/>
    <cellStyle name="Calculation 7 2 6 6" xfId="16980"/>
    <cellStyle name="Calculation 7 2 6 6 2" xfId="36016"/>
    <cellStyle name="Calculation 7 2 6 7" xfId="24676"/>
    <cellStyle name="Calculation 7 2 6 8" xfId="5660"/>
    <cellStyle name="Calculation 7 2 7" xfId="1364"/>
    <cellStyle name="Calculation 7 2 7 2" xfId="9140"/>
    <cellStyle name="Calculation 7 2 7 2 2" xfId="16624"/>
    <cellStyle name="Calculation 7 2 7 2 2 2" xfId="35660"/>
    <cellStyle name="Calculation 7 2 7 2 3" xfId="22243"/>
    <cellStyle name="Calculation 7 2 7 2 3 2" xfId="41236"/>
    <cellStyle name="Calculation 7 2 7 2 4" xfId="28182"/>
    <cellStyle name="Calculation 7 2 7 3" xfId="13197"/>
    <cellStyle name="Calculation 7 2 7 3 2" xfId="32237"/>
    <cellStyle name="Calculation 7 2 7 4" xfId="17108"/>
    <cellStyle name="Calculation 7 2 7 4 2" xfId="36144"/>
    <cellStyle name="Calculation 7 2 7 5" xfId="17846"/>
    <cellStyle name="Calculation 7 2 7 5 2" xfId="36883"/>
    <cellStyle name="Calculation 7 2 7 6" xfId="11650"/>
    <cellStyle name="Calculation 7 2 7 6 2" xfId="30690"/>
    <cellStyle name="Calculation 7 2 7 7" xfId="24677"/>
    <cellStyle name="Calculation 7 2 7 8" xfId="5661"/>
    <cellStyle name="Calculation 7 2 8" xfId="9134"/>
    <cellStyle name="Calculation 7 2 8 2" xfId="15768"/>
    <cellStyle name="Calculation 7 2 8 2 2" xfId="34803"/>
    <cellStyle name="Calculation 7 2 8 3" xfId="22249"/>
    <cellStyle name="Calculation 7 2 8 3 2" xfId="41242"/>
    <cellStyle name="Calculation 7 2 8 4" xfId="28176"/>
    <cellStyle name="Calculation 7 2 9" xfId="13202"/>
    <cellStyle name="Calculation 7 2 9 2" xfId="32242"/>
    <cellStyle name="Calculation 7 3" xfId="1365"/>
    <cellStyle name="Calculation 7 3 2" xfId="9141"/>
    <cellStyle name="Calculation 7 3 2 2" xfId="7783"/>
    <cellStyle name="Calculation 7 3 2 2 2" xfId="26810"/>
    <cellStyle name="Calculation 7 3 2 3" xfId="22242"/>
    <cellStyle name="Calculation 7 3 2 3 2" xfId="41235"/>
    <cellStyle name="Calculation 7 3 2 4" xfId="28183"/>
    <cellStyle name="Calculation 7 3 3" xfId="13196"/>
    <cellStyle name="Calculation 7 3 3 2" xfId="32236"/>
    <cellStyle name="Calculation 7 3 4" xfId="12299"/>
    <cellStyle name="Calculation 7 3 4 2" xfId="31339"/>
    <cellStyle name="Calculation 7 3 5" xfId="15392"/>
    <cellStyle name="Calculation 7 3 5 2" xfId="34428"/>
    <cellStyle name="Calculation 7 3 6" xfId="15238"/>
    <cellStyle name="Calculation 7 3 6 2" xfId="34274"/>
    <cellStyle name="Calculation 7 3 7" xfId="24678"/>
    <cellStyle name="Calculation 7 3 8" xfId="5662"/>
    <cellStyle name="Calculation 7 4" xfId="1366"/>
    <cellStyle name="Calculation 7 4 2" xfId="9142"/>
    <cellStyle name="Calculation 7 4 2 2" xfId="15762"/>
    <cellStyle name="Calculation 7 4 2 2 2" xfId="34797"/>
    <cellStyle name="Calculation 7 4 2 3" xfId="22241"/>
    <cellStyle name="Calculation 7 4 2 3 2" xfId="41234"/>
    <cellStyle name="Calculation 7 4 2 4" xfId="28184"/>
    <cellStyle name="Calculation 7 4 3" xfId="13195"/>
    <cellStyle name="Calculation 7 4 3 2" xfId="32235"/>
    <cellStyle name="Calculation 7 4 4" xfId="14132"/>
    <cellStyle name="Calculation 7 4 4 2" xfId="33170"/>
    <cellStyle name="Calculation 7 4 5" xfId="14791"/>
    <cellStyle name="Calculation 7 4 5 2" xfId="33828"/>
    <cellStyle name="Calculation 7 4 6" xfId="15924"/>
    <cellStyle name="Calculation 7 4 6 2" xfId="34959"/>
    <cellStyle name="Calculation 7 4 7" xfId="24679"/>
    <cellStyle name="Calculation 7 4 8" xfId="5663"/>
    <cellStyle name="Calculation 7 5" xfId="1367"/>
    <cellStyle name="Calculation 7 5 2" xfId="9143"/>
    <cellStyle name="Calculation 7 5 2 2" xfId="13993"/>
    <cellStyle name="Calculation 7 5 2 2 2" xfId="33031"/>
    <cellStyle name="Calculation 7 5 2 3" xfId="22240"/>
    <cellStyle name="Calculation 7 5 2 3 2" xfId="41233"/>
    <cellStyle name="Calculation 7 5 2 4" xfId="28185"/>
    <cellStyle name="Calculation 7 5 3" xfId="13194"/>
    <cellStyle name="Calculation 7 5 3 2" xfId="32234"/>
    <cellStyle name="Calculation 7 5 4" xfId="15343"/>
    <cellStyle name="Calculation 7 5 4 2" xfId="34379"/>
    <cellStyle name="Calculation 7 5 5" xfId="18956"/>
    <cellStyle name="Calculation 7 5 5 2" xfId="37949"/>
    <cellStyle name="Calculation 7 5 6" xfId="16343"/>
    <cellStyle name="Calculation 7 5 6 2" xfId="35379"/>
    <cellStyle name="Calculation 7 5 7" xfId="24680"/>
    <cellStyle name="Calculation 7 5 8" xfId="5664"/>
    <cellStyle name="Calculation 7 6" xfId="1368"/>
    <cellStyle name="Calculation 7 6 2" xfId="9144"/>
    <cellStyle name="Calculation 7 6 2 2" xfId="16625"/>
    <cellStyle name="Calculation 7 6 2 2 2" xfId="35661"/>
    <cellStyle name="Calculation 7 6 2 3" xfId="22239"/>
    <cellStyle name="Calculation 7 6 2 3 2" xfId="41232"/>
    <cellStyle name="Calculation 7 6 2 4" xfId="28186"/>
    <cellStyle name="Calculation 7 6 3" xfId="13193"/>
    <cellStyle name="Calculation 7 6 3 2" xfId="32233"/>
    <cellStyle name="Calculation 7 6 4" xfId="15003"/>
    <cellStyle name="Calculation 7 6 4 2" xfId="34039"/>
    <cellStyle name="Calculation 7 6 5" xfId="12893"/>
    <cellStyle name="Calculation 7 6 5 2" xfId="31933"/>
    <cellStyle name="Calculation 7 6 6" xfId="16512"/>
    <cellStyle name="Calculation 7 6 6 2" xfId="35548"/>
    <cellStyle name="Calculation 7 6 7" xfId="24681"/>
    <cellStyle name="Calculation 7 6 8" xfId="5665"/>
    <cellStyle name="Calculation 7 7" xfId="1369"/>
    <cellStyle name="Calculation 7 7 2" xfId="9145"/>
    <cellStyle name="Calculation 7 7 2 2" xfId="18562"/>
    <cellStyle name="Calculation 7 7 2 2 2" xfId="37555"/>
    <cellStyle name="Calculation 7 7 2 3" xfId="22238"/>
    <cellStyle name="Calculation 7 7 2 3 2" xfId="41231"/>
    <cellStyle name="Calculation 7 7 2 4" xfId="28187"/>
    <cellStyle name="Calculation 7 7 3" xfId="13192"/>
    <cellStyle name="Calculation 7 7 3 2" xfId="32232"/>
    <cellStyle name="Calculation 7 7 4" xfId="12298"/>
    <cellStyle name="Calculation 7 7 4 2" xfId="31338"/>
    <cellStyle name="Calculation 7 7 5" xfId="16791"/>
    <cellStyle name="Calculation 7 7 5 2" xfId="35827"/>
    <cellStyle name="Calculation 7 7 6" xfId="16921"/>
    <cellStyle name="Calculation 7 7 6 2" xfId="35957"/>
    <cellStyle name="Calculation 7 7 7" xfId="24682"/>
    <cellStyle name="Calculation 7 7 8" xfId="5666"/>
    <cellStyle name="Calculation 7 8" xfId="1370"/>
    <cellStyle name="Calculation 7 8 2" xfId="9146"/>
    <cellStyle name="Calculation 7 8 2 2" xfId="15761"/>
    <cellStyle name="Calculation 7 8 2 2 2" xfId="34796"/>
    <cellStyle name="Calculation 7 8 2 3" xfId="22237"/>
    <cellStyle name="Calculation 7 8 2 3 2" xfId="41230"/>
    <cellStyle name="Calculation 7 8 2 4" xfId="28188"/>
    <cellStyle name="Calculation 7 8 3" xfId="13191"/>
    <cellStyle name="Calculation 7 8 3 2" xfId="32231"/>
    <cellStyle name="Calculation 7 8 4" xfId="17920"/>
    <cellStyle name="Calculation 7 8 4 2" xfId="36957"/>
    <cellStyle name="Calculation 7 8 5" xfId="12896"/>
    <cellStyle name="Calculation 7 8 5 2" xfId="31936"/>
    <cellStyle name="Calculation 7 8 6" xfId="15923"/>
    <cellStyle name="Calculation 7 8 6 2" xfId="34958"/>
    <cellStyle name="Calculation 7 8 7" xfId="24683"/>
    <cellStyle name="Calculation 7 8 8" xfId="5667"/>
    <cellStyle name="Calculation 7 9" xfId="9133"/>
    <cellStyle name="Calculation 7 9 2" xfId="18308"/>
    <cellStyle name="Calculation 7 9 2 2" xfId="37345"/>
    <cellStyle name="Calculation 7 9 3" xfId="22250"/>
    <cellStyle name="Calculation 7 9 3 2" xfId="41243"/>
    <cellStyle name="Calculation 7 9 4" xfId="28175"/>
    <cellStyle name="Calculation 8" xfId="4725"/>
    <cellStyle name="Calculation 8 2" xfId="24187"/>
    <cellStyle name="Calculation 8 2 2" xfId="43178"/>
    <cellStyle name="Calculation 8 3" xfId="26917"/>
    <cellStyle name="Calculation 9" xfId="14216"/>
    <cellStyle name="Calculation 9 2" xfId="33254"/>
    <cellStyle name="Check Cell" xfId="90"/>
    <cellStyle name="Eingabe" xfId="91"/>
    <cellStyle name="Eingabe 10" xfId="14214"/>
    <cellStyle name="Eingabe 10 2" xfId="33252"/>
    <cellStyle name="Eingabe 11" xfId="15231"/>
    <cellStyle name="Eingabe 11 2" xfId="34267"/>
    <cellStyle name="Eingabe 12" xfId="8933"/>
    <cellStyle name="Eingabe 12 2" xfId="27975"/>
    <cellStyle name="Eingabe 13" xfId="19843"/>
    <cellStyle name="Eingabe 13 2" xfId="38836"/>
    <cellStyle name="Eingabe 14" xfId="23761"/>
    <cellStyle name="Eingabe 14 2" xfId="42752"/>
    <cellStyle name="Eingabe 15" xfId="43464"/>
    <cellStyle name="Eingabe 2" xfId="1371"/>
    <cellStyle name="Eingabe 2 10" xfId="5668"/>
    <cellStyle name="Eingabe 2 2" xfId="1372"/>
    <cellStyle name="Eingabe 2 2 10" xfId="17114"/>
    <cellStyle name="Eingabe 2 2 10 2" xfId="36150"/>
    <cellStyle name="Eingabe 2 2 11" xfId="17979"/>
    <cellStyle name="Eingabe 2 2 11 2" xfId="37016"/>
    <cellStyle name="Eingabe 2 2 12" xfId="15237"/>
    <cellStyle name="Eingabe 2 2 12 2" xfId="34273"/>
    <cellStyle name="Eingabe 2 2 13" xfId="24685"/>
    <cellStyle name="Eingabe 2 2 14" xfId="5669"/>
    <cellStyle name="Eingabe 2 2 2" xfId="1373"/>
    <cellStyle name="Eingabe 2 2 2 2" xfId="9149"/>
    <cellStyle name="Eingabe 2 2 2 2 2" xfId="16623"/>
    <cellStyle name="Eingabe 2 2 2 2 2 2" xfId="35659"/>
    <cellStyle name="Eingabe 2 2 2 2 3" xfId="22234"/>
    <cellStyle name="Eingabe 2 2 2 2 3 2" xfId="41227"/>
    <cellStyle name="Eingabe 2 2 2 2 4" xfId="28191"/>
    <cellStyle name="Eingabe 2 2 2 3" xfId="13188"/>
    <cellStyle name="Eingabe 2 2 2 3 2" xfId="32228"/>
    <cellStyle name="Eingabe 2 2 2 4" xfId="14134"/>
    <cellStyle name="Eingabe 2 2 2 4 2" xfId="33172"/>
    <cellStyle name="Eingabe 2 2 2 5" xfId="7988"/>
    <cellStyle name="Eingabe 2 2 2 5 2" xfId="27025"/>
    <cellStyle name="Eingabe 2 2 2 6" xfId="17963"/>
    <cellStyle name="Eingabe 2 2 2 6 2" xfId="37000"/>
    <cellStyle name="Eingabe 2 2 2 7" xfId="24686"/>
    <cellStyle name="Eingabe 2 2 2 8" xfId="5670"/>
    <cellStyle name="Eingabe 2 2 3" xfId="1374"/>
    <cellStyle name="Eingabe 2 2 3 2" xfId="9150"/>
    <cellStyle name="Eingabe 2 2 3 2 2" xfId="18559"/>
    <cellStyle name="Eingabe 2 2 3 2 2 2" xfId="37552"/>
    <cellStyle name="Eingabe 2 2 3 2 3" xfId="22233"/>
    <cellStyle name="Eingabe 2 2 3 2 3 2" xfId="41226"/>
    <cellStyle name="Eingabe 2 2 3 2 4" xfId="28192"/>
    <cellStyle name="Eingabe 2 2 3 3" xfId="13187"/>
    <cellStyle name="Eingabe 2 2 3 3 2" xfId="32227"/>
    <cellStyle name="Eingabe 2 2 3 4" xfId="17109"/>
    <cellStyle name="Eingabe 2 2 3 4 2" xfId="36145"/>
    <cellStyle name="Eingabe 2 2 3 5" xfId="16783"/>
    <cellStyle name="Eingabe 2 2 3 5 2" xfId="35819"/>
    <cellStyle name="Eingabe 2 2 3 6" xfId="15918"/>
    <cellStyle name="Eingabe 2 2 3 6 2" xfId="34953"/>
    <cellStyle name="Eingabe 2 2 3 7" xfId="24687"/>
    <cellStyle name="Eingabe 2 2 3 8" xfId="5671"/>
    <cellStyle name="Eingabe 2 2 4" xfId="1375"/>
    <cellStyle name="Eingabe 2 2 4 2" xfId="9151"/>
    <cellStyle name="Eingabe 2 2 4 2 2" xfId="15760"/>
    <cellStyle name="Eingabe 2 2 4 2 2 2" xfId="34795"/>
    <cellStyle name="Eingabe 2 2 4 2 3" xfId="22232"/>
    <cellStyle name="Eingabe 2 2 4 2 3 2" xfId="41225"/>
    <cellStyle name="Eingabe 2 2 4 2 4" xfId="28193"/>
    <cellStyle name="Eingabe 2 2 4 3" xfId="13186"/>
    <cellStyle name="Eingabe 2 2 4 3 2" xfId="32226"/>
    <cellStyle name="Eingabe 2 2 4 4" xfId="17919"/>
    <cellStyle name="Eingabe 2 2 4 4 2" xfId="36956"/>
    <cellStyle name="Eingabe 2 2 4 5" xfId="15255"/>
    <cellStyle name="Eingabe 2 2 4 5 2" xfId="34291"/>
    <cellStyle name="Eingabe 2 2 4 6" xfId="16316"/>
    <cellStyle name="Eingabe 2 2 4 6 2" xfId="35352"/>
    <cellStyle name="Eingabe 2 2 4 7" xfId="24688"/>
    <cellStyle name="Eingabe 2 2 4 8" xfId="5672"/>
    <cellStyle name="Eingabe 2 2 5" xfId="1376"/>
    <cellStyle name="Eingabe 2 2 5 2" xfId="9152"/>
    <cellStyle name="Eingabe 2 2 5 2 2" xfId="15764"/>
    <cellStyle name="Eingabe 2 2 5 2 2 2" xfId="34799"/>
    <cellStyle name="Eingabe 2 2 5 2 3" xfId="22231"/>
    <cellStyle name="Eingabe 2 2 5 2 3 2" xfId="41224"/>
    <cellStyle name="Eingabe 2 2 5 2 4" xfId="28194"/>
    <cellStyle name="Eingabe 2 2 5 3" xfId="13185"/>
    <cellStyle name="Eingabe 2 2 5 3 2" xfId="32225"/>
    <cellStyle name="Eingabe 2 2 5 4" xfId="15002"/>
    <cellStyle name="Eingabe 2 2 5 4 2" xfId="34038"/>
    <cellStyle name="Eingabe 2 2 5 5" xfId="17847"/>
    <cellStyle name="Eingabe 2 2 5 5 2" xfId="36884"/>
    <cellStyle name="Eingabe 2 2 5 6" xfId="16342"/>
    <cellStyle name="Eingabe 2 2 5 6 2" xfId="35378"/>
    <cellStyle name="Eingabe 2 2 5 7" xfId="24689"/>
    <cellStyle name="Eingabe 2 2 5 8" xfId="5673"/>
    <cellStyle name="Eingabe 2 2 6" xfId="1377"/>
    <cellStyle name="Eingabe 2 2 6 2" xfId="9153"/>
    <cellStyle name="Eingabe 2 2 6 2 2" xfId="13996"/>
    <cellStyle name="Eingabe 2 2 6 2 2 2" xfId="33034"/>
    <cellStyle name="Eingabe 2 2 6 2 3" xfId="22230"/>
    <cellStyle name="Eingabe 2 2 6 2 3 2" xfId="41223"/>
    <cellStyle name="Eingabe 2 2 6 2 4" xfId="28195"/>
    <cellStyle name="Eingabe 2 2 6 3" xfId="13184"/>
    <cellStyle name="Eingabe 2 2 6 3 2" xfId="32224"/>
    <cellStyle name="Eingabe 2 2 6 4" xfId="14135"/>
    <cellStyle name="Eingabe 2 2 6 4 2" xfId="33173"/>
    <cellStyle name="Eingabe 2 2 6 5" xfId="14792"/>
    <cellStyle name="Eingabe 2 2 6 5 2" xfId="33829"/>
    <cellStyle name="Eingabe 2 2 6 6" xfId="15146"/>
    <cellStyle name="Eingabe 2 2 6 6 2" xfId="34182"/>
    <cellStyle name="Eingabe 2 2 6 7" xfId="24690"/>
    <cellStyle name="Eingabe 2 2 6 8" xfId="5674"/>
    <cellStyle name="Eingabe 2 2 7" xfId="1378"/>
    <cellStyle name="Eingabe 2 2 7 2" xfId="9154"/>
    <cellStyle name="Eingabe 2 2 7 2 2" xfId="14265"/>
    <cellStyle name="Eingabe 2 2 7 2 2 2" xfId="33303"/>
    <cellStyle name="Eingabe 2 2 7 2 3" xfId="22229"/>
    <cellStyle name="Eingabe 2 2 7 2 3 2" xfId="41222"/>
    <cellStyle name="Eingabe 2 2 7 2 4" xfId="28196"/>
    <cellStyle name="Eingabe 2 2 7 3" xfId="13183"/>
    <cellStyle name="Eingabe 2 2 7 3 2" xfId="32223"/>
    <cellStyle name="Eingabe 2 2 7 4" xfId="17930"/>
    <cellStyle name="Eingabe 2 2 7 4 2" xfId="36967"/>
    <cellStyle name="Eingabe 2 2 7 5" xfId="12895"/>
    <cellStyle name="Eingabe 2 2 7 5 2" xfId="31935"/>
    <cellStyle name="Eingabe 2 2 7 6" xfId="16913"/>
    <cellStyle name="Eingabe 2 2 7 6 2" xfId="35949"/>
    <cellStyle name="Eingabe 2 2 7 7" xfId="24691"/>
    <cellStyle name="Eingabe 2 2 7 8" xfId="5675"/>
    <cellStyle name="Eingabe 2 2 8" xfId="9148"/>
    <cellStyle name="Eingabe 2 2 8 2" xfId="16626"/>
    <cellStyle name="Eingabe 2 2 8 2 2" xfId="35662"/>
    <cellStyle name="Eingabe 2 2 8 3" xfId="22235"/>
    <cellStyle name="Eingabe 2 2 8 3 2" xfId="41228"/>
    <cellStyle name="Eingabe 2 2 8 4" xfId="28190"/>
    <cellStyle name="Eingabe 2 2 9" xfId="13189"/>
    <cellStyle name="Eingabe 2 2 9 2" xfId="32229"/>
    <cellStyle name="Eingabe 2 3" xfId="1379"/>
    <cellStyle name="Eingabe 2 3 2" xfId="9155"/>
    <cellStyle name="Eingabe 2 3 2 2" xfId="18561"/>
    <cellStyle name="Eingabe 2 3 2 2 2" xfId="37554"/>
    <cellStyle name="Eingabe 2 3 2 3" xfId="22228"/>
    <cellStyle name="Eingabe 2 3 2 3 2" xfId="41221"/>
    <cellStyle name="Eingabe 2 3 2 4" xfId="28197"/>
    <cellStyle name="Eingabe 2 3 3" xfId="13182"/>
    <cellStyle name="Eingabe 2 3 3 2" xfId="32222"/>
    <cellStyle name="Eingabe 2 3 4" xfId="17110"/>
    <cellStyle name="Eingabe 2 3 4 2" xfId="36146"/>
    <cellStyle name="Eingabe 2 3 5" xfId="16262"/>
    <cellStyle name="Eingabe 2 3 5 2" xfId="35298"/>
    <cellStyle name="Eingabe 2 3 6" xfId="16987"/>
    <cellStyle name="Eingabe 2 3 6 2" xfId="36023"/>
    <cellStyle name="Eingabe 2 3 7" xfId="24692"/>
    <cellStyle name="Eingabe 2 3 8" xfId="5676"/>
    <cellStyle name="Eingabe 2 4" xfId="9147"/>
    <cellStyle name="Eingabe 2 4 2" xfId="14264"/>
    <cellStyle name="Eingabe 2 4 2 2" xfId="33302"/>
    <cellStyle name="Eingabe 2 4 3" xfId="22236"/>
    <cellStyle name="Eingabe 2 4 3 2" xfId="41229"/>
    <cellStyle name="Eingabe 2 4 4" xfId="28189"/>
    <cellStyle name="Eingabe 2 5" xfId="13190"/>
    <cellStyle name="Eingabe 2 5 2" xfId="32230"/>
    <cellStyle name="Eingabe 2 6" xfId="16829"/>
    <cellStyle name="Eingabe 2 6 2" xfId="35865"/>
    <cellStyle name="Eingabe 2 7" xfId="18957"/>
    <cellStyle name="Eingabe 2 7 2" xfId="37950"/>
    <cellStyle name="Eingabe 2 8" xfId="12423"/>
    <cellStyle name="Eingabe 2 8 2" xfId="31463"/>
    <cellStyle name="Eingabe 2 9" xfId="24684"/>
    <cellStyle name="Eingabe 3" xfId="1380"/>
    <cellStyle name="Eingabe 3 10" xfId="5677"/>
    <cellStyle name="Eingabe 3 2" xfId="1381"/>
    <cellStyle name="Eingabe 3 2 10" xfId="17922"/>
    <cellStyle name="Eingabe 3 2 10 2" xfId="36959"/>
    <cellStyle name="Eingabe 3 2 11" xfId="14793"/>
    <cellStyle name="Eingabe 3 2 11 2" xfId="33830"/>
    <cellStyle name="Eingabe 3 2 12" xfId="16981"/>
    <cellStyle name="Eingabe 3 2 12 2" xfId="36017"/>
    <cellStyle name="Eingabe 3 2 13" xfId="24694"/>
    <cellStyle name="Eingabe 3 2 14" xfId="5678"/>
    <cellStyle name="Eingabe 3 2 2" xfId="1382"/>
    <cellStyle name="Eingabe 3 2 2 2" xfId="9158"/>
    <cellStyle name="Eingabe 3 2 2 2 2" xfId="15758"/>
    <cellStyle name="Eingabe 3 2 2 2 2 2" xfId="34793"/>
    <cellStyle name="Eingabe 3 2 2 2 3" xfId="22225"/>
    <cellStyle name="Eingabe 3 2 2 2 3 2" xfId="41218"/>
    <cellStyle name="Eingabe 3 2 2 2 4" xfId="28200"/>
    <cellStyle name="Eingabe 3 2 2 3" xfId="13179"/>
    <cellStyle name="Eingabe 3 2 2 3 2" xfId="32219"/>
    <cellStyle name="Eingabe 3 2 2 4" xfId="15001"/>
    <cellStyle name="Eingabe 3 2 2 4 2" xfId="34037"/>
    <cellStyle name="Eingabe 3 2 2 5" xfId="18955"/>
    <cellStyle name="Eingabe 3 2 2 5 2" xfId="37948"/>
    <cellStyle name="Eingabe 3 2 2 6" xfId="15145"/>
    <cellStyle name="Eingabe 3 2 2 6 2" xfId="34181"/>
    <cellStyle name="Eingabe 3 2 2 7" xfId="24695"/>
    <cellStyle name="Eingabe 3 2 2 8" xfId="5679"/>
    <cellStyle name="Eingabe 3 2 3" xfId="1383"/>
    <cellStyle name="Eingabe 3 2 3 2" xfId="9159"/>
    <cellStyle name="Eingabe 3 2 3 2 2" xfId="13995"/>
    <cellStyle name="Eingabe 3 2 3 2 2 2" xfId="33033"/>
    <cellStyle name="Eingabe 3 2 3 2 3" xfId="22224"/>
    <cellStyle name="Eingabe 3 2 3 2 3 2" xfId="41217"/>
    <cellStyle name="Eingabe 3 2 3 2 4" xfId="28201"/>
    <cellStyle name="Eingabe 3 2 3 3" xfId="13178"/>
    <cellStyle name="Eingabe 3 2 3 3 2" xfId="32218"/>
    <cellStyle name="Eingabe 3 2 3 4" xfId="16361"/>
    <cellStyle name="Eingabe 3 2 3 4 2" xfId="35397"/>
    <cellStyle name="Eingabe 3 2 3 5" xfId="17848"/>
    <cellStyle name="Eingabe 3 2 3 5 2" xfId="36885"/>
    <cellStyle name="Eingabe 3 2 3 6" xfId="16982"/>
    <cellStyle name="Eingabe 3 2 3 6 2" xfId="36018"/>
    <cellStyle name="Eingabe 3 2 3 7" xfId="24696"/>
    <cellStyle name="Eingabe 3 2 3 8" xfId="5680"/>
    <cellStyle name="Eingabe 3 2 4" xfId="1384"/>
    <cellStyle name="Eingabe 3 2 4 2" xfId="9160"/>
    <cellStyle name="Eingabe 3 2 4 2 2" xfId="15757"/>
    <cellStyle name="Eingabe 3 2 4 2 2 2" xfId="34792"/>
    <cellStyle name="Eingabe 3 2 4 2 3" xfId="22223"/>
    <cellStyle name="Eingabe 3 2 4 2 3 2" xfId="41216"/>
    <cellStyle name="Eingabe 3 2 4 2 4" xfId="28202"/>
    <cellStyle name="Eingabe 3 2 4 3" xfId="13177"/>
    <cellStyle name="Eingabe 3 2 4 3 2" xfId="32217"/>
    <cellStyle name="Eingabe 3 2 4 4" xfId="15000"/>
    <cellStyle name="Eingabe 3 2 4 4 2" xfId="34036"/>
    <cellStyle name="Eingabe 3 2 4 5" xfId="18756"/>
    <cellStyle name="Eingabe 3 2 4 5 2" xfId="37749"/>
    <cellStyle name="Eingabe 3 2 4 6" xfId="10260"/>
    <cellStyle name="Eingabe 3 2 4 6 2" xfId="29087"/>
    <cellStyle name="Eingabe 3 2 4 7" xfId="24697"/>
    <cellStyle name="Eingabe 3 2 4 8" xfId="5681"/>
    <cellStyle name="Eingabe 3 2 5" xfId="1385"/>
    <cellStyle name="Eingabe 3 2 5 2" xfId="9161"/>
    <cellStyle name="Eingabe 3 2 5 2 2" xfId="13671"/>
    <cellStyle name="Eingabe 3 2 5 2 2 2" xfId="32710"/>
    <cellStyle name="Eingabe 3 2 5 2 3" xfId="22222"/>
    <cellStyle name="Eingabe 3 2 5 2 3 2" xfId="41215"/>
    <cellStyle name="Eingabe 3 2 5 2 4" xfId="28203"/>
    <cellStyle name="Eingabe 3 2 5 3" xfId="13176"/>
    <cellStyle name="Eingabe 3 2 5 3 2" xfId="32216"/>
    <cellStyle name="Eingabe 3 2 5 4" xfId="13476"/>
    <cellStyle name="Eingabe 3 2 5 4 2" xfId="32516"/>
    <cellStyle name="Eingabe 3 2 5 5" xfId="14794"/>
    <cellStyle name="Eingabe 3 2 5 5 2" xfId="33831"/>
    <cellStyle name="Eingabe 3 2 5 6" xfId="15286"/>
    <cellStyle name="Eingabe 3 2 5 6 2" xfId="34322"/>
    <cellStyle name="Eingabe 3 2 5 7" xfId="24698"/>
    <cellStyle name="Eingabe 3 2 5 8" xfId="5682"/>
    <cellStyle name="Eingabe 3 2 6" xfId="1386"/>
    <cellStyle name="Eingabe 3 2 6 2" xfId="9162"/>
    <cellStyle name="Eingabe 3 2 6 2 2" xfId="16638"/>
    <cellStyle name="Eingabe 3 2 6 2 2 2" xfId="35674"/>
    <cellStyle name="Eingabe 3 2 6 2 3" xfId="22221"/>
    <cellStyle name="Eingabe 3 2 6 2 3 2" xfId="41214"/>
    <cellStyle name="Eingabe 3 2 6 2 4" xfId="28204"/>
    <cellStyle name="Eingabe 3 2 6 3" xfId="13175"/>
    <cellStyle name="Eingabe 3 2 6 3 2" xfId="32215"/>
    <cellStyle name="Eingabe 3 2 6 4" xfId="17111"/>
    <cellStyle name="Eingabe 3 2 6 4 2" xfId="36147"/>
    <cellStyle name="Eingabe 3 2 6 5" xfId="16790"/>
    <cellStyle name="Eingabe 3 2 6 5 2" xfId="35826"/>
    <cellStyle name="Eingabe 3 2 6 6" xfId="15144"/>
    <cellStyle name="Eingabe 3 2 6 6 2" xfId="34180"/>
    <cellStyle name="Eingabe 3 2 6 7" xfId="24699"/>
    <cellStyle name="Eingabe 3 2 6 8" xfId="5683"/>
    <cellStyle name="Eingabe 3 2 7" xfId="1387"/>
    <cellStyle name="Eingabe 3 2 7 2" xfId="9163"/>
    <cellStyle name="Eingabe 3 2 7 2 2" xfId="13994"/>
    <cellStyle name="Eingabe 3 2 7 2 2 2" xfId="33032"/>
    <cellStyle name="Eingabe 3 2 7 2 3" xfId="22220"/>
    <cellStyle name="Eingabe 3 2 7 2 3 2" xfId="41213"/>
    <cellStyle name="Eingabe 3 2 7 2 4" xfId="28205"/>
    <cellStyle name="Eingabe 3 2 7 3" xfId="13174"/>
    <cellStyle name="Eingabe 3 2 7 3 2" xfId="32214"/>
    <cellStyle name="Eingabe 3 2 7 4" xfId="17638"/>
    <cellStyle name="Eingabe 3 2 7 4 2" xfId="36675"/>
    <cellStyle name="Eingabe 3 2 7 5" xfId="12894"/>
    <cellStyle name="Eingabe 3 2 7 5 2" xfId="31934"/>
    <cellStyle name="Eingabe 3 2 7 6" xfId="17552"/>
    <cellStyle name="Eingabe 3 2 7 6 2" xfId="36588"/>
    <cellStyle name="Eingabe 3 2 7 7" xfId="24700"/>
    <cellStyle name="Eingabe 3 2 7 8" xfId="5684"/>
    <cellStyle name="Eingabe 3 2 8" xfId="9157"/>
    <cellStyle name="Eingabe 3 2 8 2" xfId="8034"/>
    <cellStyle name="Eingabe 3 2 8 2 2" xfId="27075"/>
    <cellStyle name="Eingabe 3 2 8 3" xfId="22226"/>
    <cellStyle name="Eingabe 3 2 8 3 2" xfId="41219"/>
    <cellStyle name="Eingabe 3 2 8 4" xfId="28199"/>
    <cellStyle name="Eingabe 3 2 9" xfId="13180"/>
    <cellStyle name="Eingabe 3 2 9 2" xfId="32220"/>
    <cellStyle name="Eingabe 3 3" xfId="1388"/>
    <cellStyle name="Eingabe 3 3 2" xfId="9164"/>
    <cellStyle name="Eingabe 3 3 2 2" xfId="16630"/>
    <cellStyle name="Eingabe 3 3 2 2 2" xfId="35666"/>
    <cellStyle name="Eingabe 3 3 2 3" xfId="22219"/>
    <cellStyle name="Eingabe 3 3 2 3 2" xfId="41212"/>
    <cellStyle name="Eingabe 3 3 2 4" xfId="28206"/>
    <cellStyle name="Eingabe 3 3 3" xfId="13173"/>
    <cellStyle name="Eingabe 3 3 3 2" xfId="32213"/>
    <cellStyle name="Eingabe 3 3 4" xfId="14999"/>
    <cellStyle name="Eingabe 3 3 4 2" xfId="34035"/>
    <cellStyle name="Eingabe 3 3 5" xfId="16784"/>
    <cellStyle name="Eingabe 3 3 5 2" xfId="35820"/>
    <cellStyle name="Eingabe 3 3 6" xfId="16514"/>
    <cellStyle name="Eingabe 3 3 6 2" xfId="35550"/>
    <cellStyle name="Eingabe 3 3 7" xfId="24701"/>
    <cellStyle name="Eingabe 3 3 8" xfId="5685"/>
    <cellStyle name="Eingabe 3 4" xfId="9156"/>
    <cellStyle name="Eingabe 3 4 2" xfId="15759"/>
    <cellStyle name="Eingabe 3 4 2 2" xfId="34794"/>
    <cellStyle name="Eingabe 3 4 3" xfId="22227"/>
    <cellStyle name="Eingabe 3 4 3 2" xfId="41220"/>
    <cellStyle name="Eingabe 3 4 4" xfId="28198"/>
    <cellStyle name="Eingabe 3 5" xfId="13181"/>
    <cellStyle name="Eingabe 3 5 2" xfId="32221"/>
    <cellStyle name="Eingabe 3 6" xfId="17640"/>
    <cellStyle name="Eingabe 3 6 2" xfId="36677"/>
    <cellStyle name="Eingabe 3 7" xfId="18959"/>
    <cellStyle name="Eingabe 3 7 2" xfId="37952"/>
    <cellStyle name="Eingabe 3 8" xfId="12382"/>
    <cellStyle name="Eingabe 3 8 2" xfId="31422"/>
    <cellStyle name="Eingabe 3 9" xfId="24693"/>
    <cellStyle name="Eingabe 4" xfId="1389"/>
    <cellStyle name="Eingabe 4 10" xfId="5686"/>
    <cellStyle name="Eingabe 4 2" xfId="1390"/>
    <cellStyle name="Eingabe 4 2 10" xfId="17112"/>
    <cellStyle name="Eingabe 4 2 10 2" xfId="36148"/>
    <cellStyle name="Eingabe 4 2 11" xfId="17951"/>
    <cellStyle name="Eingabe 4 2 11 2" xfId="36988"/>
    <cellStyle name="Eingabe 4 2 12" xfId="16339"/>
    <cellStyle name="Eingabe 4 2 12 2" xfId="35375"/>
    <cellStyle name="Eingabe 4 2 13" xfId="24703"/>
    <cellStyle name="Eingabe 4 2 14" xfId="5687"/>
    <cellStyle name="Eingabe 4 2 2" xfId="1391"/>
    <cellStyle name="Eingabe 4 2 2 2" xfId="9167"/>
    <cellStyle name="Eingabe 4 2 2 2 2" xfId="18314"/>
    <cellStyle name="Eingabe 4 2 2 2 2 2" xfId="37351"/>
    <cellStyle name="Eingabe 4 2 2 2 3" xfId="22216"/>
    <cellStyle name="Eingabe 4 2 2 2 3 2" xfId="41209"/>
    <cellStyle name="Eingabe 4 2 2 2 4" xfId="28209"/>
    <cellStyle name="Eingabe 4 2 2 3" xfId="13170"/>
    <cellStyle name="Eingabe 4 2 2 3 2" xfId="32210"/>
    <cellStyle name="Eingabe 4 2 2 4" xfId="17637"/>
    <cellStyle name="Eingabe 4 2 2 4 2" xfId="36674"/>
    <cellStyle name="Eingabe 4 2 2 5" xfId="15390"/>
    <cellStyle name="Eingabe 4 2 2 5 2" xfId="34426"/>
    <cellStyle name="Eingabe 4 2 2 6" xfId="13954"/>
    <cellStyle name="Eingabe 4 2 2 6 2" xfId="32992"/>
    <cellStyle name="Eingabe 4 2 2 7" xfId="24704"/>
    <cellStyle name="Eingabe 4 2 2 8" xfId="5688"/>
    <cellStyle name="Eingabe 4 2 3" xfId="1392"/>
    <cellStyle name="Eingabe 4 2 3 2" xfId="9168"/>
    <cellStyle name="Eingabe 4 2 3 2 2" xfId="14042"/>
    <cellStyle name="Eingabe 4 2 3 2 2 2" xfId="33080"/>
    <cellStyle name="Eingabe 4 2 3 2 3" xfId="22215"/>
    <cellStyle name="Eingabe 4 2 3 2 3 2" xfId="41208"/>
    <cellStyle name="Eingabe 4 2 3 2 4" xfId="28210"/>
    <cellStyle name="Eingabe 4 2 3 3" xfId="13169"/>
    <cellStyle name="Eingabe 4 2 3 3 2" xfId="32209"/>
    <cellStyle name="Eingabe 4 2 3 4" xfId="14998"/>
    <cellStyle name="Eingabe 4 2 3 4 2" xfId="34034"/>
    <cellStyle name="Eingabe 4 2 3 5" xfId="15391"/>
    <cellStyle name="Eingabe 4 2 3 5 2" xfId="34427"/>
    <cellStyle name="Eingabe 4 2 3 6" xfId="16983"/>
    <cellStyle name="Eingabe 4 2 3 6 2" xfId="36019"/>
    <cellStyle name="Eingabe 4 2 3 7" xfId="24705"/>
    <cellStyle name="Eingabe 4 2 3 8" xfId="5689"/>
    <cellStyle name="Eingabe 4 2 4" xfId="1393"/>
    <cellStyle name="Eingabe 4 2 4 2" xfId="9169"/>
    <cellStyle name="Eingabe 4 2 4 2 2" xfId="16637"/>
    <cellStyle name="Eingabe 4 2 4 2 2 2" xfId="35673"/>
    <cellStyle name="Eingabe 4 2 4 2 3" xfId="22214"/>
    <cellStyle name="Eingabe 4 2 4 2 3 2" xfId="41207"/>
    <cellStyle name="Eingabe 4 2 4 2 4" xfId="28211"/>
    <cellStyle name="Eingabe 4 2 4 3" xfId="13168"/>
    <cellStyle name="Eingabe 4 2 4 3 2" xfId="32208"/>
    <cellStyle name="Eingabe 4 2 4 4" xfId="17918"/>
    <cellStyle name="Eingabe 4 2 4 4 2" xfId="36955"/>
    <cellStyle name="Eingabe 4 2 4 5" xfId="17849"/>
    <cellStyle name="Eingabe 4 2 4 5 2" xfId="36886"/>
    <cellStyle name="Eingabe 4 2 4 6" xfId="15287"/>
    <cellStyle name="Eingabe 4 2 4 6 2" xfId="34323"/>
    <cellStyle name="Eingabe 4 2 4 7" xfId="24706"/>
    <cellStyle name="Eingabe 4 2 4 8" xfId="5690"/>
    <cellStyle name="Eingabe 4 2 5" xfId="1394"/>
    <cellStyle name="Eingabe 4 2 5 2" xfId="9170"/>
    <cellStyle name="Eingabe 4 2 5 2 2" xfId="16627"/>
    <cellStyle name="Eingabe 4 2 5 2 2 2" xfId="35663"/>
    <cellStyle name="Eingabe 4 2 5 2 3" xfId="22213"/>
    <cellStyle name="Eingabe 4 2 5 2 3 2" xfId="41206"/>
    <cellStyle name="Eingabe 4 2 5 2 4" xfId="28212"/>
    <cellStyle name="Eingabe 4 2 5 3" xfId="13167"/>
    <cellStyle name="Eingabe 4 2 5 3 2" xfId="32207"/>
    <cellStyle name="Eingabe 4 2 5 4" xfId="17113"/>
    <cellStyle name="Eingabe 4 2 5 4 2" xfId="36149"/>
    <cellStyle name="Eingabe 4 2 5 5" xfId="12223"/>
    <cellStyle name="Eingabe 4 2 5 5 2" xfId="31263"/>
    <cellStyle name="Eingabe 4 2 5 6" xfId="15143"/>
    <cellStyle name="Eingabe 4 2 5 6 2" xfId="34179"/>
    <cellStyle name="Eingabe 4 2 5 7" xfId="24707"/>
    <cellStyle name="Eingabe 4 2 5 8" xfId="5691"/>
    <cellStyle name="Eingabe 4 2 6" xfId="1395"/>
    <cellStyle name="Eingabe 4 2 6 2" xfId="9171"/>
    <cellStyle name="Eingabe 4 2 6 2 2" xfId="13673"/>
    <cellStyle name="Eingabe 4 2 6 2 2 2" xfId="32712"/>
    <cellStyle name="Eingabe 4 2 6 2 3" xfId="22212"/>
    <cellStyle name="Eingabe 4 2 6 2 3 2" xfId="41205"/>
    <cellStyle name="Eingabe 4 2 6 2 4" xfId="28213"/>
    <cellStyle name="Eingabe 4 2 6 3" xfId="14323"/>
    <cellStyle name="Eingabe 4 2 6 3 2" xfId="33361"/>
    <cellStyle name="Eingabe 4 2 6 4" xfId="14136"/>
    <cellStyle name="Eingabe 4 2 6 4 2" xfId="33174"/>
    <cellStyle name="Eingabe 4 2 6 5" xfId="18958"/>
    <cellStyle name="Eingabe 4 2 6 5 2" xfId="37951"/>
    <cellStyle name="Eingabe 4 2 6 6" xfId="16340"/>
    <cellStyle name="Eingabe 4 2 6 6 2" xfId="35376"/>
    <cellStyle name="Eingabe 4 2 6 7" xfId="24708"/>
    <cellStyle name="Eingabe 4 2 6 8" xfId="5692"/>
    <cellStyle name="Eingabe 4 2 7" xfId="1396"/>
    <cellStyle name="Eingabe 4 2 7 2" xfId="9172"/>
    <cellStyle name="Eingabe 4 2 7 2 2" xfId="18555"/>
    <cellStyle name="Eingabe 4 2 7 2 2 2" xfId="37548"/>
    <cellStyle name="Eingabe 4 2 7 2 3" xfId="22211"/>
    <cellStyle name="Eingabe 4 2 7 2 3 2" xfId="41204"/>
    <cellStyle name="Eingabe 4 2 7 2 4" xfId="28214"/>
    <cellStyle name="Eingabe 4 2 7 3" xfId="11367"/>
    <cellStyle name="Eingabe 4 2 7 3 2" xfId="30406"/>
    <cellStyle name="Eingabe 4 2 7 4" xfId="17639"/>
    <cellStyle name="Eingabe 4 2 7 4 2" xfId="36676"/>
    <cellStyle name="Eingabe 4 2 7 5" xfId="14796"/>
    <cellStyle name="Eingabe 4 2 7 5 2" xfId="33833"/>
    <cellStyle name="Eingabe 4 2 7 6" xfId="16984"/>
    <cellStyle name="Eingabe 4 2 7 6 2" xfId="36020"/>
    <cellStyle name="Eingabe 4 2 7 7" xfId="24709"/>
    <cellStyle name="Eingabe 4 2 7 8" xfId="5693"/>
    <cellStyle name="Eingabe 4 2 8" xfId="9166"/>
    <cellStyle name="Eingabe 4 2 8 2" xfId="15756"/>
    <cellStyle name="Eingabe 4 2 8 2 2" xfId="34791"/>
    <cellStyle name="Eingabe 4 2 8 3" xfId="22217"/>
    <cellStyle name="Eingabe 4 2 8 3 2" xfId="41210"/>
    <cellStyle name="Eingabe 4 2 8 4" xfId="28208"/>
    <cellStyle name="Eingabe 4 2 9" xfId="13171"/>
    <cellStyle name="Eingabe 4 2 9 2" xfId="32211"/>
    <cellStyle name="Eingabe 4 3" xfId="1397"/>
    <cellStyle name="Eingabe 4 3 2" xfId="9173"/>
    <cellStyle name="Eingabe 4 3 2 2" xfId="13674"/>
    <cellStyle name="Eingabe 4 3 2 2 2" xfId="32713"/>
    <cellStyle name="Eingabe 4 3 2 3" xfId="22210"/>
    <cellStyle name="Eingabe 4 3 2 3 2" xfId="41203"/>
    <cellStyle name="Eingabe 4 3 2 4" xfId="28215"/>
    <cellStyle name="Eingabe 4 3 3" xfId="13166"/>
    <cellStyle name="Eingabe 4 3 3 2" xfId="32206"/>
    <cellStyle name="Eingabe 4 3 4" xfId="14997"/>
    <cellStyle name="Eingabe 4 3 4 2" xfId="34033"/>
    <cellStyle name="Eingabe 4 3 5" xfId="14797"/>
    <cellStyle name="Eingabe 4 3 5 2" xfId="33834"/>
    <cellStyle name="Eingabe 4 3 6" xfId="15288"/>
    <cellStyle name="Eingabe 4 3 6 2" xfId="34324"/>
    <cellStyle name="Eingabe 4 3 7" xfId="24710"/>
    <cellStyle name="Eingabe 4 3 8" xfId="5694"/>
    <cellStyle name="Eingabe 4 4" xfId="9165"/>
    <cellStyle name="Eingabe 4 4 2" xfId="13672"/>
    <cellStyle name="Eingabe 4 4 2 2" xfId="32711"/>
    <cellStyle name="Eingabe 4 4 3" xfId="22218"/>
    <cellStyle name="Eingabe 4 4 3 2" xfId="41211"/>
    <cellStyle name="Eingabe 4 4 4" xfId="28207"/>
    <cellStyle name="Eingabe 4 5" xfId="13172"/>
    <cellStyle name="Eingabe 4 5 2" xfId="32212"/>
    <cellStyle name="Eingabe 4 6" xfId="13477"/>
    <cellStyle name="Eingabe 4 6 2" xfId="32517"/>
    <cellStyle name="Eingabe 4 7" xfId="14795"/>
    <cellStyle name="Eingabe 4 7 2" xfId="33832"/>
    <cellStyle name="Eingabe 4 8" xfId="15921"/>
    <cellStyle name="Eingabe 4 8 2" xfId="34956"/>
    <cellStyle name="Eingabe 4 9" xfId="24702"/>
    <cellStyle name="Eingabe 5" xfId="1398"/>
    <cellStyle name="Eingabe 5 10" xfId="5695"/>
    <cellStyle name="Eingabe 5 2" xfId="1399"/>
    <cellStyle name="Eingabe 5 2 10" xfId="13475"/>
    <cellStyle name="Eingabe 5 2 10 2" xfId="32515"/>
    <cellStyle name="Eingabe 5 2 11" xfId="15389"/>
    <cellStyle name="Eingabe 5 2 11 2" xfId="34425"/>
    <cellStyle name="Eingabe 5 2 12" xfId="15142"/>
    <cellStyle name="Eingabe 5 2 12 2" xfId="34178"/>
    <cellStyle name="Eingabe 5 2 13" xfId="24712"/>
    <cellStyle name="Eingabe 5 2 14" xfId="5696"/>
    <cellStyle name="Eingabe 5 2 2" xfId="1400"/>
    <cellStyle name="Eingabe 5 2 2 2" xfId="9176"/>
    <cellStyle name="Eingabe 5 2 2 2 2" xfId="15754"/>
    <cellStyle name="Eingabe 5 2 2 2 2 2" xfId="34789"/>
    <cellStyle name="Eingabe 5 2 2 2 3" xfId="22207"/>
    <cellStyle name="Eingabe 5 2 2 2 3 2" xfId="41200"/>
    <cellStyle name="Eingabe 5 2 2 2 4" xfId="28218"/>
    <cellStyle name="Eingabe 5 2 2 3" xfId="13163"/>
    <cellStyle name="Eingabe 5 2 2 3 2" xfId="32203"/>
    <cellStyle name="Eingabe 5 2 2 4" xfId="14996"/>
    <cellStyle name="Eingabe 5 2 2 4 2" xfId="34032"/>
    <cellStyle name="Eingabe 5 2 2 5" xfId="17854"/>
    <cellStyle name="Eingabe 5 2 2 5 2" xfId="36891"/>
    <cellStyle name="Eingabe 5 2 2 6" xfId="10261"/>
    <cellStyle name="Eingabe 5 2 2 6 2" xfId="29088"/>
    <cellStyle name="Eingabe 5 2 2 7" xfId="24713"/>
    <cellStyle name="Eingabe 5 2 2 8" xfId="5697"/>
    <cellStyle name="Eingabe 5 2 3" xfId="1401"/>
    <cellStyle name="Eingabe 5 2 3 2" xfId="9177"/>
    <cellStyle name="Eingabe 5 2 3 2 2" xfId="13676"/>
    <cellStyle name="Eingabe 5 2 3 2 2 2" xfId="32715"/>
    <cellStyle name="Eingabe 5 2 3 2 3" xfId="22206"/>
    <cellStyle name="Eingabe 5 2 3 2 3 2" xfId="41199"/>
    <cellStyle name="Eingabe 5 2 3 2 4" xfId="28219"/>
    <cellStyle name="Eingabe 5 2 3 3" xfId="13162"/>
    <cellStyle name="Eingabe 5 2 3 3 2" xfId="32202"/>
    <cellStyle name="Eingabe 5 2 3 4" xfId="14995"/>
    <cellStyle name="Eingabe 5 2 3 4 2" xfId="34031"/>
    <cellStyle name="Eingabe 5 2 3 5" xfId="12225"/>
    <cellStyle name="Eingabe 5 2 3 5 2" xfId="31265"/>
    <cellStyle name="Eingabe 5 2 3 6" xfId="12424"/>
    <cellStyle name="Eingabe 5 2 3 6 2" xfId="31464"/>
    <cellStyle name="Eingabe 5 2 3 7" xfId="24714"/>
    <cellStyle name="Eingabe 5 2 3 8" xfId="5698"/>
    <cellStyle name="Eingabe 5 2 4" xfId="1402"/>
    <cellStyle name="Eingabe 5 2 4 2" xfId="9178"/>
    <cellStyle name="Eingabe 5 2 4 2 2" xfId="16633"/>
    <cellStyle name="Eingabe 5 2 4 2 2 2" xfId="35669"/>
    <cellStyle name="Eingabe 5 2 4 2 3" xfId="22205"/>
    <cellStyle name="Eingabe 5 2 4 2 3 2" xfId="41198"/>
    <cellStyle name="Eingabe 5 2 4 2 4" xfId="28220"/>
    <cellStyle name="Eingabe 5 2 4 3" xfId="13161"/>
    <cellStyle name="Eingabe 5 2 4 3 2" xfId="32201"/>
    <cellStyle name="Eingabe 5 2 4 4" xfId="17122"/>
    <cellStyle name="Eingabe 5 2 4 4 2" xfId="36158"/>
    <cellStyle name="Eingabe 5 2 4 5" xfId="12892"/>
    <cellStyle name="Eingabe 5 2 4 5 2" xfId="31932"/>
    <cellStyle name="Eingabe 5 2 4 6" xfId="16985"/>
    <cellStyle name="Eingabe 5 2 4 6 2" xfId="36021"/>
    <cellStyle name="Eingabe 5 2 4 7" xfId="24715"/>
    <cellStyle name="Eingabe 5 2 4 8" xfId="5699"/>
    <cellStyle name="Eingabe 5 2 5" xfId="1403"/>
    <cellStyle name="Eingabe 5 2 5 2" xfId="9179"/>
    <cellStyle name="Eingabe 5 2 5 2 2" xfId="13989"/>
    <cellStyle name="Eingabe 5 2 5 2 2 2" xfId="33027"/>
    <cellStyle name="Eingabe 5 2 5 2 3" xfId="22204"/>
    <cellStyle name="Eingabe 5 2 5 2 3 2" xfId="41197"/>
    <cellStyle name="Eingabe 5 2 5 2 4" xfId="28221"/>
    <cellStyle name="Eingabe 5 2 5 3" xfId="13160"/>
    <cellStyle name="Eingabe 5 2 5 3 2" xfId="32200"/>
    <cellStyle name="Eingabe 5 2 5 4" xfId="14138"/>
    <cellStyle name="Eingabe 5 2 5 4 2" xfId="33176"/>
    <cellStyle name="Eingabe 5 2 5 5" xfId="16786"/>
    <cellStyle name="Eingabe 5 2 5 5 2" xfId="35822"/>
    <cellStyle name="Eingabe 5 2 5 6" xfId="14030"/>
    <cellStyle name="Eingabe 5 2 5 6 2" xfId="33068"/>
    <cellStyle name="Eingabe 5 2 5 7" xfId="24716"/>
    <cellStyle name="Eingabe 5 2 5 8" xfId="5700"/>
    <cellStyle name="Eingabe 5 2 6" xfId="1404"/>
    <cellStyle name="Eingabe 5 2 6 2" xfId="9180"/>
    <cellStyle name="Eingabe 5 2 6 2 2" xfId="15753"/>
    <cellStyle name="Eingabe 5 2 6 2 2 2" xfId="34788"/>
    <cellStyle name="Eingabe 5 2 6 2 3" xfId="22203"/>
    <cellStyle name="Eingabe 5 2 6 2 3 2" xfId="41196"/>
    <cellStyle name="Eingabe 5 2 6 2 4" xfId="28222"/>
    <cellStyle name="Eingabe 5 2 6 3" xfId="13159"/>
    <cellStyle name="Eingabe 5 2 6 3 2" xfId="32199"/>
    <cellStyle name="Eingabe 5 2 6 4" xfId="16362"/>
    <cellStyle name="Eingabe 5 2 6 4 2" xfId="35398"/>
    <cellStyle name="Eingabe 5 2 6 5" xfId="14799"/>
    <cellStyle name="Eingabe 5 2 6 5 2" xfId="33836"/>
    <cellStyle name="Eingabe 5 2 6 6" xfId="15141"/>
    <cellStyle name="Eingabe 5 2 6 6 2" xfId="34177"/>
    <cellStyle name="Eingabe 5 2 6 7" xfId="24717"/>
    <cellStyle name="Eingabe 5 2 6 8" xfId="5701"/>
    <cellStyle name="Eingabe 5 2 7" xfId="1405"/>
    <cellStyle name="Eingabe 5 2 7 2" xfId="9181"/>
    <cellStyle name="Eingabe 5 2 7 2 2" xfId="18558"/>
    <cellStyle name="Eingabe 5 2 7 2 2 2" xfId="37551"/>
    <cellStyle name="Eingabe 5 2 7 2 3" xfId="22202"/>
    <cellStyle name="Eingabe 5 2 7 2 3 2" xfId="41195"/>
    <cellStyle name="Eingabe 5 2 7 2 4" xfId="28223"/>
    <cellStyle name="Eingabe 5 2 7 3" xfId="13158"/>
    <cellStyle name="Eingabe 5 2 7 3 2" xfId="32198"/>
    <cellStyle name="Eingabe 5 2 7 4" xfId="17915"/>
    <cellStyle name="Eingabe 5 2 7 4 2" xfId="36952"/>
    <cellStyle name="Eingabe 5 2 7 5" xfId="14114"/>
    <cellStyle name="Eingabe 5 2 7 5 2" xfId="33152"/>
    <cellStyle name="Eingabe 5 2 7 6" xfId="16986"/>
    <cellStyle name="Eingabe 5 2 7 6 2" xfId="36022"/>
    <cellStyle name="Eingabe 5 2 7 7" xfId="24718"/>
    <cellStyle name="Eingabe 5 2 7 8" xfId="5702"/>
    <cellStyle name="Eingabe 5 2 8" xfId="9175"/>
    <cellStyle name="Eingabe 5 2 8 2" xfId="13675"/>
    <cellStyle name="Eingabe 5 2 8 2 2" xfId="32714"/>
    <cellStyle name="Eingabe 5 2 8 3" xfId="22208"/>
    <cellStyle name="Eingabe 5 2 8 3 2" xfId="41201"/>
    <cellStyle name="Eingabe 5 2 8 4" xfId="28217"/>
    <cellStyle name="Eingabe 5 2 9" xfId="13164"/>
    <cellStyle name="Eingabe 5 2 9 2" xfId="32204"/>
    <cellStyle name="Eingabe 5 3" xfId="1406"/>
    <cellStyle name="Eingabe 5 3 2" xfId="9182"/>
    <cellStyle name="Eingabe 5 3 2 2" xfId="16634"/>
    <cellStyle name="Eingabe 5 3 2 2 2" xfId="35670"/>
    <cellStyle name="Eingabe 5 3 2 3" xfId="22201"/>
    <cellStyle name="Eingabe 5 3 2 3 2" xfId="41194"/>
    <cellStyle name="Eingabe 5 3 2 4" xfId="28224"/>
    <cellStyle name="Eingabe 5 3 3" xfId="13157"/>
    <cellStyle name="Eingabe 5 3 3 2" xfId="32197"/>
    <cellStyle name="Eingabe 5 3 4" xfId="14994"/>
    <cellStyle name="Eingabe 5 3 4 2" xfId="34030"/>
    <cellStyle name="Eingabe 5 3 5" xfId="12889"/>
    <cellStyle name="Eingabe 5 3 5 2" xfId="31929"/>
    <cellStyle name="Eingabe 5 3 6" xfId="15140"/>
    <cellStyle name="Eingabe 5 3 6 2" xfId="34176"/>
    <cellStyle name="Eingabe 5 3 7" xfId="24719"/>
    <cellStyle name="Eingabe 5 3 8" xfId="5703"/>
    <cellStyle name="Eingabe 5 4" xfId="9174"/>
    <cellStyle name="Eingabe 5 4 2" xfId="16632"/>
    <cellStyle name="Eingabe 5 4 2 2" xfId="35668"/>
    <cellStyle name="Eingabe 5 4 3" xfId="22209"/>
    <cellStyle name="Eingabe 5 4 3 2" xfId="41202"/>
    <cellStyle name="Eingabe 5 4 4" xfId="28216"/>
    <cellStyle name="Eingabe 5 5" xfId="13165"/>
    <cellStyle name="Eingabe 5 5 2" xfId="32205"/>
    <cellStyle name="Eingabe 5 6" xfId="17917"/>
    <cellStyle name="Eingabe 5 6 2" xfId="36954"/>
    <cellStyle name="Eingabe 5 7" xfId="14798"/>
    <cellStyle name="Eingabe 5 7 2" xfId="33835"/>
    <cellStyle name="Eingabe 5 8" xfId="18771"/>
    <cellStyle name="Eingabe 5 8 2" xfId="37764"/>
    <cellStyle name="Eingabe 5 9" xfId="24711"/>
    <cellStyle name="Eingabe 6" xfId="1407"/>
    <cellStyle name="Eingabe 6 10" xfId="5704"/>
    <cellStyle name="Eingabe 6 2" xfId="1408"/>
    <cellStyle name="Eingabe 6 2 10" xfId="8116"/>
    <cellStyle name="Eingabe 6 2 10 2" xfId="27158"/>
    <cellStyle name="Eingabe 6 2 11" xfId="12891"/>
    <cellStyle name="Eingabe 6 2 11 2" xfId="31931"/>
    <cellStyle name="Eingabe 6 2 12" xfId="10177"/>
    <cellStyle name="Eingabe 6 2 12 2" xfId="29004"/>
    <cellStyle name="Eingabe 6 2 13" xfId="24721"/>
    <cellStyle name="Eingabe 6 2 14" xfId="5705"/>
    <cellStyle name="Eingabe 6 2 2" xfId="1409"/>
    <cellStyle name="Eingabe 6 2 2 2" xfId="9185"/>
    <cellStyle name="Eingabe 6 2 2 2 2" xfId="15755"/>
    <cellStyle name="Eingabe 6 2 2 2 2 2" xfId="34790"/>
    <cellStyle name="Eingabe 6 2 2 2 3" xfId="22198"/>
    <cellStyle name="Eingabe 6 2 2 2 3 2" xfId="41191"/>
    <cellStyle name="Eingabe 6 2 2 2 4" xfId="28227"/>
    <cellStyle name="Eingabe 6 2 2 3" xfId="13154"/>
    <cellStyle name="Eingabe 6 2 2 3 2" xfId="32194"/>
    <cellStyle name="Eingabe 6 2 2 4" xfId="10532"/>
    <cellStyle name="Eingabe 6 2 2 4 2" xfId="29403"/>
    <cellStyle name="Eingabe 6 2 2 5" xfId="12226"/>
    <cellStyle name="Eingabe 6 2 2 5 2" xfId="31266"/>
    <cellStyle name="Eingabe 6 2 2 6" xfId="15139"/>
    <cellStyle name="Eingabe 6 2 2 6 2" xfId="34175"/>
    <cellStyle name="Eingabe 6 2 2 7" xfId="24722"/>
    <cellStyle name="Eingabe 6 2 2 8" xfId="5706"/>
    <cellStyle name="Eingabe 6 2 3" xfId="1410"/>
    <cellStyle name="Eingabe 6 2 3 2" xfId="9186"/>
    <cellStyle name="Eingabe 6 2 3 2 2" xfId="13990"/>
    <cellStyle name="Eingabe 6 2 3 2 2 2" xfId="33028"/>
    <cellStyle name="Eingabe 6 2 3 2 3" xfId="22197"/>
    <cellStyle name="Eingabe 6 2 3 2 3 2" xfId="41190"/>
    <cellStyle name="Eingabe 6 2 3 2 4" xfId="28228"/>
    <cellStyle name="Eingabe 6 2 3 3" xfId="13153"/>
    <cellStyle name="Eingabe 6 2 3 3 2" xfId="32193"/>
    <cellStyle name="Eingabe 6 2 3 4" xfId="14010"/>
    <cellStyle name="Eingabe 6 2 3 4 2" xfId="33048"/>
    <cellStyle name="Eingabe 6 2 3 5" xfId="12224"/>
    <cellStyle name="Eingabe 6 2 3 5 2" xfId="31264"/>
    <cellStyle name="Eingabe 6 2 3 6" xfId="16337"/>
    <cellStyle name="Eingabe 6 2 3 6 2" xfId="35373"/>
    <cellStyle name="Eingabe 6 2 3 7" xfId="24723"/>
    <cellStyle name="Eingabe 6 2 3 8" xfId="5707"/>
    <cellStyle name="Eingabe 6 2 4" xfId="1411"/>
    <cellStyle name="Eingabe 6 2 4 2" xfId="9187"/>
    <cellStyle name="Eingabe 6 2 4 2 2" xfId="16635"/>
    <cellStyle name="Eingabe 6 2 4 2 2 2" xfId="35671"/>
    <cellStyle name="Eingabe 6 2 4 2 3" xfId="22196"/>
    <cellStyle name="Eingabe 6 2 4 2 3 2" xfId="41189"/>
    <cellStyle name="Eingabe 6 2 4 2 4" xfId="28229"/>
    <cellStyle name="Eingabe 6 2 4 3" xfId="13152"/>
    <cellStyle name="Eingabe 6 2 4 3 2" xfId="32192"/>
    <cellStyle name="Eingabe 6 2 4 4" xfId="14087"/>
    <cellStyle name="Eingabe 6 2 4 4 2" xfId="33125"/>
    <cellStyle name="Eingabe 6 2 4 5" xfId="14800"/>
    <cellStyle name="Eingabe 6 2 4 5 2" xfId="33837"/>
    <cellStyle name="Eingabe 6 2 4 6" xfId="15289"/>
    <cellStyle name="Eingabe 6 2 4 6 2" xfId="34325"/>
    <cellStyle name="Eingabe 6 2 4 7" xfId="24724"/>
    <cellStyle name="Eingabe 6 2 4 8" xfId="5708"/>
    <cellStyle name="Eingabe 6 2 5" xfId="1412"/>
    <cellStyle name="Eingabe 6 2 5 2" xfId="9188"/>
    <cellStyle name="Eingabe 6 2 5 2 2" xfId="16631"/>
    <cellStyle name="Eingabe 6 2 5 2 2 2" xfId="35667"/>
    <cellStyle name="Eingabe 6 2 5 2 3" xfId="22195"/>
    <cellStyle name="Eingabe 6 2 5 2 3 2" xfId="41188"/>
    <cellStyle name="Eingabe 6 2 5 2 4" xfId="28230"/>
    <cellStyle name="Eingabe 6 2 5 3" xfId="13151"/>
    <cellStyle name="Eingabe 6 2 5 3 2" xfId="32191"/>
    <cellStyle name="Eingabe 6 2 5 4" xfId="8113"/>
    <cellStyle name="Eingabe 6 2 5 4 2" xfId="27155"/>
    <cellStyle name="Eingabe 6 2 5 5" xfId="16787"/>
    <cellStyle name="Eingabe 6 2 5 5 2" xfId="35823"/>
    <cellStyle name="Eingabe 6 2 5 6" xfId="15138"/>
    <cellStyle name="Eingabe 6 2 5 6 2" xfId="34174"/>
    <cellStyle name="Eingabe 6 2 5 7" xfId="24725"/>
    <cellStyle name="Eingabe 6 2 5 8" xfId="5709"/>
    <cellStyle name="Eingabe 6 2 6" xfId="1413"/>
    <cellStyle name="Eingabe 6 2 6 2" xfId="9189"/>
    <cellStyle name="Eingabe 6 2 6 2 2" xfId="13992"/>
    <cellStyle name="Eingabe 6 2 6 2 2 2" xfId="33030"/>
    <cellStyle name="Eingabe 6 2 6 2 3" xfId="22194"/>
    <cellStyle name="Eingabe 6 2 6 2 3 2" xfId="41187"/>
    <cellStyle name="Eingabe 6 2 6 2 4" xfId="28231"/>
    <cellStyle name="Eingabe 6 2 6 3" xfId="13150"/>
    <cellStyle name="Eingabe 6 2 6 3 2" xfId="32190"/>
    <cellStyle name="Eingabe 6 2 6 4" xfId="17554"/>
    <cellStyle name="Eingabe 6 2 6 4 2" xfId="36590"/>
    <cellStyle name="Eingabe 6 2 6 5" xfId="16785"/>
    <cellStyle name="Eingabe 6 2 6 5 2" xfId="35821"/>
    <cellStyle name="Eingabe 6 2 6 6" xfId="11870"/>
    <cellStyle name="Eingabe 6 2 6 6 2" xfId="30910"/>
    <cellStyle name="Eingabe 6 2 6 7" xfId="24726"/>
    <cellStyle name="Eingabe 6 2 6 8" xfId="5710"/>
    <cellStyle name="Eingabe 6 2 7" xfId="1414"/>
    <cellStyle name="Eingabe 6 2 7 2" xfId="9190"/>
    <cellStyle name="Eingabe 6 2 7 2 2" xfId="13678"/>
    <cellStyle name="Eingabe 6 2 7 2 2 2" xfId="32717"/>
    <cellStyle name="Eingabe 6 2 7 2 3" xfId="22193"/>
    <cellStyle name="Eingabe 6 2 7 2 3 2" xfId="41186"/>
    <cellStyle name="Eingabe 6 2 7 2 4" xfId="28232"/>
    <cellStyle name="Eingabe 6 2 7 3" xfId="13149"/>
    <cellStyle name="Eingabe 6 2 7 3 2" xfId="32189"/>
    <cellStyle name="Eingabe 6 2 7 4" xfId="8117"/>
    <cellStyle name="Eingabe 6 2 7 4 2" xfId="27159"/>
    <cellStyle name="Eingabe 6 2 7 5" xfId="12890"/>
    <cellStyle name="Eingabe 6 2 7 5 2" xfId="31930"/>
    <cellStyle name="Eingabe 6 2 7 6" xfId="16997"/>
    <cellStyle name="Eingabe 6 2 7 6 2" xfId="36033"/>
    <cellStyle name="Eingabe 6 2 7 7" xfId="24727"/>
    <cellStyle name="Eingabe 6 2 7 8" xfId="5711"/>
    <cellStyle name="Eingabe 6 2 8" xfId="9184"/>
    <cellStyle name="Eingabe 6 2 8 2" xfId="15752"/>
    <cellStyle name="Eingabe 6 2 8 2 2" xfId="34787"/>
    <cellStyle name="Eingabe 6 2 8 3" xfId="22199"/>
    <cellStyle name="Eingabe 6 2 8 3 2" xfId="41192"/>
    <cellStyle name="Eingabe 6 2 8 4" xfId="28226"/>
    <cellStyle name="Eingabe 6 2 9" xfId="13155"/>
    <cellStyle name="Eingabe 6 2 9 2" xfId="32195"/>
    <cellStyle name="Eingabe 6 3" xfId="1415"/>
    <cellStyle name="Eingabe 6 3 2" xfId="9191"/>
    <cellStyle name="Eingabe 6 3 2 2" xfId="16636"/>
    <cellStyle name="Eingabe 6 3 2 2 2" xfId="35672"/>
    <cellStyle name="Eingabe 6 3 2 3" xfId="22192"/>
    <cellStyle name="Eingabe 6 3 2 3 2" xfId="41185"/>
    <cellStyle name="Eingabe 6 3 2 4" xfId="28233"/>
    <cellStyle name="Eingabe 6 3 3" xfId="13148"/>
    <cellStyle name="Eingabe 6 3 3 2" xfId="32188"/>
    <cellStyle name="Eingabe 6 3 4" xfId="8112"/>
    <cellStyle name="Eingabe 6 3 4 2" xfId="27154"/>
    <cellStyle name="Eingabe 6 3 5" xfId="14801"/>
    <cellStyle name="Eingabe 6 3 5 2" xfId="33838"/>
    <cellStyle name="Eingabe 6 3 6" xfId="16338"/>
    <cellStyle name="Eingabe 6 3 6 2" xfId="35374"/>
    <cellStyle name="Eingabe 6 3 7" xfId="24728"/>
    <cellStyle name="Eingabe 6 3 8" xfId="5712"/>
    <cellStyle name="Eingabe 6 4" xfId="9183"/>
    <cellStyle name="Eingabe 6 4 2" xfId="13677"/>
    <cellStyle name="Eingabe 6 4 2 2" xfId="32716"/>
    <cellStyle name="Eingabe 6 4 3" xfId="22200"/>
    <cellStyle name="Eingabe 6 4 3 2" xfId="41193"/>
    <cellStyle name="Eingabe 6 4 4" xfId="28225"/>
    <cellStyle name="Eingabe 6 5" xfId="13156"/>
    <cellStyle name="Eingabe 6 5 2" xfId="32196"/>
    <cellStyle name="Eingabe 6 6" xfId="17921"/>
    <cellStyle name="Eingabe 6 6 2" xfId="36958"/>
    <cellStyle name="Eingabe 6 7" xfId="15388"/>
    <cellStyle name="Eingabe 6 7 2" xfId="34424"/>
    <cellStyle name="Eingabe 6 8" xfId="8001"/>
    <cellStyle name="Eingabe 6 8 2" xfId="27038"/>
    <cellStyle name="Eingabe 6 9" xfId="24720"/>
    <cellStyle name="Eingabe 7" xfId="1416"/>
    <cellStyle name="Eingabe 7 10" xfId="17121"/>
    <cellStyle name="Eingabe 7 10 2" xfId="36157"/>
    <cellStyle name="Eingabe 7 11" xfId="10122"/>
    <cellStyle name="Eingabe 7 11 2" xfId="28949"/>
    <cellStyle name="Eingabe 7 12" xfId="16989"/>
    <cellStyle name="Eingabe 7 12 2" xfId="36025"/>
    <cellStyle name="Eingabe 7 13" xfId="24729"/>
    <cellStyle name="Eingabe 7 14" xfId="5713"/>
    <cellStyle name="Eingabe 7 2" xfId="1417"/>
    <cellStyle name="Eingabe 7 2 2" xfId="9193"/>
    <cellStyle name="Eingabe 7 2 2 2" xfId="15750"/>
    <cellStyle name="Eingabe 7 2 2 2 2" xfId="34785"/>
    <cellStyle name="Eingabe 7 2 2 3" xfId="22190"/>
    <cellStyle name="Eingabe 7 2 2 3 2" xfId="41183"/>
    <cellStyle name="Eingabe 7 2 2 4" xfId="28235"/>
    <cellStyle name="Eingabe 7 2 3" xfId="13146"/>
    <cellStyle name="Eingabe 7 2 3 2" xfId="32186"/>
    <cellStyle name="Eingabe 7 2 4" xfId="14009"/>
    <cellStyle name="Eingabe 7 2 4 2" xfId="33047"/>
    <cellStyle name="Eingabe 7 2 5" xfId="15387"/>
    <cellStyle name="Eingabe 7 2 5 2" xfId="34423"/>
    <cellStyle name="Eingabe 7 2 6" xfId="10257"/>
    <cellStyle name="Eingabe 7 2 6 2" xfId="29084"/>
    <cellStyle name="Eingabe 7 2 7" xfId="24730"/>
    <cellStyle name="Eingabe 7 2 8" xfId="5714"/>
    <cellStyle name="Eingabe 7 3" xfId="1418"/>
    <cellStyle name="Eingabe 7 3 2" xfId="9194"/>
    <cellStyle name="Eingabe 7 3 2 2" xfId="13679"/>
    <cellStyle name="Eingabe 7 3 2 2 2" xfId="32718"/>
    <cellStyle name="Eingabe 7 3 2 3" xfId="22189"/>
    <cellStyle name="Eingabe 7 3 2 3 2" xfId="41182"/>
    <cellStyle name="Eingabe 7 3 2 4" xfId="28236"/>
    <cellStyle name="Eingabe 7 3 3" xfId="13145"/>
    <cellStyle name="Eingabe 7 3 3 2" xfId="32185"/>
    <cellStyle name="Eingabe 7 3 4" xfId="14139"/>
    <cellStyle name="Eingabe 7 3 4 2" xfId="33177"/>
    <cellStyle name="Eingabe 7 3 5" xfId="14802"/>
    <cellStyle name="Eingabe 7 3 5 2" xfId="33839"/>
    <cellStyle name="Eingabe 7 3 6" xfId="15137"/>
    <cellStyle name="Eingabe 7 3 6 2" xfId="34173"/>
    <cellStyle name="Eingabe 7 3 7" xfId="24731"/>
    <cellStyle name="Eingabe 7 3 8" xfId="5715"/>
    <cellStyle name="Eingabe 7 4" xfId="1419"/>
    <cellStyle name="Eingabe 7 4 2" xfId="9195"/>
    <cellStyle name="Eingabe 7 4 2 2" xfId="15749"/>
    <cellStyle name="Eingabe 7 4 2 2 2" xfId="34784"/>
    <cellStyle name="Eingabe 7 4 2 3" xfId="22188"/>
    <cellStyle name="Eingabe 7 4 2 3 2" xfId="41181"/>
    <cellStyle name="Eingabe 7 4 2 4" xfId="28237"/>
    <cellStyle name="Eingabe 7 4 3" xfId="13144"/>
    <cellStyle name="Eingabe 7 4 3 2" xfId="32184"/>
    <cellStyle name="Eingabe 7 4 4" xfId="14008"/>
    <cellStyle name="Eingabe 7 4 4 2" xfId="33046"/>
    <cellStyle name="Eingabe 7 4 5" xfId="12228"/>
    <cellStyle name="Eingabe 7 4 5 2" xfId="31268"/>
    <cellStyle name="Eingabe 7 4 6" xfId="15290"/>
    <cellStyle name="Eingabe 7 4 6 2" xfId="34326"/>
    <cellStyle name="Eingabe 7 4 7" xfId="24732"/>
    <cellStyle name="Eingabe 7 4 8" xfId="5716"/>
    <cellStyle name="Eingabe 7 5" xfId="1420"/>
    <cellStyle name="Eingabe 7 5 2" xfId="9196"/>
    <cellStyle name="Eingabe 7 5 2 2" xfId="17616"/>
    <cellStyle name="Eingabe 7 5 2 2 2" xfId="36653"/>
    <cellStyle name="Eingabe 7 5 2 3" xfId="22187"/>
    <cellStyle name="Eingabe 7 5 2 3 2" xfId="41180"/>
    <cellStyle name="Eingabe 7 5 2 4" xfId="28238"/>
    <cellStyle name="Eingabe 7 5 3" xfId="13143"/>
    <cellStyle name="Eingabe 7 5 3 2" xfId="32183"/>
    <cellStyle name="Eingabe 7 5 4" xfId="14007"/>
    <cellStyle name="Eingabe 7 5 4 2" xfId="33045"/>
    <cellStyle name="Eingabe 7 5 5" xfId="7992"/>
    <cellStyle name="Eingabe 7 5 5 2" xfId="27029"/>
    <cellStyle name="Eingabe 7 5 6" xfId="16996"/>
    <cellStyle name="Eingabe 7 5 6 2" xfId="36032"/>
    <cellStyle name="Eingabe 7 5 7" xfId="24733"/>
    <cellStyle name="Eingabe 7 5 8" xfId="5717"/>
    <cellStyle name="Eingabe 7 6" xfId="1421"/>
    <cellStyle name="Eingabe 7 6 2" xfId="9197"/>
    <cellStyle name="Eingabe 7 6 2 2" xfId="15748"/>
    <cellStyle name="Eingabe 7 6 2 2 2" xfId="34783"/>
    <cellStyle name="Eingabe 7 6 2 3" xfId="22186"/>
    <cellStyle name="Eingabe 7 6 2 3 2" xfId="41179"/>
    <cellStyle name="Eingabe 7 6 2 4" xfId="28239"/>
    <cellStyle name="Eingabe 7 6 3" xfId="13142"/>
    <cellStyle name="Eingabe 7 6 3 2" xfId="32182"/>
    <cellStyle name="Eingabe 7 6 4" xfId="19131"/>
    <cellStyle name="Eingabe 7 6 4 2" xfId="38124"/>
    <cellStyle name="Eingabe 7 6 5" xfId="12222"/>
    <cellStyle name="Eingabe 7 6 5 2" xfId="31262"/>
    <cellStyle name="Eingabe 7 6 6" xfId="10258"/>
    <cellStyle name="Eingabe 7 6 6 2" xfId="29085"/>
    <cellStyle name="Eingabe 7 6 7" xfId="24734"/>
    <cellStyle name="Eingabe 7 6 8" xfId="5718"/>
    <cellStyle name="Eingabe 7 7" xfId="1422"/>
    <cellStyle name="Eingabe 7 7 2" xfId="9198"/>
    <cellStyle name="Eingabe 7 7 2 2" xfId="14266"/>
    <cellStyle name="Eingabe 7 7 2 2 2" xfId="33304"/>
    <cellStyle name="Eingabe 7 7 2 3" xfId="22185"/>
    <cellStyle name="Eingabe 7 7 2 3 2" xfId="41178"/>
    <cellStyle name="Eingabe 7 7 2 4" xfId="28240"/>
    <cellStyle name="Eingabe 7 7 3" xfId="13141"/>
    <cellStyle name="Eingabe 7 7 3 2" xfId="32181"/>
    <cellStyle name="Eingabe 7 7 4" xfId="16257"/>
    <cellStyle name="Eingabe 7 7 4 2" xfId="35293"/>
    <cellStyle name="Eingabe 7 7 5" xfId="14803"/>
    <cellStyle name="Eingabe 7 7 5 2" xfId="33840"/>
    <cellStyle name="Eingabe 7 7 6" xfId="16990"/>
    <cellStyle name="Eingabe 7 7 6 2" xfId="36026"/>
    <cellStyle name="Eingabe 7 7 7" xfId="24735"/>
    <cellStyle name="Eingabe 7 7 8" xfId="5719"/>
    <cellStyle name="Eingabe 7 8" xfId="9192"/>
    <cellStyle name="Eingabe 7 8 2" xfId="18557"/>
    <cellStyle name="Eingabe 7 8 2 2" xfId="37550"/>
    <cellStyle name="Eingabe 7 8 3" xfId="22191"/>
    <cellStyle name="Eingabe 7 8 3 2" xfId="41184"/>
    <cellStyle name="Eingabe 7 8 4" xfId="28234"/>
    <cellStyle name="Eingabe 7 9" xfId="13147"/>
    <cellStyle name="Eingabe 7 9 2" xfId="32187"/>
    <cellStyle name="Eingabe 8" xfId="1423"/>
    <cellStyle name="Eingabe 8 10" xfId="17116"/>
    <cellStyle name="Eingabe 8 10 2" xfId="36152"/>
    <cellStyle name="Eingabe 8 11" xfId="15213"/>
    <cellStyle name="Eingabe 8 11 2" xfId="34249"/>
    <cellStyle name="Eingabe 8 12" xfId="15136"/>
    <cellStyle name="Eingabe 8 12 2" xfId="34172"/>
    <cellStyle name="Eingabe 8 13" xfId="24736"/>
    <cellStyle name="Eingabe 8 14" xfId="5720"/>
    <cellStyle name="Eingabe 8 2" xfId="1424"/>
    <cellStyle name="Eingabe 8 2 2" xfId="9200"/>
    <cellStyle name="Eingabe 8 2 2 2" xfId="13500"/>
    <cellStyle name="Eingabe 8 2 2 2 2" xfId="32540"/>
    <cellStyle name="Eingabe 8 2 2 3" xfId="22183"/>
    <cellStyle name="Eingabe 8 2 2 3 2" xfId="41176"/>
    <cellStyle name="Eingabe 8 2 2 4" xfId="28242"/>
    <cellStyle name="Eingabe 8 2 3" xfId="13139"/>
    <cellStyle name="Eingabe 8 2 3 2" xfId="32179"/>
    <cellStyle name="Eingabe 8 2 4" xfId="12516"/>
    <cellStyle name="Eingabe 8 2 4 2" xfId="31556"/>
    <cellStyle name="Eingabe 8 2 5" xfId="16788"/>
    <cellStyle name="Eingabe 8 2 5 2" xfId="35824"/>
    <cellStyle name="Eingabe 8 2 6" xfId="16991"/>
    <cellStyle name="Eingabe 8 2 6 2" xfId="36027"/>
    <cellStyle name="Eingabe 8 2 7" xfId="24737"/>
    <cellStyle name="Eingabe 8 2 8" xfId="5721"/>
    <cellStyle name="Eingabe 8 3" xfId="1425"/>
    <cellStyle name="Eingabe 8 3 2" xfId="9201"/>
    <cellStyle name="Eingabe 8 3 2 2" xfId="16694"/>
    <cellStyle name="Eingabe 8 3 2 2 2" xfId="35730"/>
    <cellStyle name="Eingabe 8 3 2 3" xfId="22182"/>
    <cellStyle name="Eingabe 8 3 2 3 2" xfId="41175"/>
    <cellStyle name="Eingabe 8 3 2 4" xfId="28243"/>
    <cellStyle name="Eingabe 8 3 3" xfId="13138"/>
    <cellStyle name="Eingabe 8 3 3 2" xfId="32178"/>
    <cellStyle name="Eingabe 8 3 4" xfId="14993"/>
    <cellStyle name="Eingabe 8 3 4 2" xfId="34029"/>
    <cellStyle name="Eingabe 8 3 5" xfId="17866"/>
    <cellStyle name="Eingabe 8 3 5 2" xfId="36903"/>
    <cellStyle name="Eingabe 8 3 6" xfId="15135"/>
    <cellStyle name="Eingabe 8 3 6 2" xfId="34171"/>
    <cellStyle name="Eingabe 8 3 7" xfId="24738"/>
    <cellStyle name="Eingabe 8 3 8" xfId="5722"/>
    <cellStyle name="Eingabe 8 4" xfId="1426"/>
    <cellStyle name="Eingabe 8 4 2" xfId="9202"/>
    <cellStyle name="Eingabe 8 4 2 2" xfId="15751"/>
    <cellStyle name="Eingabe 8 4 2 2 2" xfId="34786"/>
    <cellStyle name="Eingabe 8 4 2 3" xfId="22181"/>
    <cellStyle name="Eingabe 8 4 2 3 2" xfId="41174"/>
    <cellStyle name="Eingabe 8 4 2 4" xfId="28244"/>
    <cellStyle name="Eingabe 8 4 3" xfId="13137"/>
    <cellStyle name="Eingabe 8 4 3 2" xfId="32177"/>
    <cellStyle name="Eingabe 8 4 4" xfId="17913"/>
    <cellStyle name="Eingabe 8 4 4 2" xfId="36950"/>
    <cellStyle name="Eingabe 8 4 5" xfId="15386"/>
    <cellStyle name="Eingabe 8 4 5 2" xfId="34422"/>
    <cellStyle name="Eingabe 8 4 6" xfId="16992"/>
    <cellStyle name="Eingabe 8 4 6 2" xfId="36028"/>
    <cellStyle name="Eingabe 8 4 7" xfId="24739"/>
    <cellStyle name="Eingabe 8 4 8" xfId="5723"/>
    <cellStyle name="Eingabe 8 5" xfId="1427"/>
    <cellStyle name="Eingabe 8 5 2" xfId="9203"/>
    <cellStyle name="Eingabe 8 5 2 2" xfId="14267"/>
    <cellStyle name="Eingabe 8 5 2 2 2" xfId="33305"/>
    <cellStyle name="Eingabe 8 5 2 3" xfId="22180"/>
    <cellStyle name="Eingabe 8 5 2 3 2" xfId="41173"/>
    <cellStyle name="Eingabe 8 5 2 4" xfId="28245"/>
    <cellStyle name="Eingabe 8 5 3" xfId="13136"/>
    <cellStyle name="Eingabe 8 5 3 2" xfId="32176"/>
    <cellStyle name="Eingabe 8 5 4" xfId="17916"/>
    <cellStyle name="Eingabe 8 5 4 2" xfId="36953"/>
    <cellStyle name="Eingabe 8 5 5" xfId="14804"/>
    <cellStyle name="Eingabe 8 5 5 2" xfId="33841"/>
    <cellStyle name="Eingabe 8 5 6" xfId="15134"/>
    <cellStyle name="Eingabe 8 5 6 2" xfId="34170"/>
    <cellStyle name="Eingabe 8 5 7" xfId="24740"/>
    <cellStyle name="Eingabe 8 5 8" xfId="5724"/>
    <cellStyle name="Eingabe 8 6" xfId="1428"/>
    <cellStyle name="Eingabe 8 6 2" xfId="9204"/>
    <cellStyle name="Eingabe 8 6 2 2" xfId="13991"/>
    <cellStyle name="Eingabe 8 6 2 2 2" xfId="33029"/>
    <cellStyle name="Eingabe 8 6 2 3" xfId="22179"/>
    <cellStyle name="Eingabe 8 6 2 3 2" xfId="41172"/>
    <cellStyle name="Eingabe 8 6 2 4" xfId="28246"/>
    <cellStyle name="Eingabe 8 6 3" xfId="13135"/>
    <cellStyle name="Eingabe 8 6 3 2" xfId="32175"/>
    <cellStyle name="Eingabe 8 6 4" xfId="17117"/>
    <cellStyle name="Eingabe 8 6 4 2" xfId="36153"/>
    <cellStyle name="Eingabe 8 6 5" xfId="16789"/>
    <cellStyle name="Eingabe 8 6 5 2" xfId="35825"/>
    <cellStyle name="Eingabe 8 6 6" xfId="16993"/>
    <cellStyle name="Eingabe 8 6 6 2" xfId="36029"/>
    <cellStyle name="Eingabe 8 6 7" xfId="24741"/>
    <cellStyle name="Eingabe 8 6 8" xfId="5725"/>
    <cellStyle name="Eingabe 8 7" xfId="1429"/>
    <cellStyle name="Eingabe 8 7 2" xfId="9205"/>
    <cellStyle name="Eingabe 8 7 2 2" xfId="16640"/>
    <cellStyle name="Eingabe 8 7 2 2 2" xfId="35676"/>
    <cellStyle name="Eingabe 8 7 2 3" xfId="22178"/>
    <cellStyle name="Eingabe 8 7 2 3 2" xfId="41171"/>
    <cellStyle name="Eingabe 8 7 2 4" xfId="28247"/>
    <cellStyle name="Eingabe 8 7 3" xfId="13134"/>
    <cellStyle name="Eingabe 8 7 3 2" xfId="32174"/>
    <cellStyle name="Eingabe 8 7 4" xfId="12517"/>
    <cellStyle name="Eingabe 8 7 4 2" xfId="31557"/>
    <cellStyle name="Eingabe 8 7 5" xfId="10267"/>
    <cellStyle name="Eingabe 8 7 5 2" xfId="29094"/>
    <cellStyle name="Eingabe 8 7 6" xfId="15133"/>
    <cellStyle name="Eingabe 8 7 6 2" xfId="34169"/>
    <cellStyle name="Eingabe 8 7 7" xfId="24742"/>
    <cellStyle name="Eingabe 8 7 8" xfId="5726"/>
    <cellStyle name="Eingabe 8 8" xfId="9199"/>
    <cellStyle name="Eingabe 8 8 2" xfId="15747"/>
    <cellStyle name="Eingabe 8 8 2 2" xfId="34782"/>
    <cellStyle name="Eingabe 8 8 3" xfId="22184"/>
    <cellStyle name="Eingabe 8 8 3 2" xfId="41177"/>
    <cellStyle name="Eingabe 8 8 4" xfId="28241"/>
    <cellStyle name="Eingabe 8 9" xfId="13140"/>
    <cellStyle name="Eingabe 8 9 2" xfId="32180"/>
    <cellStyle name="Eingabe 9" xfId="4723"/>
    <cellStyle name="Eingabe 9 2" xfId="24188"/>
    <cellStyle name="Eingabe 9 2 2" xfId="43179"/>
    <cellStyle name="Eingabe 9 3" xfId="26919"/>
    <cellStyle name="entry" xfId="92"/>
    <cellStyle name="Ergebnis" xfId="93"/>
    <cellStyle name="Ergebnis 10" xfId="14212"/>
    <cellStyle name="Ergebnis 10 2" xfId="33250"/>
    <cellStyle name="Ergebnis 11" xfId="12429"/>
    <cellStyle name="Ergebnis 11 2" xfId="31469"/>
    <cellStyle name="Ergebnis 12" xfId="14415"/>
    <cellStyle name="Ergebnis 12 2" xfId="33453"/>
    <cellStyle name="Ergebnis 13" xfId="19842"/>
    <cellStyle name="Ergebnis 13 2" xfId="38835"/>
    <cellStyle name="Ergebnis 14" xfId="22848"/>
    <cellStyle name="Ergebnis 14 2" xfId="41841"/>
    <cellStyle name="Ergebnis 15" xfId="43465"/>
    <cellStyle name="Ergebnis 2" xfId="1430"/>
    <cellStyle name="Ergebnis 2 10" xfId="5727"/>
    <cellStyle name="Ergebnis 2 2" xfId="1431"/>
    <cellStyle name="Ergebnis 2 2 10" xfId="14992"/>
    <cellStyle name="Ergebnis 2 2 10 2" xfId="34028"/>
    <cellStyle name="Ergebnis 2 2 11" xfId="8066"/>
    <cellStyle name="Ergebnis 2 2 11 2" xfId="27108"/>
    <cellStyle name="Ergebnis 2 2 12" xfId="13389"/>
    <cellStyle name="Ergebnis 2 2 12 2" xfId="32429"/>
    <cellStyle name="Ergebnis 2 2 13" xfId="24744"/>
    <cellStyle name="Ergebnis 2 2 14" xfId="5728"/>
    <cellStyle name="Ergebnis 2 2 2" xfId="1432"/>
    <cellStyle name="Ergebnis 2 2 2 2" xfId="9208"/>
    <cellStyle name="Ergebnis 2 2 2 2 2" xfId="18556"/>
    <cellStyle name="Ergebnis 2 2 2 2 2 2" xfId="37549"/>
    <cellStyle name="Ergebnis 2 2 2 2 3" xfId="22175"/>
    <cellStyle name="Ergebnis 2 2 2 2 3 2" xfId="41168"/>
    <cellStyle name="Ergebnis 2 2 2 2 4" xfId="28250"/>
    <cellStyle name="Ergebnis 2 2 2 3" xfId="13131"/>
    <cellStyle name="Ergebnis 2 2 2 3 2" xfId="32171"/>
    <cellStyle name="Ergebnis 2 2 2 4" xfId="17118"/>
    <cellStyle name="Ergebnis 2 2 2 4 2" xfId="36154"/>
    <cellStyle name="Ergebnis 2 2 2 5" xfId="12227"/>
    <cellStyle name="Ergebnis 2 2 2 5 2" xfId="31267"/>
    <cellStyle name="Ergebnis 2 2 2 6" xfId="16994"/>
    <cellStyle name="Ergebnis 2 2 2 6 2" xfId="36030"/>
    <cellStyle name="Ergebnis 2 2 2 7" xfId="24745"/>
    <cellStyle name="Ergebnis 2 2 2 8" xfId="5729"/>
    <cellStyle name="Ergebnis 2 2 3" xfId="1433"/>
    <cellStyle name="Ergebnis 2 2 3 2" xfId="9209"/>
    <cellStyle name="Ergebnis 2 2 3 2 2" xfId="15746"/>
    <cellStyle name="Ergebnis 2 2 3 2 2 2" xfId="34781"/>
    <cellStyle name="Ergebnis 2 2 3 2 3" xfId="22174"/>
    <cellStyle name="Ergebnis 2 2 3 2 3 2" xfId="41167"/>
    <cellStyle name="Ergebnis 2 2 3 2 4" xfId="28251"/>
    <cellStyle name="Ergebnis 2 2 3 3" xfId="13130"/>
    <cellStyle name="Ergebnis 2 2 3 3 2" xfId="32170"/>
    <cellStyle name="Ergebnis 2 2 3 4" xfId="15957"/>
    <cellStyle name="Ergebnis 2 2 3 4 2" xfId="34992"/>
    <cellStyle name="Ergebnis 2 2 3 5" xfId="14805"/>
    <cellStyle name="Ergebnis 2 2 3 5 2" xfId="33842"/>
    <cellStyle name="Ergebnis 2 2 3 6" xfId="15132"/>
    <cellStyle name="Ergebnis 2 2 3 6 2" xfId="34168"/>
    <cellStyle name="Ergebnis 2 2 3 7" xfId="24746"/>
    <cellStyle name="Ergebnis 2 2 3 8" xfId="5730"/>
    <cellStyle name="Ergebnis 2 2 4" xfId="1434"/>
    <cellStyle name="Ergebnis 2 2 4 2" xfId="9210"/>
    <cellStyle name="Ergebnis 2 2 4 2 2" xfId="14268"/>
    <cellStyle name="Ergebnis 2 2 4 2 2 2" xfId="33306"/>
    <cellStyle name="Ergebnis 2 2 4 2 3" xfId="22173"/>
    <cellStyle name="Ergebnis 2 2 4 2 3 2" xfId="41166"/>
    <cellStyle name="Ergebnis 2 2 4 2 4" xfId="28252"/>
    <cellStyle name="Ergebnis 2 2 4 3" xfId="13129"/>
    <cellStyle name="Ergebnis 2 2 4 3 2" xfId="32169"/>
    <cellStyle name="Ergebnis 2 2 4 4" xfId="14991"/>
    <cellStyle name="Ergebnis 2 2 4 4 2" xfId="34027"/>
    <cellStyle name="Ergebnis 2 2 4 5" xfId="15214"/>
    <cellStyle name="Ergebnis 2 2 4 5 2" xfId="34250"/>
    <cellStyle name="Ergebnis 2 2 4 6" xfId="16995"/>
    <cellStyle name="Ergebnis 2 2 4 6 2" xfId="36031"/>
    <cellStyle name="Ergebnis 2 2 4 7" xfId="24747"/>
    <cellStyle name="Ergebnis 2 2 4 8" xfId="5731"/>
    <cellStyle name="Ergebnis 2 2 5" xfId="1435"/>
    <cellStyle name="Ergebnis 2 2 5 2" xfId="9211"/>
    <cellStyle name="Ergebnis 2 2 5 2 2" xfId="16641"/>
    <cellStyle name="Ergebnis 2 2 5 2 2 2" xfId="35677"/>
    <cellStyle name="Ergebnis 2 2 5 2 3" xfId="22172"/>
    <cellStyle name="Ergebnis 2 2 5 2 3 2" xfId="41165"/>
    <cellStyle name="Ergebnis 2 2 5 2 4" xfId="28253"/>
    <cellStyle name="Ergebnis 2 2 5 3" xfId="13128"/>
    <cellStyle name="Ergebnis 2 2 5 3 2" xfId="32168"/>
    <cellStyle name="Ergebnis 2 2 5 4" xfId="8084"/>
    <cellStyle name="Ergebnis 2 2 5 4 2" xfId="27126"/>
    <cellStyle name="Ergebnis 2 2 5 5" xfId="14806"/>
    <cellStyle name="Ergebnis 2 2 5 5 2" xfId="33843"/>
    <cellStyle name="Ergebnis 2 2 5 6" xfId="15920"/>
    <cellStyle name="Ergebnis 2 2 5 6 2" xfId="34955"/>
    <cellStyle name="Ergebnis 2 2 5 7" xfId="24748"/>
    <cellStyle name="Ergebnis 2 2 5 8" xfId="5732"/>
    <cellStyle name="Ergebnis 2 2 6" xfId="1436"/>
    <cellStyle name="Ergebnis 2 2 6 2" xfId="9212"/>
    <cellStyle name="Ergebnis 2 2 6 2 2" xfId="14269"/>
    <cellStyle name="Ergebnis 2 2 6 2 2 2" xfId="33307"/>
    <cellStyle name="Ergebnis 2 2 6 2 3" xfId="22171"/>
    <cellStyle name="Ergebnis 2 2 6 2 3 2" xfId="41164"/>
    <cellStyle name="Ergebnis 2 2 6 2 4" xfId="28254"/>
    <cellStyle name="Ergebnis 2 2 6 3" xfId="13127"/>
    <cellStyle name="Ergebnis 2 2 6 3 2" xfId="32167"/>
    <cellStyle name="Ergebnis 2 2 6 4" xfId="11076"/>
    <cellStyle name="Ergebnis 2 2 6 4 2" xfId="30073"/>
    <cellStyle name="Ergebnis 2 2 6 5" xfId="12231"/>
    <cellStyle name="Ergebnis 2 2 6 5 2" xfId="31271"/>
    <cellStyle name="Ergebnis 2 2 6 6" xfId="16922"/>
    <cellStyle name="Ergebnis 2 2 6 6 2" xfId="35958"/>
    <cellStyle name="Ergebnis 2 2 6 7" xfId="24749"/>
    <cellStyle name="Ergebnis 2 2 6 8" xfId="5733"/>
    <cellStyle name="Ergebnis 2 2 7" xfId="1437"/>
    <cellStyle name="Ergebnis 2 2 7 2" xfId="9213"/>
    <cellStyle name="Ergebnis 2 2 7 2 2" xfId="15745"/>
    <cellStyle name="Ergebnis 2 2 7 2 2 2" xfId="34780"/>
    <cellStyle name="Ergebnis 2 2 7 2 3" xfId="22170"/>
    <cellStyle name="Ergebnis 2 2 7 2 3 2" xfId="41163"/>
    <cellStyle name="Ergebnis 2 2 7 2 4" xfId="28255"/>
    <cellStyle name="Ergebnis 2 2 7 3" xfId="13126"/>
    <cellStyle name="Ergebnis 2 2 7 3 2" xfId="32166"/>
    <cellStyle name="Ergebnis 2 2 7 4" xfId="13478"/>
    <cellStyle name="Ergebnis 2 2 7 4 2" xfId="32518"/>
    <cellStyle name="Ergebnis 2 2 7 5" xfId="14807"/>
    <cellStyle name="Ergebnis 2 2 7 5 2" xfId="33844"/>
    <cellStyle name="Ergebnis 2 2 7 6" xfId="15131"/>
    <cellStyle name="Ergebnis 2 2 7 6 2" xfId="34167"/>
    <cellStyle name="Ergebnis 2 2 7 7" xfId="24750"/>
    <cellStyle name="Ergebnis 2 2 7 8" xfId="5734"/>
    <cellStyle name="Ergebnis 2 2 8" xfId="9207"/>
    <cellStyle name="Ergebnis 2 2 8 2" xfId="12399"/>
    <cellStyle name="Ergebnis 2 2 8 2 2" xfId="31439"/>
    <cellStyle name="Ergebnis 2 2 8 3" xfId="22176"/>
    <cellStyle name="Ergebnis 2 2 8 3 2" xfId="41169"/>
    <cellStyle name="Ergebnis 2 2 8 4" xfId="28249"/>
    <cellStyle name="Ergebnis 2 2 9" xfId="13132"/>
    <cellStyle name="Ergebnis 2 2 9 2" xfId="32172"/>
    <cellStyle name="Ergebnis 2 3" xfId="1438"/>
    <cellStyle name="Ergebnis 2 3 2" xfId="9214"/>
    <cellStyle name="Ergebnis 2 3 2 2" xfId="14270"/>
    <cellStyle name="Ergebnis 2 3 2 2 2" xfId="33308"/>
    <cellStyle name="Ergebnis 2 3 2 3" xfId="22169"/>
    <cellStyle name="Ergebnis 2 3 2 3 2" xfId="41162"/>
    <cellStyle name="Ergebnis 2 3 2 4" xfId="28256"/>
    <cellStyle name="Ergebnis 2 3 3" xfId="13125"/>
    <cellStyle name="Ergebnis 2 3 3 2" xfId="32165"/>
    <cellStyle name="Ergebnis 2 3 4" xfId="17119"/>
    <cellStyle name="Ergebnis 2 3 4 2" xfId="36155"/>
    <cellStyle name="Ergebnis 2 3 5" xfId="15384"/>
    <cellStyle name="Ergebnis 2 3 5 2" xfId="34420"/>
    <cellStyle name="Ergebnis 2 3 6" xfId="15130"/>
    <cellStyle name="Ergebnis 2 3 6 2" xfId="34166"/>
    <cellStyle name="Ergebnis 2 3 7" xfId="24751"/>
    <cellStyle name="Ergebnis 2 3 8" xfId="5735"/>
    <cellStyle name="Ergebnis 2 4" xfId="9206"/>
    <cellStyle name="Ergebnis 2 4 2" xfId="10077"/>
    <cellStyle name="Ergebnis 2 4 2 2" xfId="28903"/>
    <cellStyle name="Ergebnis 2 4 3" xfId="22177"/>
    <cellStyle name="Ergebnis 2 4 3 2" xfId="41170"/>
    <cellStyle name="Ergebnis 2 4 4" xfId="28248"/>
    <cellStyle name="Ergebnis 2 5" xfId="13133"/>
    <cellStyle name="Ergebnis 2 5 2" xfId="32173"/>
    <cellStyle name="Ergebnis 2 6" xfId="14137"/>
    <cellStyle name="Ergebnis 2 6 2" xfId="33175"/>
    <cellStyle name="Ergebnis 2 7" xfId="17853"/>
    <cellStyle name="Ergebnis 2 7 2" xfId="36890"/>
    <cellStyle name="Ergebnis 2 8" xfId="16192"/>
    <cellStyle name="Ergebnis 2 8 2" xfId="35227"/>
    <cellStyle name="Ergebnis 2 9" xfId="24743"/>
    <cellStyle name="Ergebnis 3" xfId="1439"/>
    <cellStyle name="Ergebnis 3 10" xfId="5736"/>
    <cellStyle name="Ergebnis 3 2" xfId="1440"/>
    <cellStyle name="Ergebnis 3 2 10" xfId="14990"/>
    <cellStyle name="Ergebnis 3 2 10 2" xfId="34026"/>
    <cellStyle name="Ergebnis 3 2 11" xfId="12232"/>
    <cellStyle name="Ergebnis 3 2 11 2" xfId="31272"/>
    <cellStyle name="Ergebnis 3 2 12" xfId="17004"/>
    <cellStyle name="Ergebnis 3 2 12 2" xfId="36040"/>
    <cellStyle name="Ergebnis 3 2 13" xfId="24753"/>
    <cellStyle name="Ergebnis 3 2 14" xfId="5737"/>
    <cellStyle name="Ergebnis 3 2 2" xfId="1441"/>
    <cellStyle name="Ergebnis 3 2 2 2" xfId="9217"/>
    <cellStyle name="Ergebnis 3 2 2 2 2" xfId="10093"/>
    <cellStyle name="Ergebnis 3 2 2 2 2 2" xfId="28919"/>
    <cellStyle name="Ergebnis 3 2 2 2 3" xfId="22166"/>
    <cellStyle name="Ergebnis 3 2 2 2 3 2" xfId="41159"/>
    <cellStyle name="Ergebnis 3 2 2 2 4" xfId="28259"/>
    <cellStyle name="Ergebnis 3 2 2 3" xfId="13122"/>
    <cellStyle name="Ergebnis 3 2 2 3 2" xfId="32162"/>
    <cellStyle name="Ergebnis 3 2 2 4" xfId="13479"/>
    <cellStyle name="Ergebnis 3 2 2 4 2" xfId="32519"/>
    <cellStyle name="Ergebnis 3 2 2 5" xfId="12888"/>
    <cellStyle name="Ergebnis 3 2 2 5 2" xfId="31928"/>
    <cellStyle name="Ergebnis 3 2 2 6" xfId="16998"/>
    <cellStyle name="Ergebnis 3 2 2 6 2" xfId="36034"/>
    <cellStyle name="Ergebnis 3 2 2 7" xfId="24754"/>
    <cellStyle name="Ergebnis 3 2 2 8" xfId="5738"/>
    <cellStyle name="Ergebnis 3 2 3" xfId="1442"/>
    <cellStyle name="Ergebnis 3 2 3 2" xfId="9218"/>
    <cellStyle name="Ergebnis 3 2 3 2 2" xfId="11078"/>
    <cellStyle name="Ergebnis 3 2 3 2 2 2" xfId="30075"/>
    <cellStyle name="Ergebnis 3 2 3 2 3" xfId="22165"/>
    <cellStyle name="Ergebnis 3 2 3 2 3 2" xfId="41158"/>
    <cellStyle name="Ergebnis 3 2 3 2 4" xfId="28260"/>
    <cellStyle name="Ergebnis 3 2 3 3" xfId="13121"/>
    <cellStyle name="Ergebnis 3 2 3 3 2" xfId="32161"/>
    <cellStyle name="Ergebnis 3 2 3 4" xfId="17120"/>
    <cellStyle name="Ergebnis 3 2 3 4 2" xfId="36156"/>
    <cellStyle name="Ergebnis 3 2 3 5" xfId="15383"/>
    <cellStyle name="Ergebnis 3 2 3 5 2" xfId="34419"/>
    <cellStyle name="Ergebnis 3 2 3 6" xfId="11357"/>
    <cellStyle name="Ergebnis 3 2 3 6 2" xfId="30396"/>
    <cellStyle name="Ergebnis 3 2 3 7" xfId="24755"/>
    <cellStyle name="Ergebnis 3 2 3 8" xfId="5739"/>
    <cellStyle name="Ergebnis 3 2 4" xfId="1443"/>
    <cellStyle name="Ergebnis 3 2 4 2" xfId="9219"/>
    <cellStyle name="Ergebnis 3 2 4 2 2" xfId="14271"/>
    <cellStyle name="Ergebnis 3 2 4 2 2 2" xfId="33309"/>
    <cellStyle name="Ergebnis 3 2 4 2 3" xfId="22164"/>
    <cellStyle name="Ergebnis 3 2 4 2 3 2" xfId="41157"/>
    <cellStyle name="Ergebnis 3 2 4 2 4" xfId="28261"/>
    <cellStyle name="Ergebnis 3 2 4 3" xfId="13120"/>
    <cellStyle name="Ergebnis 3 2 4 3 2" xfId="32160"/>
    <cellStyle name="Ergebnis 3 2 4 4" xfId="17635"/>
    <cellStyle name="Ergebnis 3 2 4 4 2" xfId="36672"/>
    <cellStyle name="Ergebnis 3 2 4 5" xfId="14808"/>
    <cellStyle name="Ergebnis 3 2 4 5 2" xfId="33845"/>
    <cellStyle name="Ergebnis 3 2 4 6" xfId="15128"/>
    <cellStyle name="Ergebnis 3 2 4 6 2" xfId="34164"/>
    <cellStyle name="Ergebnis 3 2 4 7" xfId="24756"/>
    <cellStyle name="Ergebnis 3 2 4 8" xfId="5740"/>
    <cellStyle name="Ergebnis 3 2 5" xfId="1444"/>
    <cellStyle name="Ergebnis 3 2 5 2" xfId="9220"/>
    <cellStyle name="Ergebnis 3 2 5 2 2" xfId="14272"/>
    <cellStyle name="Ergebnis 3 2 5 2 2 2" xfId="33310"/>
    <cellStyle name="Ergebnis 3 2 5 2 3" xfId="22163"/>
    <cellStyle name="Ergebnis 3 2 5 2 3 2" xfId="41156"/>
    <cellStyle name="Ergebnis 3 2 5 2 4" xfId="28262"/>
    <cellStyle name="Ergebnis 3 2 5 3" xfId="13119"/>
    <cellStyle name="Ergebnis 3 2 5 3 2" xfId="32159"/>
    <cellStyle name="Ergebnis 3 2 5 4" xfId="17563"/>
    <cellStyle name="Ergebnis 3 2 5 4 2" xfId="36599"/>
    <cellStyle name="Ergebnis 3 2 5 5" xfId="12233"/>
    <cellStyle name="Ergebnis 3 2 5 5 2" xfId="31273"/>
    <cellStyle name="Ergebnis 3 2 5 6" xfId="17003"/>
    <cellStyle name="Ergebnis 3 2 5 6 2" xfId="36039"/>
    <cellStyle name="Ergebnis 3 2 5 7" xfId="24757"/>
    <cellStyle name="Ergebnis 3 2 5 8" xfId="5741"/>
    <cellStyle name="Ergebnis 3 2 6" xfId="1445"/>
    <cellStyle name="Ergebnis 3 2 6 2" xfId="9221"/>
    <cellStyle name="Ergebnis 3 2 6 2 2" xfId="16146"/>
    <cellStyle name="Ergebnis 3 2 6 2 2 2" xfId="35181"/>
    <cellStyle name="Ergebnis 3 2 6 2 3" xfId="22162"/>
    <cellStyle name="Ergebnis 3 2 6 2 3 2" xfId="41155"/>
    <cellStyle name="Ergebnis 3 2 6 2 4" xfId="28263"/>
    <cellStyle name="Ergebnis 3 2 6 3" xfId="13118"/>
    <cellStyle name="Ergebnis 3 2 6 3 2" xfId="32158"/>
    <cellStyle name="Ergebnis 3 2 6 4" xfId="8120"/>
    <cellStyle name="Ergebnis 3 2 6 4 2" xfId="27162"/>
    <cellStyle name="Ergebnis 3 2 6 5" xfId="17855"/>
    <cellStyle name="Ergebnis 3 2 6 5 2" xfId="36892"/>
    <cellStyle name="Ergebnis 3 2 6 6" xfId="18253"/>
    <cellStyle name="Ergebnis 3 2 6 6 2" xfId="37290"/>
    <cellStyle name="Ergebnis 3 2 6 7" xfId="24758"/>
    <cellStyle name="Ergebnis 3 2 6 8" xfId="5742"/>
    <cellStyle name="Ergebnis 3 2 7" xfId="1446"/>
    <cellStyle name="Ergebnis 3 2 7 2" xfId="9222"/>
    <cellStyle name="Ergebnis 3 2 7 2 2" xfId="18230"/>
    <cellStyle name="Ergebnis 3 2 7 2 2 2" xfId="37267"/>
    <cellStyle name="Ergebnis 3 2 7 2 3" xfId="20555"/>
    <cellStyle name="Ergebnis 3 2 7 2 3 2" xfId="39548"/>
    <cellStyle name="Ergebnis 3 2 7 2 4" xfId="28264"/>
    <cellStyle name="Ergebnis 3 2 7 3" xfId="13117"/>
    <cellStyle name="Ergebnis 3 2 7 3 2" xfId="32157"/>
    <cellStyle name="Ergebnis 3 2 7 4" xfId="17555"/>
    <cellStyle name="Ergebnis 3 2 7 4 2" xfId="36591"/>
    <cellStyle name="Ergebnis 3 2 7 5" xfId="16799"/>
    <cellStyle name="Ergebnis 3 2 7 5 2" xfId="35835"/>
    <cellStyle name="Ergebnis 3 2 7 6" xfId="16999"/>
    <cellStyle name="Ergebnis 3 2 7 6 2" xfId="36035"/>
    <cellStyle name="Ergebnis 3 2 7 7" xfId="24759"/>
    <cellStyle name="Ergebnis 3 2 7 8" xfId="5743"/>
    <cellStyle name="Ergebnis 3 2 8" xfId="9216"/>
    <cellStyle name="Ergebnis 3 2 8 2" xfId="16646"/>
    <cellStyle name="Ergebnis 3 2 8 2 2" xfId="35682"/>
    <cellStyle name="Ergebnis 3 2 8 3" xfId="22167"/>
    <cellStyle name="Ergebnis 3 2 8 3 2" xfId="41160"/>
    <cellStyle name="Ergebnis 3 2 8 4" xfId="28258"/>
    <cellStyle name="Ergebnis 3 2 9" xfId="13123"/>
    <cellStyle name="Ergebnis 3 2 9 2" xfId="32163"/>
    <cellStyle name="Ergebnis 3 3" xfId="1447"/>
    <cellStyle name="Ergebnis 3 3 2" xfId="9223"/>
    <cellStyle name="Ergebnis 3 3 2 2" xfId="15743"/>
    <cellStyle name="Ergebnis 3 3 2 2 2" xfId="34778"/>
    <cellStyle name="Ergebnis 3 3 2 3" xfId="22161"/>
    <cellStyle name="Ergebnis 3 3 2 3 2" xfId="41154"/>
    <cellStyle name="Ergebnis 3 3 2 4" xfId="28265"/>
    <cellStyle name="Ergebnis 3 3 3" xfId="13116"/>
    <cellStyle name="Ergebnis 3 3 3 2" xfId="32156"/>
    <cellStyle name="Ergebnis 3 3 4" xfId="15952"/>
    <cellStyle name="Ergebnis 3 3 4 2" xfId="34987"/>
    <cellStyle name="Ergebnis 3 3 5" xfId="15385"/>
    <cellStyle name="Ergebnis 3 3 5 2" xfId="34421"/>
    <cellStyle name="Ergebnis 3 3 6" xfId="15127"/>
    <cellStyle name="Ergebnis 3 3 6 2" xfId="34163"/>
    <cellStyle name="Ergebnis 3 3 7" xfId="24760"/>
    <cellStyle name="Ergebnis 3 3 8" xfId="5744"/>
    <cellStyle name="Ergebnis 3 4" xfId="9215"/>
    <cellStyle name="Ergebnis 3 4 2" xfId="16642"/>
    <cellStyle name="Ergebnis 3 4 2 2" xfId="35678"/>
    <cellStyle name="Ergebnis 3 4 3" xfId="22168"/>
    <cellStyle name="Ergebnis 3 4 3 2" xfId="41161"/>
    <cellStyle name="Ergebnis 3 4 4" xfId="28257"/>
    <cellStyle name="Ergebnis 3 5" xfId="13124"/>
    <cellStyle name="Ergebnis 3 5 2" xfId="32164"/>
    <cellStyle name="Ergebnis 3 6" xfId="17636"/>
    <cellStyle name="Ergebnis 3 6 2" xfId="36673"/>
    <cellStyle name="Ergebnis 3 7" xfId="16180"/>
    <cellStyle name="Ergebnis 3 7 2" xfId="35215"/>
    <cellStyle name="Ergebnis 3 8" xfId="15129"/>
    <cellStyle name="Ergebnis 3 8 2" xfId="34165"/>
    <cellStyle name="Ergebnis 3 9" xfId="24752"/>
    <cellStyle name="Ergebnis 4" xfId="1448"/>
    <cellStyle name="Ergebnis 4 10" xfId="5745"/>
    <cellStyle name="Ergebnis 4 2" xfId="1449"/>
    <cellStyle name="Ergebnis 4 2 10" xfId="19130"/>
    <cellStyle name="Ergebnis 4 2 10 2" xfId="38123"/>
    <cellStyle name="Ergebnis 4 2 11" xfId="12887"/>
    <cellStyle name="Ergebnis 4 2 11 2" xfId="31927"/>
    <cellStyle name="Ergebnis 4 2 12" xfId="15126"/>
    <cellStyle name="Ergebnis 4 2 12 2" xfId="34162"/>
    <cellStyle name="Ergebnis 4 2 13" xfId="24762"/>
    <cellStyle name="Ergebnis 4 2 14" xfId="5746"/>
    <cellStyle name="Ergebnis 4 2 2" xfId="1450"/>
    <cellStyle name="Ergebnis 4 2 2 2" xfId="9226"/>
    <cellStyle name="Ergebnis 4 2 2 2 2" xfId="13986"/>
    <cellStyle name="Ergebnis 4 2 2 2 2 2" xfId="33024"/>
    <cellStyle name="Ergebnis 4 2 2 2 3" xfId="22158"/>
    <cellStyle name="Ergebnis 4 2 2 2 3 2" xfId="41151"/>
    <cellStyle name="Ergebnis 4 2 2 2 4" xfId="28268"/>
    <cellStyle name="Ergebnis 4 2 2 3" xfId="13113"/>
    <cellStyle name="Ergebnis 4 2 2 3 2" xfId="32153"/>
    <cellStyle name="Ergebnis 4 2 2 4" xfId="18319"/>
    <cellStyle name="Ergebnis 4 2 2 4 2" xfId="37356"/>
    <cellStyle name="Ergebnis 4 2 2 5" xfId="16792"/>
    <cellStyle name="Ergebnis 4 2 2 5 2" xfId="35828"/>
    <cellStyle name="Ergebnis 4 2 2 6" xfId="16347"/>
    <cellStyle name="Ergebnis 4 2 2 6 2" xfId="35383"/>
    <cellStyle name="Ergebnis 4 2 2 7" xfId="24763"/>
    <cellStyle name="Ergebnis 4 2 2 8" xfId="5747"/>
    <cellStyle name="Ergebnis 4 2 3" xfId="1451"/>
    <cellStyle name="Ergebnis 4 2 3 2" xfId="9227"/>
    <cellStyle name="Ergebnis 4 2 3 2 2" xfId="16644"/>
    <cellStyle name="Ergebnis 4 2 3 2 2 2" xfId="35680"/>
    <cellStyle name="Ergebnis 4 2 3 2 3" xfId="22157"/>
    <cellStyle name="Ergebnis 4 2 3 2 3 2" xfId="41150"/>
    <cellStyle name="Ergebnis 4 2 3 2 4" xfId="28269"/>
    <cellStyle name="Ergebnis 4 2 3 3" xfId="13112"/>
    <cellStyle name="Ergebnis 4 2 3 3 2" xfId="32152"/>
    <cellStyle name="Ergebnis 4 2 3 4" xfId="14989"/>
    <cellStyle name="Ergebnis 4 2 3 4 2" xfId="34025"/>
    <cellStyle name="Ergebnis 4 2 3 5" xfId="14810"/>
    <cellStyle name="Ergebnis 4 2 3 5 2" xfId="33847"/>
    <cellStyle name="Ergebnis 4 2 3 6" xfId="15125"/>
    <cellStyle name="Ergebnis 4 2 3 6 2" xfId="34161"/>
    <cellStyle name="Ergebnis 4 2 3 7" xfId="24764"/>
    <cellStyle name="Ergebnis 4 2 3 8" xfId="5748"/>
    <cellStyle name="Ergebnis 4 2 4" xfId="1452"/>
    <cellStyle name="Ergebnis 4 2 4 2" xfId="9228"/>
    <cellStyle name="Ergebnis 4 2 4 2 2" xfId="18554"/>
    <cellStyle name="Ergebnis 4 2 4 2 2 2" xfId="37547"/>
    <cellStyle name="Ergebnis 4 2 4 2 3" xfId="22156"/>
    <cellStyle name="Ergebnis 4 2 4 2 3 2" xfId="41149"/>
    <cellStyle name="Ergebnis 4 2 4 2 4" xfId="28270"/>
    <cellStyle name="Ergebnis 4 2 4 3" xfId="13111"/>
    <cellStyle name="Ergebnis 4 2 4 3 2" xfId="32151"/>
    <cellStyle name="Ergebnis 4 2 4 4" xfId="18352"/>
    <cellStyle name="Ergebnis 4 2 4 4 2" xfId="37389"/>
    <cellStyle name="Ergebnis 4 2 4 5" xfId="14115"/>
    <cellStyle name="Ergebnis 4 2 4 5 2" xfId="33153"/>
    <cellStyle name="Ergebnis 4 2 4 6" xfId="17000"/>
    <cellStyle name="Ergebnis 4 2 4 6 2" xfId="36036"/>
    <cellStyle name="Ergebnis 4 2 4 7" xfId="24765"/>
    <cellStyle name="Ergebnis 4 2 4 8" xfId="5749"/>
    <cellStyle name="Ergebnis 4 2 5" xfId="1453"/>
    <cellStyle name="Ergebnis 4 2 5 2" xfId="9229"/>
    <cellStyle name="Ergebnis 4 2 5 2 2" xfId="15742"/>
    <cellStyle name="Ergebnis 4 2 5 2 2 2" xfId="34777"/>
    <cellStyle name="Ergebnis 4 2 5 2 3" xfId="22155"/>
    <cellStyle name="Ergebnis 4 2 5 2 3 2" xfId="41148"/>
    <cellStyle name="Ergebnis 4 2 5 2 4" xfId="28271"/>
    <cellStyle name="Ergebnis 4 2 5 3" xfId="13110"/>
    <cellStyle name="Ergebnis 4 2 5 3 2" xfId="32150"/>
    <cellStyle name="Ergebnis 4 2 5 4" xfId="16256"/>
    <cellStyle name="Ergebnis 4 2 5 4 2" xfId="35292"/>
    <cellStyle name="Ergebnis 4 2 5 5" xfId="17856"/>
    <cellStyle name="Ergebnis 4 2 5 5 2" xfId="36893"/>
    <cellStyle name="Ergebnis 4 2 5 6" xfId="15124"/>
    <cellStyle name="Ergebnis 4 2 5 6 2" xfId="34160"/>
    <cellStyle name="Ergebnis 4 2 5 7" xfId="24766"/>
    <cellStyle name="Ergebnis 4 2 5 8" xfId="5750"/>
    <cellStyle name="Ergebnis 4 2 6" xfId="1454"/>
    <cellStyle name="Ergebnis 4 2 6 2" xfId="9230"/>
    <cellStyle name="Ergebnis 4 2 6 2 2" xfId="14273"/>
    <cellStyle name="Ergebnis 4 2 6 2 2 2" xfId="33311"/>
    <cellStyle name="Ergebnis 4 2 6 2 3" xfId="22154"/>
    <cellStyle name="Ergebnis 4 2 6 2 3 2" xfId="41147"/>
    <cellStyle name="Ergebnis 4 2 6 2 4" xfId="28272"/>
    <cellStyle name="Ergebnis 4 2 6 3" xfId="13109"/>
    <cellStyle name="Ergebnis 4 2 6 3 2" xfId="32149"/>
    <cellStyle name="Ergebnis 4 2 6 4" xfId="17911"/>
    <cellStyle name="Ergebnis 4 2 6 4 2" xfId="36948"/>
    <cellStyle name="Ergebnis 4 2 6 5" xfId="12230"/>
    <cellStyle name="Ergebnis 4 2 6 5 2" xfId="31270"/>
    <cellStyle name="Ergebnis 4 2 6 6" xfId="17001"/>
    <cellStyle name="Ergebnis 4 2 6 6 2" xfId="36037"/>
    <cellStyle name="Ergebnis 4 2 6 7" xfId="24767"/>
    <cellStyle name="Ergebnis 4 2 6 8" xfId="5751"/>
    <cellStyle name="Ergebnis 4 2 7" xfId="1455"/>
    <cellStyle name="Ergebnis 4 2 7 2" xfId="9231"/>
    <cellStyle name="Ergebnis 4 2 7 2 2" xfId="16645"/>
    <cellStyle name="Ergebnis 4 2 7 2 2 2" xfId="35681"/>
    <cellStyle name="Ergebnis 4 2 7 2 3" xfId="22153"/>
    <cellStyle name="Ergebnis 4 2 7 2 3 2" xfId="41146"/>
    <cellStyle name="Ergebnis 4 2 7 2 4" xfId="28273"/>
    <cellStyle name="Ergebnis 4 2 7 3" xfId="13108"/>
    <cellStyle name="Ergebnis 4 2 7 3 2" xfId="32148"/>
    <cellStyle name="Ergebnis 4 2 7 4" xfId="15956"/>
    <cellStyle name="Ergebnis 4 2 7 4 2" xfId="34991"/>
    <cellStyle name="Ergebnis 4 2 7 5" xfId="14811"/>
    <cellStyle name="Ergebnis 4 2 7 5 2" xfId="33848"/>
    <cellStyle name="Ergebnis 4 2 7 6" xfId="15123"/>
    <cellStyle name="Ergebnis 4 2 7 6 2" xfId="34159"/>
    <cellStyle name="Ergebnis 4 2 7 7" xfId="24768"/>
    <cellStyle name="Ergebnis 4 2 7 8" xfId="5752"/>
    <cellStyle name="Ergebnis 4 2 8" xfId="9225"/>
    <cellStyle name="Ergebnis 4 2 8 2" xfId="16250"/>
    <cellStyle name="Ergebnis 4 2 8 2 2" xfId="35286"/>
    <cellStyle name="Ergebnis 4 2 8 3" xfId="22159"/>
    <cellStyle name="Ergebnis 4 2 8 3 2" xfId="41152"/>
    <cellStyle name="Ergebnis 4 2 8 4" xfId="28267"/>
    <cellStyle name="Ergebnis 4 2 9" xfId="13114"/>
    <cellStyle name="Ergebnis 4 2 9 2" xfId="32154"/>
    <cellStyle name="Ergebnis 4 3" xfId="1456"/>
    <cellStyle name="Ergebnis 4 3 2" xfId="9232"/>
    <cellStyle name="Ergebnis 4 3 2 2" xfId="13988"/>
    <cellStyle name="Ergebnis 4 3 2 2 2" xfId="33026"/>
    <cellStyle name="Ergebnis 4 3 2 3" xfId="22152"/>
    <cellStyle name="Ergebnis 4 3 2 3 2" xfId="41145"/>
    <cellStyle name="Ergebnis 4 3 2 4" xfId="28274"/>
    <cellStyle name="Ergebnis 4 3 3" xfId="13107"/>
    <cellStyle name="Ergebnis 4 3 3 2" xfId="32147"/>
    <cellStyle name="Ergebnis 4 3 4" xfId="15866"/>
    <cellStyle name="Ergebnis 4 3 4 2" xfId="34901"/>
    <cellStyle name="Ergebnis 4 3 5" xfId="15382"/>
    <cellStyle name="Ergebnis 4 3 5 2" xfId="34418"/>
    <cellStyle name="Ergebnis 4 3 6" xfId="17002"/>
    <cellStyle name="Ergebnis 4 3 6 2" xfId="36038"/>
    <cellStyle name="Ergebnis 4 3 7" xfId="24769"/>
    <cellStyle name="Ergebnis 4 3 8" xfId="5753"/>
    <cellStyle name="Ergebnis 4 4" xfId="9224"/>
    <cellStyle name="Ergebnis 4 4 2" xfId="14210"/>
    <cellStyle name="Ergebnis 4 4 2 2" xfId="33248"/>
    <cellStyle name="Ergebnis 4 4 3" xfId="22160"/>
    <cellStyle name="Ergebnis 4 4 3 2" xfId="41153"/>
    <cellStyle name="Ergebnis 4 4 4" xfId="28266"/>
    <cellStyle name="Ergebnis 4 5" xfId="13115"/>
    <cellStyle name="Ergebnis 4 5 2" xfId="32155"/>
    <cellStyle name="Ergebnis 4 6" xfId="12419"/>
    <cellStyle name="Ergebnis 4 6 2" xfId="31459"/>
    <cellStyle name="Ergebnis 4 7" xfId="14809"/>
    <cellStyle name="Ergebnis 4 7 2" xfId="33846"/>
    <cellStyle name="Ergebnis 4 8" xfId="16346"/>
    <cellStyle name="Ergebnis 4 8 2" xfId="35382"/>
    <cellStyle name="Ergebnis 4 9" xfId="24761"/>
    <cellStyle name="Ergebnis 5" xfId="1457"/>
    <cellStyle name="Ergebnis 5 10" xfId="5754"/>
    <cellStyle name="Ergebnis 5 2" xfId="1458"/>
    <cellStyle name="Ergebnis 5 2 10" xfId="18318"/>
    <cellStyle name="Ergebnis 5 2 10 2" xfId="37355"/>
    <cellStyle name="Ergebnis 5 2 11" xfId="14116"/>
    <cellStyle name="Ergebnis 5 2 11 2" xfId="33154"/>
    <cellStyle name="Ergebnis 5 2 12" xfId="16341"/>
    <cellStyle name="Ergebnis 5 2 12 2" xfId="35377"/>
    <cellStyle name="Ergebnis 5 2 13" xfId="24771"/>
    <cellStyle name="Ergebnis 5 2 14" xfId="5755"/>
    <cellStyle name="Ergebnis 5 2 2" xfId="1459"/>
    <cellStyle name="Ergebnis 5 2 2 2" xfId="9235"/>
    <cellStyle name="Ergebnis 5 2 2 2 2" xfId="16643"/>
    <cellStyle name="Ergebnis 5 2 2 2 2 2" xfId="35679"/>
    <cellStyle name="Ergebnis 5 2 2 2 3" xfId="22150"/>
    <cellStyle name="Ergebnis 5 2 2 2 3 2" xfId="41143"/>
    <cellStyle name="Ergebnis 5 2 2 2 4" xfId="28277"/>
    <cellStyle name="Ergebnis 5 2 2 3" xfId="13104"/>
    <cellStyle name="Ergebnis 5 2 2 3 2" xfId="32144"/>
    <cellStyle name="Ergebnis 5 2 2 4" xfId="16363"/>
    <cellStyle name="Ergebnis 5 2 2 4 2" xfId="35399"/>
    <cellStyle name="Ergebnis 5 2 2 5" xfId="14812"/>
    <cellStyle name="Ergebnis 5 2 2 5 2" xfId="33849"/>
    <cellStyle name="Ergebnis 5 2 2 6" xfId="10259"/>
    <cellStyle name="Ergebnis 5 2 2 6 2" xfId="29086"/>
    <cellStyle name="Ergebnis 5 2 2 7" xfId="24772"/>
    <cellStyle name="Ergebnis 5 2 2 8" xfId="5756"/>
    <cellStyle name="Ergebnis 5 2 3" xfId="1460"/>
    <cellStyle name="Ergebnis 5 2 3 2" xfId="9236"/>
    <cellStyle name="Ergebnis 5 2 3 2 2" xfId="14274"/>
    <cellStyle name="Ergebnis 5 2 3 2 2 2" xfId="33312"/>
    <cellStyle name="Ergebnis 5 2 3 2 3" xfId="22149"/>
    <cellStyle name="Ergebnis 5 2 3 2 3 2" xfId="41142"/>
    <cellStyle name="Ergebnis 5 2 3 2 4" xfId="28278"/>
    <cellStyle name="Ergebnis 5 2 3 3" xfId="13103"/>
    <cellStyle name="Ergebnis 5 2 3 3 2" xfId="32143"/>
    <cellStyle name="Ergebnis 5 2 3 4" xfId="18351"/>
    <cellStyle name="Ergebnis 5 2 3 4 2" xfId="37388"/>
    <cellStyle name="Ergebnis 5 2 3 5" xfId="12229"/>
    <cellStyle name="Ergebnis 5 2 3 5 2" xfId="31269"/>
    <cellStyle name="Ergebnis 5 2 3 6" xfId="15122"/>
    <cellStyle name="Ergebnis 5 2 3 6 2" xfId="34158"/>
    <cellStyle name="Ergebnis 5 2 3 7" xfId="24773"/>
    <cellStyle name="Ergebnis 5 2 3 8" xfId="5757"/>
    <cellStyle name="Ergebnis 5 2 4" xfId="1461"/>
    <cellStyle name="Ergebnis 5 2 4 2" xfId="9237"/>
    <cellStyle name="Ergebnis 5 2 4 2 2" xfId="15740"/>
    <cellStyle name="Ergebnis 5 2 4 2 2 2" xfId="34775"/>
    <cellStyle name="Ergebnis 5 2 4 2 3" xfId="22148"/>
    <cellStyle name="Ergebnis 5 2 4 2 3 2" xfId="41141"/>
    <cellStyle name="Ergebnis 5 2 4 2 4" xfId="28279"/>
    <cellStyle name="Ergebnis 5 2 4 3" xfId="13102"/>
    <cellStyle name="Ergebnis 5 2 4 3 2" xfId="32142"/>
    <cellStyle name="Ergebnis 5 2 4 4" xfId="15867"/>
    <cellStyle name="Ergebnis 5 2 4 4 2" xfId="34902"/>
    <cellStyle name="Ergebnis 5 2 4 5" xfId="12234"/>
    <cellStyle name="Ergebnis 5 2 4 5 2" xfId="31274"/>
    <cellStyle name="Ergebnis 5 2 4 6" xfId="16336"/>
    <cellStyle name="Ergebnis 5 2 4 6 2" xfId="35372"/>
    <cellStyle name="Ergebnis 5 2 4 7" xfId="24774"/>
    <cellStyle name="Ergebnis 5 2 4 8" xfId="5758"/>
    <cellStyle name="Ergebnis 5 2 5" xfId="1462"/>
    <cellStyle name="Ergebnis 5 2 5 2" xfId="9238"/>
    <cellStyle name="Ergebnis 5 2 5 2 2" xfId="15744"/>
    <cellStyle name="Ergebnis 5 2 5 2 2 2" xfId="34779"/>
    <cellStyle name="Ergebnis 5 2 5 2 3" xfId="22147"/>
    <cellStyle name="Ergebnis 5 2 5 2 3 2" xfId="41140"/>
    <cellStyle name="Ergebnis 5 2 5 2 4" xfId="28280"/>
    <cellStyle name="Ergebnis 5 2 5 3" xfId="13101"/>
    <cellStyle name="Ergebnis 5 2 5 3 2" xfId="32141"/>
    <cellStyle name="Ergebnis 5 2 5 4" xfId="12519"/>
    <cellStyle name="Ergebnis 5 2 5 4 2" xfId="31559"/>
    <cellStyle name="Ergebnis 5 2 5 5" xfId="16777"/>
    <cellStyle name="Ergebnis 5 2 5 5 2" xfId="35813"/>
    <cellStyle name="Ergebnis 5 2 5 6" xfId="15121"/>
    <cellStyle name="Ergebnis 5 2 5 6 2" xfId="34157"/>
    <cellStyle name="Ergebnis 5 2 5 7" xfId="24775"/>
    <cellStyle name="Ergebnis 5 2 5 8" xfId="5759"/>
    <cellStyle name="Ergebnis 5 2 6" xfId="1463"/>
    <cellStyle name="Ergebnis 5 2 6 2" xfId="9239"/>
    <cellStyle name="Ergebnis 5 2 6 2 2" xfId="18553"/>
    <cellStyle name="Ergebnis 5 2 6 2 2 2" xfId="37546"/>
    <cellStyle name="Ergebnis 5 2 6 2 3" xfId="22146"/>
    <cellStyle name="Ergebnis 5 2 6 2 3 2" xfId="41139"/>
    <cellStyle name="Ergebnis 5 2 6 2 4" xfId="28281"/>
    <cellStyle name="Ergebnis 5 2 6 3" xfId="13100"/>
    <cellStyle name="Ergebnis 5 2 6 3 2" xfId="32140"/>
    <cellStyle name="Ergebnis 5 2 6 4" xfId="12518"/>
    <cellStyle name="Ergebnis 5 2 6 4 2" xfId="31558"/>
    <cellStyle name="Ergebnis 5 2 6 5" xfId="7856"/>
    <cellStyle name="Ergebnis 5 2 6 5 2" xfId="26883"/>
    <cellStyle name="Ergebnis 5 2 6 6" xfId="15292"/>
    <cellStyle name="Ergebnis 5 2 6 6 2" xfId="34328"/>
    <cellStyle name="Ergebnis 5 2 6 7" xfId="24776"/>
    <cellStyle name="Ergebnis 5 2 6 8" xfId="5760"/>
    <cellStyle name="Ergebnis 5 2 7" xfId="1464"/>
    <cellStyle name="Ergebnis 5 2 7 2" xfId="9240"/>
    <cellStyle name="Ergebnis 5 2 7 2 2" xfId="14275"/>
    <cellStyle name="Ergebnis 5 2 7 2 2 2" xfId="33313"/>
    <cellStyle name="Ergebnis 5 2 7 2 3" xfId="22145"/>
    <cellStyle name="Ergebnis 5 2 7 2 3 2" xfId="41138"/>
    <cellStyle name="Ergebnis 5 2 7 2 4" xfId="28282"/>
    <cellStyle name="Ergebnis 5 2 7 3" xfId="13099"/>
    <cellStyle name="Ergebnis 5 2 7 3 2" xfId="32139"/>
    <cellStyle name="Ergebnis 5 2 7 4" xfId="15955"/>
    <cellStyle name="Ergebnis 5 2 7 4 2" xfId="34990"/>
    <cellStyle name="Ergebnis 5 2 7 5" xfId="17857"/>
    <cellStyle name="Ergebnis 5 2 7 5 2" xfId="36894"/>
    <cellStyle name="Ergebnis 5 2 7 6" xfId="15120"/>
    <cellStyle name="Ergebnis 5 2 7 6 2" xfId="34156"/>
    <cellStyle name="Ergebnis 5 2 7 7" xfId="24777"/>
    <cellStyle name="Ergebnis 5 2 7 8" xfId="5761"/>
    <cellStyle name="Ergebnis 5 2 8" xfId="9234"/>
    <cellStyle name="Ergebnis 5 2 8 2" xfId="15741"/>
    <cellStyle name="Ergebnis 5 2 8 2 2" xfId="34776"/>
    <cellStyle name="Ergebnis 5 2 8 3" xfId="22151"/>
    <cellStyle name="Ergebnis 5 2 8 3 2" xfId="41144"/>
    <cellStyle name="Ergebnis 5 2 8 4" xfId="28276"/>
    <cellStyle name="Ergebnis 5 2 9" xfId="13105"/>
    <cellStyle name="Ergebnis 5 2 9 2" xfId="32145"/>
    <cellStyle name="Ergebnis 5 3" xfId="1465"/>
    <cellStyle name="Ergebnis 5 3 2" xfId="9241"/>
    <cellStyle name="Ergebnis 5 3 2 2" xfId="13987"/>
    <cellStyle name="Ergebnis 5 3 2 2 2" xfId="33025"/>
    <cellStyle name="Ergebnis 5 3 2 3" xfId="22144"/>
    <cellStyle name="Ergebnis 5 3 2 3 2" xfId="41137"/>
    <cellStyle name="Ergebnis 5 3 2 4" xfId="28283"/>
    <cellStyle name="Ergebnis 5 3 3" xfId="13098"/>
    <cellStyle name="Ergebnis 5 3 3 2" xfId="32138"/>
    <cellStyle name="Ergebnis 5 3 4" xfId="16894"/>
    <cellStyle name="Ergebnis 5 3 4 2" xfId="35930"/>
    <cellStyle name="Ergebnis 5 3 5" xfId="16798"/>
    <cellStyle name="Ergebnis 5 3 5 2" xfId="35834"/>
    <cellStyle name="Ergebnis 5 3 6" xfId="16335"/>
    <cellStyle name="Ergebnis 5 3 6 2" xfId="35371"/>
    <cellStyle name="Ergebnis 5 3 7" xfId="24778"/>
    <cellStyle name="Ergebnis 5 3 8" xfId="5762"/>
    <cellStyle name="Ergebnis 5 4" xfId="9233"/>
    <cellStyle name="Ergebnis 5 4 2" xfId="12164"/>
    <cellStyle name="Ergebnis 5 4 2 2" xfId="31204"/>
    <cellStyle name="Ergebnis 5 4 3" xfId="20554"/>
    <cellStyle name="Ergebnis 5 4 3 2" xfId="39547"/>
    <cellStyle name="Ergebnis 5 4 4" xfId="28275"/>
    <cellStyle name="Ergebnis 5 5" xfId="13106"/>
    <cellStyle name="Ergebnis 5 5 2" xfId="32146"/>
    <cellStyle name="Ergebnis 5 6" xfId="16289"/>
    <cellStyle name="Ergebnis 5 6 2" xfId="35325"/>
    <cellStyle name="Ergebnis 5 7" xfId="12886"/>
    <cellStyle name="Ergebnis 5 7 2" xfId="31926"/>
    <cellStyle name="Ergebnis 5 8" xfId="15294"/>
    <cellStyle name="Ergebnis 5 8 2" xfId="34330"/>
    <cellStyle name="Ergebnis 5 9" xfId="24770"/>
    <cellStyle name="Ergebnis 6" xfId="1466"/>
    <cellStyle name="Ergebnis 6 10" xfId="5763"/>
    <cellStyle name="Ergebnis 6 2" xfId="1467"/>
    <cellStyle name="Ergebnis 6 2 10" xfId="16571"/>
    <cellStyle name="Ergebnis 6 2 10 2" xfId="35607"/>
    <cellStyle name="Ergebnis 6 2 11" xfId="16546"/>
    <cellStyle name="Ergebnis 6 2 11 2" xfId="35582"/>
    <cellStyle name="Ergebnis 6 2 12" xfId="12376"/>
    <cellStyle name="Ergebnis 6 2 12 2" xfId="31416"/>
    <cellStyle name="Ergebnis 6 2 13" xfId="24780"/>
    <cellStyle name="Ergebnis 6 2 14" xfId="5764"/>
    <cellStyle name="Ergebnis 6 2 2" xfId="1468"/>
    <cellStyle name="Ergebnis 6 2 2 2" xfId="9244"/>
    <cellStyle name="Ergebnis 6 2 2 2 2" xfId="16321"/>
    <cellStyle name="Ergebnis 6 2 2 2 2 2" xfId="35357"/>
    <cellStyle name="Ergebnis 6 2 2 2 3" xfId="22141"/>
    <cellStyle name="Ergebnis 6 2 2 2 3 2" xfId="41134"/>
    <cellStyle name="Ergebnis 6 2 2 2 4" xfId="28286"/>
    <cellStyle name="Ergebnis 6 2 2 3" xfId="13096"/>
    <cellStyle name="Ergebnis 6 2 2 3 2" xfId="32136"/>
    <cellStyle name="Ergebnis 6 2 2 4" xfId="14988"/>
    <cellStyle name="Ergebnis 6 2 2 4 2" xfId="34024"/>
    <cellStyle name="Ergebnis 6 2 2 5" xfId="16330"/>
    <cellStyle name="Ergebnis 6 2 2 5 2" xfId="35366"/>
    <cellStyle name="Ergebnis 6 2 2 6" xfId="17005"/>
    <cellStyle name="Ergebnis 6 2 2 6 2" xfId="36041"/>
    <cellStyle name="Ergebnis 6 2 2 7" xfId="24781"/>
    <cellStyle name="Ergebnis 6 2 2 8" xfId="5765"/>
    <cellStyle name="Ergebnis 6 2 3" xfId="1469"/>
    <cellStyle name="Ergebnis 6 2 3 2" xfId="9245"/>
    <cellStyle name="Ergebnis 6 2 3 2 2" xfId="17617"/>
    <cellStyle name="Ergebnis 6 2 3 2 2 2" xfId="36654"/>
    <cellStyle name="Ergebnis 6 2 3 2 3" xfId="22140"/>
    <cellStyle name="Ergebnis 6 2 3 2 3 2" xfId="41133"/>
    <cellStyle name="Ergebnis 6 2 3 2 4" xfId="28287"/>
    <cellStyle name="Ergebnis 6 2 3 3" xfId="13095"/>
    <cellStyle name="Ergebnis 6 2 3 3 2" xfId="32135"/>
    <cellStyle name="Ergebnis 6 2 3 4" xfId="18207"/>
    <cellStyle name="Ergebnis 6 2 3 4 2" xfId="37244"/>
    <cellStyle name="Ergebnis 6 2 3 5" xfId="12885"/>
    <cellStyle name="Ergebnis 6 2 3 5 2" xfId="31925"/>
    <cellStyle name="Ergebnis 6 2 3 6" xfId="12381"/>
    <cellStyle name="Ergebnis 6 2 3 6 2" xfId="31421"/>
    <cellStyle name="Ergebnis 6 2 3 7" xfId="24782"/>
    <cellStyle name="Ergebnis 6 2 3 8" xfId="5766"/>
    <cellStyle name="Ergebnis 6 2 4" xfId="1470"/>
    <cellStyle name="Ergebnis 6 2 4 2" xfId="9246"/>
    <cellStyle name="Ergebnis 6 2 4 2 2" xfId="15738"/>
    <cellStyle name="Ergebnis 6 2 4 2 2 2" xfId="34773"/>
    <cellStyle name="Ergebnis 6 2 4 2 3" xfId="22139"/>
    <cellStyle name="Ergebnis 6 2 4 2 3 2" xfId="41132"/>
    <cellStyle name="Ergebnis 6 2 4 2 4" xfId="28288"/>
    <cellStyle name="Ergebnis 6 2 4 3" xfId="13094"/>
    <cellStyle name="Ergebnis 6 2 4 3 2" xfId="32134"/>
    <cellStyle name="Ergebnis 6 2 4 4" xfId="16563"/>
    <cellStyle name="Ergebnis 6 2 4 4 2" xfId="35599"/>
    <cellStyle name="Ergebnis 6 2 4 5" xfId="15381"/>
    <cellStyle name="Ergebnis 6 2 4 5 2" xfId="34417"/>
    <cellStyle name="Ergebnis 6 2 4 6" xfId="15119"/>
    <cellStyle name="Ergebnis 6 2 4 6 2" xfId="34155"/>
    <cellStyle name="Ergebnis 6 2 4 7" xfId="24783"/>
    <cellStyle name="Ergebnis 6 2 4 8" xfId="5767"/>
    <cellStyle name="Ergebnis 6 2 5" xfId="1471"/>
    <cellStyle name="Ergebnis 6 2 5 2" xfId="9247"/>
    <cellStyle name="Ergebnis 6 2 5 2 2" xfId="14277"/>
    <cellStyle name="Ergebnis 6 2 5 2 2 2" xfId="33315"/>
    <cellStyle name="Ergebnis 6 2 5 2 3" xfId="22138"/>
    <cellStyle name="Ergebnis 6 2 5 2 3 2" xfId="41131"/>
    <cellStyle name="Ergebnis 6 2 5 2 4" xfId="28289"/>
    <cellStyle name="Ergebnis 6 2 5 3" xfId="13093"/>
    <cellStyle name="Ergebnis 6 2 5 3 2" xfId="32133"/>
    <cellStyle name="Ergebnis 6 2 5 4" xfId="17910"/>
    <cellStyle name="Ergebnis 6 2 5 4 2" xfId="36947"/>
    <cellStyle name="Ergebnis 6 2 5 5" xfId="14814"/>
    <cellStyle name="Ergebnis 6 2 5 5 2" xfId="33851"/>
    <cellStyle name="Ergebnis 6 2 5 6" xfId="17009"/>
    <cellStyle name="Ergebnis 6 2 5 6 2" xfId="36045"/>
    <cellStyle name="Ergebnis 6 2 5 7" xfId="24784"/>
    <cellStyle name="Ergebnis 6 2 5 8" xfId="5768"/>
    <cellStyle name="Ergebnis 6 2 6" xfId="1472"/>
    <cellStyle name="Ergebnis 6 2 6 2" xfId="9248"/>
    <cellStyle name="Ergebnis 6 2 6 2 2" xfId="18313"/>
    <cellStyle name="Ergebnis 6 2 6 2 2 2" xfId="37350"/>
    <cellStyle name="Ergebnis 6 2 6 2 3" xfId="22137"/>
    <cellStyle name="Ergebnis 6 2 6 2 3 2" xfId="41130"/>
    <cellStyle name="Ergebnis 6 2 6 2 4" xfId="28290"/>
    <cellStyle name="Ergebnis 6 2 6 3" xfId="13092"/>
    <cellStyle name="Ergebnis 6 2 6 3 2" xfId="32132"/>
    <cellStyle name="Ergebnis 6 2 6 4" xfId="14011"/>
    <cellStyle name="Ergebnis 6 2 6 4 2" xfId="33049"/>
    <cellStyle name="Ergebnis 6 2 6 5" xfId="12237"/>
    <cellStyle name="Ergebnis 6 2 6 5 2" xfId="31277"/>
    <cellStyle name="Ergebnis 6 2 6 6" xfId="16878"/>
    <cellStyle name="Ergebnis 6 2 6 6 2" xfId="35914"/>
    <cellStyle name="Ergebnis 6 2 6 7" xfId="24785"/>
    <cellStyle name="Ergebnis 6 2 6 8" xfId="5769"/>
    <cellStyle name="Ergebnis 6 2 7" xfId="1473"/>
    <cellStyle name="Ergebnis 6 2 7 2" xfId="9249"/>
    <cellStyle name="Ergebnis 6 2 7 2 2" xfId="18552"/>
    <cellStyle name="Ergebnis 6 2 7 2 2 2" xfId="37545"/>
    <cellStyle name="Ergebnis 6 2 7 2 3" xfId="22136"/>
    <cellStyle name="Ergebnis 6 2 7 2 3 2" xfId="41129"/>
    <cellStyle name="Ergebnis 6 2 7 2 4" xfId="28291"/>
    <cellStyle name="Ergebnis 6 2 7 3" xfId="13091"/>
    <cellStyle name="Ergebnis 6 2 7 3 2" xfId="32131"/>
    <cellStyle name="Ergebnis 6 2 7 4" xfId="15953"/>
    <cellStyle name="Ergebnis 6 2 7 4 2" xfId="34988"/>
    <cellStyle name="Ergebnis 6 2 7 5" xfId="17858"/>
    <cellStyle name="Ergebnis 6 2 7 5 2" xfId="36895"/>
    <cellStyle name="Ergebnis 6 2 7 6" xfId="12377"/>
    <cellStyle name="Ergebnis 6 2 7 6 2" xfId="31417"/>
    <cellStyle name="Ergebnis 6 2 7 7" xfId="24786"/>
    <cellStyle name="Ergebnis 6 2 7 8" xfId="5770"/>
    <cellStyle name="Ergebnis 6 2 8" xfId="9243"/>
    <cellStyle name="Ergebnis 6 2 8 2" xfId="14276"/>
    <cellStyle name="Ergebnis 6 2 8 2 2" xfId="33314"/>
    <cellStyle name="Ergebnis 6 2 8 3" xfId="22142"/>
    <cellStyle name="Ergebnis 6 2 8 3 2" xfId="41135"/>
    <cellStyle name="Ergebnis 6 2 8 4" xfId="28285"/>
    <cellStyle name="Ergebnis 6 2 9" xfId="13097"/>
    <cellStyle name="Ergebnis 6 2 9 2" xfId="32137"/>
    <cellStyle name="Ergebnis 6 3" xfId="1474"/>
    <cellStyle name="Ergebnis 6 3 2" xfId="9250"/>
    <cellStyle name="Ergebnis 6 3 2 2" xfId="16322"/>
    <cellStyle name="Ergebnis 6 3 2 2 2" xfId="35358"/>
    <cellStyle name="Ergebnis 6 3 2 3" xfId="22135"/>
    <cellStyle name="Ergebnis 6 3 2 3 2" xfId="41128"/>
    <cellStyle name="Ergebnis 6 3 2 4" xfId="28292"/>
    <cellStyle name="Ergebnis 6 3 3" xfId="13090"/>
    <cellStyle name="Ergebnis 6 3 3 2" xfId="32130"/>
    <cellStyle name="Ergebnis 6 3 4" xfId="15242"/>
    <cellStyle name="Ergebnis 6 3 4 2" xfId="34278"/>
    <cellStyle name="Ergebnis 6 3 5" xfId="16793"/>
    <cellStyle name="Ergebnis 6 3 5 2" xfId="35829"/>
    <cellStyle name="Ergebnis 6 3 6" xfId="17006"/>
    <cellStyle name="Ergebnis 6 3 6 2" xfId="36042"/>
    <cellStyle name="Ergebnis 6 3 7" xfId="24787"/>
    <cellStyle name="Ergebnis 6 3 8" xfId="5771"/>
    <cellStyle name="Ergebnis 6 4" xfId="9242"/>
    <cellStyle name="Ergebnis 6 4 2" xfId="15739"/>
    <cellStyle name="Ergebnis 6 4 2 2" xfId="34774"/>
    <cellStyle name="Ergebnis 6 4 3" xfId="22143"/>
    <cellStyle name="Ergebnis 6 4 3 2" xfId="41136"/>
    <cellStyle name="Ergebnis 6 4 4" xfId="28284"/>
    <cellStyle name="Ergebnis 6 5" xfId="11368"/>
    <cellStyle name="Ergebnis 6 5 2" xfId="30407"/>
    <cellStyle name="Ergebnis 6 6" xfId="16288"/>
    <cellStyle name="Ergebnis 6 6 2" xfId="35324"/>
    <cellStyle name="Ergebnis 6 7" xfId="14813"/>
    <cellStyle name="Ergebnis 6 7 2" xfId="33850"/>
    <cellStyle name="Ergebnis 6 8" xfId="17010"/>
    <cellStyle name="Ergebnis 6 8 2" xfId="36046"/>
    <cellStyle name="Ergebnis 6 9" xfId="24779"/>
    <cellStyle name="Ergebnis 7" xfId="1475"/>
    <cellStyle name="Ergebnis 7 10" xfId="18350"/>
    <cellStyle name="Ergebnis 7 10 2" xfId="37387"/>
    <cellStyle name="Ergebnis 7 11" xfId="14815"/>
    <cellStyle name="Ergebnis 7 11 2" xfId="33852"/>
    <cellStyle name="Ergebnis 7 12" xfId="10107"/>
    <cellStyle name="Ergebnis 7 12 2" xfId="28934"/>
    <cellStyle name="Ergebnis 7 13" xfId="24788"/>
    <cellStyle name="Ergebnis 7 14" xfId="5772"/>
    <cellStyle name="Ergebnis 7 2" xfId="1476"/>
    <cellStyle name="Ergebnis 7 2 2" xfId="9252"/>
    <cellStyle name="Ergebnis 7 2 2 2" xfId="15737"/>
    <cellStyle name="Ergebnis 7 2 2 2 2" xfId="34772"/>
    <cellStyle name="Ergebnis 7 2 2 3" xfId="22133"/>
    <cellStyle name="Ergebnis 7 2 2 3 2" xfId="41126"/>
    <cellStyle name="Ergebnis 7 2 2 4" xfId="28294"/>
    <cellStyle name="Ergebnis 7 2 3" xfId="13088"/>
    <cellStyle name="Ergebnis 7 2 3 2" xfId="32128"/>
    <cellStyle name="Ergebnis 7 2 4" xfId="15865"/>
    <cellStyle name="Ergebnis 7 2 4 2" xfId="34900"/>
    <cellStyle name="Ergebnis 7 2 5" xfId="12238"/>
    <cellStyle name="Ergebnis 7 2 5 2" xfId="31278"/>
    <cellStyle name="Ergebnis 7 2 6" xfId="12380"/>
    <cellStyle name="Ergebnis 7 2 6 2" xfId="31420"/>
    <cellStyle name="Ergebnis 7 2 7" xfId="24789"/>
    <cellStyle name="Ergebnis 7 2 8" xfId="5773"/>
    <cellStyle name="Ergebnis 7 3" xfId="1477"/>
    <cellStyle name="Ergebnis 7 3 2" xfId="9253"/>
    <cellStyle name="Ergebnis 7 3 2 2" xfId="16647"/>
    <cellStyle name="Ergebnis 7 3 2 2 2" xfId="35683"/>
    <cellStyle name="Ergebnis 7 3 2 3" xfId="22132"/>
    <cellStyle name="Ergebnis 7 3 2 3 2" xfId="41125"/>
    <cellStyle name="Ergebnis 7 3 2 4" xfId="28295"/>
    <cellStyle name="Ergebnis 7 3 3" xfId="11276"/>
    <cellStyle name="Ergebnis 7 3 3 2" xfId="30316"/>
    <cellStyle name="Ergebnis 7 3 4" xfId="14987"/>
    <cellStyle name="Ergebnis 7 3 4 2" xfId="34023"/>
    <cellStyle name="Ergebnis 7 3 5" xfId="11375"/>
    <cellStyle name="Ergebnis 7 3 5 2" xfId="30414"/>
    <cellStyle name="Ergebnis 7 3 6" xfId="15118"/>
    <cellStyle name="Ergebnis 7 3 6 2" xfId="34154"/>
    <cellStyle name="Ergebnis 7 3 7" xfId="24790"/>
    <cellStyle name="Ergebnis 7 3 8" xfId="5774"/>
    <cellStyle name="Ergebnis 7 4" xfId="1478"/>
    <cellStyle name="Ergebnis 7 4 2" xfId="9254"/>
    <cellStyle name="Ergebnis 7 4 2 2" xfId="14012"/>
    <cellStyle name="Ergebnis 7 4 2 2 2" xfId="33050"/>
    <cellStyle name="Ergebnis 7 4 2 3" xfId="22131"/>
    <cellStyle name="Ergebnis 7 4 2 3 2" xfId="41124"/>
    <cellStyle name="Ergebnis 7 4 2 4" xfId="28296"/>
    <cellStyle name="Ergebnis 7 4 3" xfId="13087"/>
    <cellStyle name="Ergebnis 7 4 3 2" xfId="32127"/>
    <cellStyle name="Ergebnis 7 4 4" xfId="16287"/>
    <cellStyle name="Ergebnis 7 4 4 2" xfId="35323"/>
    <cellStyle name="Ergebnis 7 4 5" xfId="15215"/>
    <cellStyle name="Ergebnis 7 4 5 2" xfId="34251"/>
    <cellStyle name="Ergebnis 7 4 6" xfId="15293"/>
    <cellStyle name="Ergebnis 7 4 6 2" xfId="34329"/>
    <cellStyle name="Ergebnis 7 4 7" xfId="24791"/>
    <cellStyle name="Ergebnis 7 4 8" xfId="5775"/>
    <cellStyle name="Ergebnis 7 5" xfId="1479"/>
    <cellStyle name="Ergebnis 7 5 2" xfId="9255"/>
    <cellStyle name="Ergebnis 7 5 2 2" xfId="16648"/>
    <cellStyle name="Ergebnis 7 5 2 2 2" xfId="35684"/>
    <cellStyle name="Ergebnis 7 5 2 3" xfId="22130"/>
    <cellStyle name="Ergebnis 7 5 2 3 2" xfId="41123"/>
    <cellStyle name="Ergebnis 7 5 2 4" xfId="28297"/>
    <cellStyle name="Ergebnis 7 5 3" xfId="13086"/>
    <cellStyle name="Ergebnis 7 5 3 2" xfId="32126"/>
    <cellStyle name="Ergebnis 7 5 4" xfId="16570"/>
    <cellStyle name="Ergebnis 7 5 4 2" xfId="35606"/>
    <cellStyle name="Ergebnis 7 5 5" xfId="15380"/>
    <cellStyle name="Ergebnis 7 5 5 2" xfId="34416"/>
    <cellStyle name="Ergebnis 7 5 6" xfId="17007"/>
    <cellStyle name="Ergebnis 7 5 6 2" xfId="36043"/>
    <cellStyle name="Ergebnis 7 5 7" xfId="24792"/>
    <cellStyle name="Ergebnis 7 5 8" xfId="5776"/>
    <cellStyle name="Ergebnis 7 6" xfId="1480"/>
    <cellStyle name="Ergebnis 7 6 2" xfId="9256"/>
    <cellStyle name="Ergebnis 7 6 2 2" xfId="16651"/>
    <cellStyle name="Ergebnis 7 6 2 2 2" xfId="35687"/>
    <cellStyle name="Ergebnis 7 6 2 3" xfId="22129"/>
    <cellStyle name="Ergebnis 7 6 2 3 2" xfId="41122"/>
    <cellStyle name="Ergebnis 7 6 2 4" xfId="28298"/>
    <cellStyle name="Ergebnis 7 6 3" xfId="13085"/>
    <cellStyle name="Ergebnis 7 6 3 2" xfId="32125"/>
    <cellStyle name="Ergebnis 7 6 4" xfId="12520"/>
    <cellStyle name="Ergebnis 7 6 4 2" xfId="31560"/>
    <cellStyle name="Ergebnis 7 6 5" xfId="14816"/>
    <cellStyle name="Ergebnis 7 6 5 2" xfId="33853"/>
    <cellStyle name="Ergebnis 7 6 6" xfId="12379"/>
    <cellStyle name="Ergebnis 7 6 6 2" xfId="31419"/>
    <cellStyle name="Ergebnis 7 6 7" xfId="24793"/>
    <cellStyle name="Ergebnis 7 6 8" xfId="5777"/>
    <cellStyle name="Ergebnis 7 7" xfId="1481"/>
    <cellStyle name="Ergebnis 7 7 2" xfId="9257"/>
    <cellStyle name="Ergebnis 7 7 2 2" xfId="13983"/>
    <cellStyle name="Ergebnis 7 7 2 2 2" xfId="33021"/>
    <cellStyle name="Ergebnis 7 7 2 3" xfId="22128"/>
    <cellStyle name="Ergebnis 7 7 2 3 2" xfId="41121"/>
    <cellStyle name="Ergebnis 7 7 2 4" xfId="28299"/>
    <cellStyle name="Ergebnis 7 7 3" xfId="13084"/>
    <cellStyle name="Ergebnis 7 7 3 2" xfId="32124"/>
    <cellStyle name="Ergebnis 7 7 4" xfId="16144"/>
    <cellStyle name="Ergebnis 7 7 4 2" xfId="35179"/>
    <cellStyle name="Ergebnis 7 7 5" xfId="12239"/>
    <cellStyle name="Ergebnis 7 7 5 2" xfId="31279"/>
    <cellStyle name="Ergebnis 7 7 6" xfId="15117"/>
    <cellStyle name="Ergebnis 7 7 6 2" xfId="34153"/>
    <cellStyle name="Ergebnis 7 7 7" xfId="24794"/>
    <cellStyle name="Ergebnis 7 7 8" xfId="5778"/>
    <cellStyle name="Ergebnis 7 8" xfId="9251"/>
    <cellStyle name="Ergebnis 7 8 2" xfId="10076"/>
    <cellStyle name="Ergebnis 7 8 2 2" xfId="28902"/>
    <cellStyle name="Ergebnis 7 8 3" xfId="22134"/>
    <cellStyle name="Ergebnis 7 8 3 2" xfId="41127"/>
    <cellStyle name="Ergebnis 7 8 4" xfId="28293"/>
    <cellStyle name="Ergebnis 7 9" xfId="13089"/>
    <cellStyle name="Ergebnis 7 9 2" xfId="32129"/>
    <cellStyle name="Ergebnis 8" xfId="1482"/>
    <cellStyle name="Ergebnis 8 10" xfId="16564"/>
    <cellStyle name="Ergebnis 8 10 2" xfId="35600"/>
    <cellStyle name="Ergebnis 8 11" xfId="17865"/>
    <cellStyle name="Ergebnis 8 11 2" xfId="36902"/>
    <cellStyle name="Ergebnis 8 12" xfId="15919"/>
    <cellStyle name="Ergebnis 8 12 2" xfId="34954"/>
    <cellStyle name="Ergebnis 8 13" xfId="24795"/>
    <cellStyle name="Ergebnis 8 14" xfId="5779"/>
    <cellStyle name="Ergebnis 8 2" xfId="1483"/>
    <cellStyle name="Ergebnis 8 2 2" xfId="9259"/>
    <cellStyle name="Ergebnis 8 2 2 2" xfId="14013"/>
    <cellStyle name="Ergebnis 8 2 2 2 2" xfId="33051"/>
    <cellStyle name="Ergebnis 8 2 2 3" xfId="22126"/>
    <cellStyle name="Ergebnis 8 2 2 3 2" xfId="41119"/>
    <cellStyle name="Ergebnis 8 2 2 4" xfId="28301"/>
    <cellStyle name="Ergebnis 8 2 3" xfId="13082"/>
    <cellStyle name="Ergebnis 8 2 3 2" xfId="32122"/>
    <cellStyle name="Ergebnis 8 2 4" xfId="14986"/>
    <cellStyle name="Ergebnis 8 2 4 2" xfId="34022"/>
    <cellStyle name="Ergebnis 8 2 5" xfId="16794"/>
    <cellStyle name="Ergebnis 8 2 5 2" xfId="35830"/>
    <cellStyle name="Ergebnis 8 2 6" xfId="16387"/>
    <cellStyle name="Ergebnis 8 2 6 2" xfId="35423"/>
    <cellStyle name="Ergebnis 8 2 7" xfId="24796"/>
    <cellStyle name="Ergebnis 8 2 8" xfId="5780"/>
    <cellStyle name="Ergebnis 8 3" xfId="1484"/>
    <cellStyle name="Ergebnis 8 3 2" xfId="9260"/>
    <cellStyle name="Ergebnis 8 3 2 2" xfId="15735"/>
    <cellStyle name="Ergebnis 8 3 2 2 2" xfId="34770"/>
    <cellStyle name="Ergebnis 8 3 2 3" xfId="22125"/>
    <cellStyle name="Ergebnis 8 3 2 3 2" xfId="41118"/>
    <cellStyle name="Ergebnis 8 3 2 4" xfId="28302"/>
    <cellStyle name="Ergebnis 8 3 3" xfId="13081"/>
    <cellStyle name="Ergebnis 8 3 3 2" xfId="32121"/>
    <cellStyle name="Ergebnis 8 3 4" xfId="16286"/>
    <cellStyle name="Ergebnis 8 3 4 2" xfId="35322"/>
    <cellStyle name="Ergebnis 8 3 5" xfId="14817"/>
    <cellStyle name="Ergebnis 8 3 5 2" xfId="33854"/>
    <cellStyle name="Ergebnis 8 3 6" xfId="16334"/>
    <cellStyle name="Ergebnis 8 3 6 2" xfId="35370"/>
    <cellStyle name="Ergebnis 8 3 7" xfId="24797"/>
    <cellStyle name="Ergebnis 8 3 8" xfId="5781"/>
    <cellStyle name="Ergebnis 8 4" xfId="1485"/>
    <cellStyle name="Ergebnis 8 4 2" xfId="9261"/>
    <cellStyle name="Ergebnis 8 4 2 2" xfId="13985"/>
    <cellStyle name="Ergebnis 8 4 2 2 2" xfId="33023"/>
    <cellStyle name="Ergebnis 8 4 2 3" xfId="22124"/>
    <cellStyle name="Ergebnis 8 4 2 3 2" xfId="41117"/>
    <cellStyle name="Ergebnis 8 4 2 4" xfId="28303"/>
    <cellStyle name="Ergebnis 8 4 3" xfId="13080"/>
    <cellStyle name="Ergebnis 8 4 3 2" xfId="32120"/>
    <cellStyle name="Ergebnis 8 4 4" xfId="15863"/>
    <cellStyle name="Ergebnis 8 4 4 2" xfId="34898"/>
    <cellStyle name="Ergebnis 8 4 5" xfId="12240"/>
    <cellStyle name="Ergebnis 8 4 5 2" xfId="31280"/>
    <cellStyle name="Ergebnis 8 4 6" xfId="17008"/>
    <cellStyle name="Ergebnis 8 4 6 2" xfId="36044"/>
    <cellStyle name="Ergebnis 8 4 7" xfId="24798"/>
    <cellStyle name="Ergebnis 8 4 8" xfId="5782"/>
    <cellStyle name="Ergebnis 8 5" xfId="1486"/>
    <cellStyle name="Ergebnis 8 5 2" xfId="9262"/>
    <cellStyle name="Ergebnis 8 5 2 2" xfId="16650"/>
    <cellStyle name="Ergebnis 8 5 2 2 2" xfId="35686"/>
    <cellStyle name="Ergebnis 8 5 2 3" xfId="22123"/>
    <cellStyle name="Ergebnis 8 5 2 3 2" xfId="41116"/>
    <cellStyle name="Ergebnis 8 5 2 4" xfId="28304"/>
    <cellStyle name="Ergebnis 8 5 3" xfId="13079"/>
    <cellStyle name="Ergebnis 8 5 3 2" xfId="32119"/>
    <cellStyle name="Ergebnis 8 5 4" xfId="18206"/>
    <cellStyle name="Ergebnis 8 5 4 2" xfId="37243"/>
    <cellStyle name="Ergebnis 8 5 5" xfId="17570"/>
    <cellStyle name="Ergebnis 8 5 5 2" xfId="36606"/>
    <cellStyle name="Ergebnis 8 5 6" xfId="11342"/>
    <cellStyle name="Ergebnis 8 5 6 2" xfId="30381"/>
    <cellStyle name="Ergebnis 8 5 7" xfId="24799"/>
    <cellStyle name="Ergebnis 8 5 8" xfId="5783"/>
    <cellStyle name="Ergebnis 8 6" xfId="1487"/>
    <cellStyle name="Ergebnis 8 6 2" xfId="9263"/>
    <cellStyle name="Ergebnis 8 6 2 2" xfId="14014"/>
    <cellStyle name="Ergebnis 8 6 2 2 2" xfId="33052"/>
    <cellStyle name="Ergebnis 8 6 2 3" xfId="22122"/>
    <cellStyle name="Ergebnis 8 6 2 3 2" xfId="41115"/>
    <cellStyle name="Ergebnis 8 6 2 4" xfId="28305"/>
    <cellStyle name="Ergebnis 8 6 3" xfId="13078"/>
    <cellStyle name="Ergebnis 8 6 3 2" xfId="32118"/>
    <cellStyle name="Ergebnis 8 6 4" xfId="15864"/>
    <cellStyle name="Ergebnis 8 6 4 2" xfId="34899"/>
    <cellStyle name="Ergebnis 8 6 5" xfId="14818"/>
    <cellStyle name="Ergebnis 8 6 5 2" xfId="33855"/>
    <cellStyle name="Ergebnis 8 6 6" xfId="12378"/>
    <cellStyle name="Ergebnis 8 6 6 2" xfId="31418"/>
    <cellStyle name="Ergebnis 8 6 7" xfId="24800"/>
    <cellStyle name="Ergebnis 8 6 8" xfId="5784"/>
    <cellStyle name="Ergebnis 8 7" xfId="1488"/>
    <cellStyle name="Ergebnis 8 7 2" xfId="9264"/>
    <cellStyle name="Ergebnis 8 7 2 2" xfId="15734"/>
    <cellStyle name="Ergebnis 8 7 2 2 2" xfId="34769"/>
    <cellStyle name="Ergebnis 8 7 2 3" xfId="22121"/>
    <cellStyle name="Ergebnis 8 7 2 3 2" xfId="41114"/>
    <cellStyle name="Ergebnis 8 7 2 4" xfId="28306"/>
    <cellStyle name="Ergebnis 8 7 3" xfId="13077"/>
    <cellStyle name="Ergebnis 8 7 3 2" xfId="32117"/>
    <cellStyle name="Ergebnis 8 7 4" xfId="17909"/>
    <cellStyle name="Ergebnis 8 7 4 2" xfId="36946"/>
    <cellStyle name="Ergebnis 8 7 5" xfId="16181"/>
    <cellStyle name="Ergebnis 8 7 5 2" xfId="35216"/>
    <cellStyle name="Ergebnis 8 7 6" xfId="15116"/>
    <cellStyle name="Ergebnis 8 7 6 2" xfId="34152"/>
    <cellStyle name="Ergebnis 8 7 7" xfId="24801"/>
    <cellStyle name="Ergebnis 8 7 8" xfId="5785"/>
    <cellStyle name="Ergebnis 8 8" xfId="9258"/>
    <cellStyle name="Ergebnis 8 8 2" xfId="18551"/>
    <cellStyle name="Ergebnis 8 8 2 2" xfId="37544"/>
    <cellStyle name="Ergebnis 8 8 3" xfId="22127"/>
    <cellStyle name="Ergebnis 8 8 3 2" xfId="41120"/>
    <cellStyle name="Ergebnis 8 8 4" xfId="28300"/>
    <cellStyle name="Ergebnis 8 9" xfId="13083"/>
    <cellStyle name="Ergebnis 8 9 2" xfId="32123"/>
    <cellStyle name="Ergebnis 9" xfId="4720"/>
    <cellStyle name="Ergebnis 9 2" xfId="24189"/>
    <cellStyle name="Ergebnis 9 2 2" xfId="43180"/>
    <cellStyle name="Ergebnis 9 3" xfId="26921"/>
    <cellStyle name="Erklärender Text" xfId="94"/>
    <cellStyle name="Explanatory Text" xfId="95"/>
    <cellStyle name="Good" xfId="96"/>
    <cellStyle name="Grey" xfId="97"/>
    <cellStyle name="Grey 2" xfId="7764"/>
    <cellStyle name="Gut" xfId="98"/>
    <cellStyle name="handbook" xfId="99"/>
    <cellStyle name="Header1" xfId="4"/>
    <cellStyle name="Header2" xfId="5"/>
    <cellStyle name="Header2 10" xfId="101"/>
    <cellStyle name="Header2 10 2" xfId="1489"/>
    <cellStyle name="Header2 10 2 2" xfId="1490"/>
    <cellStyle name="Header2 10 2 2 2" xfId="9266"/>
    <cellStyle name="Header2 10 2 2 2 2" xfId="13588"/>
    <cellStyle name="Header2 10 2 2 2 2 2" xfId="32627"/>
    <cellStyle name="Header2 10 2 2 2 3" xfId="22639"/>
    <cellStyle name="Header2 10 2 2 2 3 2" xfId="41632"/>
    <cellStyle name="Header2 10 2 2 2 4" xfId="24249"/>
    <cellStyle name="Header2 10 2 2 2 4 2" xfId="43238"/>
    <cellStyle name="Header2 10 2 2 3" xfId="16565"/>
    <cellStyle name="Header2 10 2 2 3 2" xfId="35601"/>
    <cellStyle name="Header2 10 2 2 4" xfId="12407"/>
    <cellStyle name="Header2 10 2 2 4 2" xfId="31447"/>
    <cellStyle name="Header2 10 2 2 5" xfId="5787"/>
    <cellStyle name="Header2 10 2 3" xfId="1491"/>
    <cellStyle name="Header2 10 2 3 2" xfId="9267"/>
    <cellStyle name="Header2 10 2 3 2 2" xfId="17487"/>
    <cellStyle name="Header2 10 2 3 2 2 2" xfId="36523"/>
    <cellStyle name="Header2 10 2 3 2 3" xfId="22640"/>
    <cellStyle name="Header2 10 2 3 2 3 2" xfId="41633"/>
    <cellStyle name="Header2 10 2 3 2 4" xfId="24250"/>
    <cellStyle name="Header2 10 2 3 2 4 2" xfId="43239"/>
    <cellStyle name="Header2 10 2 3 3" xfId="17130"/>
    <cellStyle name="Header2 10 2 3 3 2" xfId="36166"/>
    <cellStyle name="Header2 10 2 3 4" xfId="14820"/>
    <cellStyle name="Header2 10 2 3 4 2" xfId="33857"/>
    <cellStyle name="Header2 10 2 3 5" xfId="5788"/>
    <cellStyle name="Header2 10 2 4" xfId="1492"/>
    <cellStyle name="Header2 10 2 4 2" xfId="9268"/>
    <cellStyle name="Header2 10 2 4 2 2" xfId="13587"/>
    <cellStyle name="Header2 10 2 4 2 2 2" xfId="32626"/>
    <cellStyle name="Header2 10 2 4 2 3" xfId="22641"/>
    <cellStyle name="Header2 10 2 4 2 3 2" xfId="41634"/>
    <cellStyle name="Header2 10 2 4 2 4" xfId="24251"/>
    <cellStyle name="Header2 10 2 4 2 4 2" xfId="43240"/>
    <cellStyle name="Header2 10 2 4 3" xfId="12521"/>
    <cellStyle name="Header2 10 2 4 3 2" xfId="31561"/>
    <cellStyle name="Header2 10 2 4 4" xfId="12404"/>
    <cellStyle name="Header2 10 2 4 4 2" xfId="31444"/>
    <cellStyle name="Header2 10 2 4 5" xfId="5789"/>
    <cellStyle name="Header2 10 2 5" xfId="1493"/>
    <cellStyle name="Header2 10 2 5 2" xfId="9269"/>
    <cellStyle name="Header2 10 2 5 2 2" xfId="17488"/>
    <cellStyle name="Header2 10 2 5 2 2 2" xfId="36524"/>
    <cellStyle name="Header2 10 2 5 2 3" xfId="22642"/>
    <cellStyle name="Header2 10 2 5 2 3 2" xfId="41635"/>
    <cellStyle name="Header2 10 2 5 2 4" xfId="24252"/>
    <cellStyle name="Header2 10 2 5 2 4 2" xfId="43241"/>
    <cellStyle name="Header2 10 2 5 3" xfId="15954"/>
    <cellStyle name="Header2 10 2 5 3 2" xfId="34989"/>
    <cellStyle name="Header2 10 2 5 4" xfId="14821"/>
    <cellStyle name="Header2 10 2 5 4 2" xfId="33858"/>
    <cellStyle name="Header2 10 2 5 5" xfId="5790"/>
    <cellStyle name="Header2 10 2 6" xfId="9265"/>
    <cellStyle name="Header2 10 2 6 2" xfId="17486"/>
    <cellStyle name="Header2 10 2 6 2 2" xfId="36522"/>
    <cellStyle name="Header2 10 2 6 3" xfId="22638"/>
    <cellStyle name="Header2 10 2 6 3 2" xfId="41631"/>
    <cellStyle name="Header2 10 2 6 4" xfId="24248"/>
    <cellStyle name="Header2 10 2 6 4 2" xfId="43237"/>
    <cellStyle name="Header2 10 2 7" xfId="18349"/>
    <cellStyle name="Header2 10 2 7 2" xfId="37386"/>
    <cellStyle name="Header2 10 2 8" xfId="14819"/>
    <cellStyle name="Header2 10 2 8 2" xfId="33856"/>
    <cellStyle name="Header2 10 2 9" xfId="5786"/>
    <cellStyle name="Header2 10 3" xfId="18355"/>
    <cellStyle name="Header2 10 3 2" xfId="13600"/>
    <cellStyle name="Header2 10 3 2 2" xfId="32639"/>
    <cellStyle name="Header2 10 3 3" xfId="22595"/>
    <cellStyle name="Header2 10 3 3 2" xfId="41588"/>
    <cellStyle name="Header2 10 3 4" xfId="24191"/>
    <cellStyle name="Header2 10 3 4 2" xfId="43182"/>
    <cellStyle name="Header2 10 4" xfId="43467"/>
    <cellStyle name="Header2 10 5" xfId="5380"/>
    <cellStyle name="Header2 11" xfId="102"/>
    <cellStyle name="Header2 11 2" xfId="1494"/>
    <cellStyle name="Header2 11 2 2" xfId="1495"/>
    <cellStyle name="Header2 11 2 2 2" xfId="9271"/>
    <cellStyle name="Header2 11 2 2 2 2" xfId="11297"/>
    <cellStyle name="Header2 11 2 2 2 2 2" xfId="30337"/>
    <cellStyle name="Header2 11 2 2 2 3" xfId="22644"/>
    <cellStyle name="Header2 11 2 2 2 3 2" xfId="41637"/>
    <cellStyle name="Header2 11 2 2 2 4" xfId="24254"/>
    <cellStyle name="Header2 11 2 2 2 4 2" xfId="43243"/>
    <cellStyle name="Header2 11 2 2 3" xfId="18348"/>
    <cellStyle name="Header2 11 2 2 3 2" xfId="37385"/>
    <cellStyle name="Header2 11 2 2 4" xfId="14822"/>
    <cellStyle name="Header2 11 2 2 4 2" xfId="33859"/>
    <cellStyle name="Header2 11 2 2 5" xfId="5792"/>
    <cellStyle name="Header2 11 2 3" xfId="1496"/>
    <cellStyle name="Header2 11 2 3 2" xfId="9272"/>
    <cellStyle name="Header2 11 2 3 2 2" xfId="13586"/>
    <cellStyle name="Header2 11 2 3 2 2 2" xfId="32625"/>
    <cellStyle name="Header2 11 2 3 2 3" xfId="22645"/>
    <cellStyle name="Header2 11 2 3 2 3 2" xfId="41638"/>
    <cellStyle name="Header2 11 2 3 2 4" xfId="24255"/>
    <cellStyle name="Header2 11 2 3 2 4 2" xfId="43244"/>
    <cellStyle name="Header2 11 2 3 3" xfId="16255"/>
    <cellStyle name="Header2 11 2 3 3 2" xfId="35291"/>
    <cellStyle name="Header2 11 2 3 4" xfId="15253"/>
    <cellStyle name="Header2 11 2 3 4 2" xfId="34289"/>
    <cellStyle name="Header2 11 2 3 5" xfId="5793"/>
    <cellStyle name="Header2 11 2 4" xfId="1497"/>
    <cellStyle name="Header2 11 2 4 2" xfId="9273"/>
    <cellStyle name="Header2 11 2 4 2 2" xfId="17489"/>
    <cellStyle name="Header2 11 2 4 2 2 2" xfId="36525"/>
    <cellStyle name="Header2 11 2 4 2 3" xfId="22646"/>
    <cellStyle name="Header2 11 2 4 2 3 2" xfId="41639"/>
    <cellStyle name="Header2 11 2 4 2 4" xfId="24256"/>
    <cellStyle name="Header2 11 2 4 2 4 2" xfId="43245"/>
    <cellStyle name="Header2 11 2 4 3" xfId="17123"/>
    <cellStyle name="Header2 11 2 4 3 2" xfId="36159"/>
    <cellStyle name="Header2 11 2 4 4" xfId="14823"/>
    <cellStyle name="Header2 11 2 4 4 2" xfId="33860"/>
    <cellStyle name="Header2 11 2 4 5" xfId="5794"/>
    <cellStyle name="Header2 11 2 5" xfId="1498"/>
    <cellStyle name="Header2 11 2 5 2" xfId="9274"/>
    <cellStyle name="Header2 11 2 5 2 2" xfId="13585"/>
    <cellStyle name="Header2 11 2 5 2 2 2" xfId="32624"/>
    <cellStyle name="Header2 11 2 5 2 3" xfId="22647"/>
    <cellStyle name="Header2 11 2 5 2 3 2" xfId="41640"/>
    <cellStyle name="Header2 11 2 5 2 4" xfId="24257"/>
    <cellStyle name="Header2 11 2 5 2 4 2" xfId="43246"/>
    <cellStyle name="Header2 11 2 5 3" xfId="16285"/>
    <cellStyle name="Header2 11 2 5 3 2" xfId="35321"/>
    <cellStyle name="Header2 11 2 5 4" xfId="16915"/>
    <cellStyle name="Header2 11 2 5 4 2" xfId="35951"/>
    <cellStyle name="Header2 11 2 5 5" xfId="5795"/>
    <cellStyle name="Header2 11 2 6" xfId="9270"/>
    <cellStyle name="Header2 11 2 6 2" xfId="13509"/>
    <cellStyle name="Header2 11 2 6 2 2" xfId="32549"/>
    <cellStyle name="Header2 11 2 6 3" xfId="22643"/>
    <cellStyle name="Header2 11 2 6 3 2" xfId="41636"/>
    <cellStyle name="Header2 11 2 6 4" xfId="24253"/>
    <cellStyle name="Header2 11 2 6 4 2" xfId="43242"/>
    <cellStyle name="Header2 11 2 7" xfId="15862"/>
    <cellStyle name="Header2 11 2 7 2" xfId="34897"/>
    <cellStyle name="Header2 11 2 8" xfId="18259"/>
    <cellStyle name="Header2 11 2 8 2" xfId="37296"/>
    <cellStyle name="Header2 11 2 9" xfId="5791"/>
    <cellStyle name="Header2 11 3" xfId="18356"/>
    <cellStyle name="Header2 11 3 2" xfId="13428"/>
    <cellStyle name="Header2 11 3 2 2" xfId="32468"/>
    <cellStyle name="Header2 11 3 3" xfId="22596"/>
    <cellStyle name="Header2 11 3 3 2" xfId="41589"/>
    <cellStyle name="Header2 11 3 4" xfId="24192"/>
    <cellStyle name="Header2 11 3 4 2" xfId="43183"/>
    <cellStyle name="Header2 11 4" xfId="43468"/>
    <cellStyle name="Header2 11 5" xfId="5381"/>
    <cellStyle name="Header2 12" xfId="103"/>
    <cellStyle name="Header2 12 2" xfId="1499"/>
    <cellStyle name="Header2 12 2 2" xfId="1500"/>
    <cellStyle name="Header2 12 2 2 2" xfId="9276"/>
    <cellStyle name="Header2 12 2 2 2 2" xfId="13584"/>
    <cellStyle name="Header2 12 2 2 2 2 2" xfId="32623"/>
    <cellStyle name="Header2 12 2 2 2 3" xfId="22649"/>
    <cellStyle name="Header2 12 2 2 2 3 2" xfId="41642"/>
    <cellStyle name="Header2 12 2 2 2 4" xfId="24259"/>
    <cellStyle name="Header2 12 2 2 2 4 2" xfId="43248"/>
    <cellStyle name="Header2 12 2 2 3" xfId="17908"/>
    <cellStyle name="Header2 12 2 2 3 2" xfId="36945"/>
    <cellStyle name="Header2 12 2 2 4" xfId="16907"/>
    <cellStyle name="Header2 12 2 2 4 2" xfId="35943"/>
    <cellStyle name="Header2 12 2 2 5" xfId="5797"/>
    <cellStyle name="Header2 12 2 3" xfId="1501"/>
    <cellStyle name="Header2 12 2 3 2" xfId="9277"/>
    <cellStyle name="Header2 12 2 3 2 2" xfId="17491"/>
    <cellStyle name="Header2 12 2 3 2 2 2" xfId="36527"/>
    <cellStyle name="Header2 12 2 3 2 3" xfId="22650"/>
    <cellStyle name="Header2 12 2 3 2 3 2" xfId="41643"/>
    <cellStyle name="Header2 12 2 3 2 4" xfId="24260"/>
    <cellStyle name="Header2 12 2 3 2 4 2" xfId="43249"/>
    <cellStyle name="Header2 12 2 3 3" xfId="14985"/>
    <cellStyle name="Header2 12 2 3 3 2" xfId="34021"/>
    <cellStyle name="Header2 12 2 3 4" xfId="15254"/>
    <cellStyle name="Header2 12 2 3 4 2" xfId="34290"/>
    <cellStyle name="Header2 12 2 3 5" xfId="5798"/>
    <cellStyle name="Header2 12 2 4" xfId="1502"/>
    <cellStyle name="Header2 12 2 4 2" xfId="9278"/>
    <cellStyle name="Header2 12 2 4 2 2" xfId="13583"/>
    <cellStyle name="Header2 12 2 4 2 2 2" xfId="32622"/>
    <cellStyle name="Header2 12 2 4 2 3" xfId="22651"/>
    <cellStyle name="Header2 12 2 4 2 3 2" xfId="41644"/>
    <cellStyle name="Header2 12 2 4 2 4" xfId="24261"/>
    <cellStyle name="Header2 12 2 4 2 4 2" xfId="43250"/>
    <cellStyle name="Header2 12 2 4 3" xfId="13503"/>
    <cellStyle name="Header2 12 2 4 3 2" xfId="32543"/>
    <cellStyle name="Header2 12 2 4 4" xfId="14824"/>
    <cellStyle name="Header2 12 2 4 4 2" xfId="33861"/>
    <cellStyle name="Header2 12 2 4 5" xfId="5799"/>
    <cellStyle name="Header2 12 2 5" xfId="1503"/>
    <cellStyle name="Header2 12 2 5 2" xfId="9279"/>
    <cellStyle name="Header2 12 2 5 2 2" xfId="13582"/>
    <cellStyle name="Header2 12 2 5 2 2 2" xfId="32621"/>
    <cellStyle name="Header2 12 2 5 2 3" xfId="22652"/>
    <cellStyle name="Header2 12 2 5 2 3 2" xfId="41645"/>
    <cellStyle name="Header2 12 2 5 2 4" xfId="24262"/>
    <cellStyle name="Header2 12 2 5 2 4 2" xfId="43251"/>
    <cellStyle name="Header2 12 2 5 3" xfId="17610"/>
    <cellStyle name="Header2 12 2 5 3 2" xfId="36647"/>
    <cellStyle name="Header2 12 2 5 4" xfId="12408"/>
    <cellStyle name="Header2 12 2 5 4 2" xfId="31448"/>
    <cellStyle name="Header2 12 2 5 5" xfId="5800"/>
    <cellStyle name="Header2 12 2 6" xfId="9275"/>
    <cellStyle name="Header2 12 2 6 2" xfId="17490"/>
    <cellStyle name="Header2 12 2 6 2 2" xfId="36526"/>
    <cellStyle name="Header2 12 2 6 3" xfId="22648"/>
    <cellStyle name="Header2 12 2 6 3 2" xfId="41641"/>
    <cellStyle name="Header2 12 2 6 4" xfId="24258"/>
    <cellStyle name="Header2 12 2 6 4 2" xfId="43247"/>
    <cellStyle name="Header2 12 2 7" xfId="16566"/>
    <cellStyle name="Header2 12 2 7 2" xfId="35602"/>
    <cellStyle name="Header2 12 2 8" xfId="10047"/>
    <cellStyle name="Header2 12 2 8 2" xfId="28873"/>
    <cellStyle name="Header2 12 2 9" xfId="5796"/>
    <cellStyle name="Header2 12 3" xfId="18357"/>
    <cellStyle name="Header2 12 3 2" xfId="17473"/>
    <cellStyle name="Header2 12 3 2 2" xfId="36509"/>
    <cellStyle name="Header2 12 3 3" xfId="22597"/>
    <cellStyle name="Header2 12 3 3 2" xfId="41590"/>
    <cellStyle name="Header2 12 3 4" xfId="24193"/>
    <cellStyle name="Header2 12 3 4 2" xfId="43184"/>
    <cellStyle name="Header2 12 4" xfId="43469"/>
    <cellStyle name="Header2 12 5" xfId="5382"/>
    <cellStyle name="Header2 13" xfId="104"/>
    <cellStyle name="Header2 13 2" xfId="1504"/>
    <cellStyle name="Header2 13 2 2" xfId="1505"/>
    <cellStyle name="Header2 13 2 2 2" xfId="9281"/>
    <cellStyle name="Header2 13 2 2 2 2" xfId="17501"/>
    <cellStyle name="Header2 13 2 2 2 2 2" xfId="36537"/>
    <cellStyle name="Header2 13 2 2 2 3" xfId="22654"/>
    <cellStyle name="Header2 13 2 2 2 3 2" xfId="41647"/>
    <cellStyle name="Header2 13 2 2 2 4" xfId="24264"/>
    <cellStyle name="Header2 13 2 2 2 4 2" xfId="43253"/>
    <cellStyle name="Header2 13 2 2 3" xfId="14006"/>
    <cellStyle name="Header2 13 2 2 3 2" xfId="33044"/>
    <cellStyle name="Header2 13 2 2 4" xfId="14825"/>
    <cellStyle name="Header2 13 2 2 4 2" xfId="33862"/>
    <cellStyle name="Header2 13 2 2 5" xfId="5802"/>
    <cellStyle name="Header2 13 2 3" xfId="1506"/>
    <cellStyle name="Header2 13 2 3 2" xfId="9282"/>
    <cellStyle name="Header2 13 2 3 2 2" xfId="17493"/>
    <cellStyle name="Header2 13 2 3 2 2 2" xfId="36529"/>
    <cellStyle name="Header2 13 2 3 2 3" xfId="22655"/>
    <cellStyle name="Header2 13 2 3 2 3 2" xfId="41648"/>
    <cellStyle name="Header2 13 2 3 2 4" xfId="24265"/>
    <cellStyle name="Header2 13 2 3 2 4 2" xfId="43254"/>
    <cellStyle name="Header2 13 2 3 3" xfId="8122"/>
    <cellStyle name="Header2 13 2 3 3 2" xfId="27164"/>
    <cellStyle name="Header2 13 2 3 4" xfId="14826"/>
    <cellStyle name="Header2 13 2 3 4 2" xfId="33863"/>
    <cellStyle name="Header2 13 2 3 5" xfId="5803"/>
    <cellStyle name="Header2 13 2 4" xfId="1507"/>
    <cellStyle name="Header2 13 2 4 2" xfId="9283"/>
    <cellStyle name="Header2 13 2 4 2 2" xfId="13580"/>
    <cellStyle name="Header2 13 2 4 2 2 2" xfId="32619"/>
    <cellStyle name="Header2 13 2 4 2 3" xfId="22656"/>
    <cellStyle name="Header2 13 2 4 2 3 2" xfId="41649"/>
    <cellStyle name="Header2 13 2 4 2 4" xfId="24266"/>
    <cellStyle name="Header2 13 2 4 2 4 2" xfId="43255"/>
    <cellStyle name="Header2 13 2 4 3" xfId="17562"/>
    <cellStyle name="Header2 13 2 4 3 2" xfId="36598"/>
    <cellStyle name="Header2 13 2 4 4" xfId="14827"/>
    <cellStyle name="Header2 13 2 4 4 2" xfId="33864"/>
    <cellStyle name="Header2 13 2 4 5" xfId="5804"/>
    <cellStyle name="Header2 13 2 5" xfId="1508"/>
    <cellStyle name="Header2 13 2 5 2" xfId="9284"/>
    <cellStyle name="Header2 13 2 5 2 2" xfId="13437"/>
    <cellStyle name="Header2 13 2 5 2 2 2" xfId="32477"/>
    <cellStyle name="Header2 13 2 5 2 3" xfId="22657"/>
    <cellStyle name="Header2 13 2 5 2 3 2" xfId="41650"/>
    <cellStyle name="Header2 13 2 5 2 4" xfId="24267"/>
    <cellStyle name="Header2 13 2 5 2 4 2" xfId="43256"/>
    <cellStyle name="Header2 13 2 5 3" xfId="8123"/>
    <cellStyle name="Header2 13 2 5 3 2" xfId="27165"/>
    <cellStyle name="Header2 13 2 5 4" xfId="16914"/>
    <cellStyle name="Header2 13 2 5 4 2" xfId="35950"/>
    <cellStyle name="Header2 13 2 5 5" xfId="5805"/>
    <cellStyle name="Header2 13 2 6" xfId="9280"/>
    <cellStyle name="Header2 13 2 6 2" xfId="13581"/>
    <cellStyle name="Header2 13 2 6 2 2" xfId="32620"/>
    <cellStyle name="Header2 13 2 6 3" xfId="22653"/>
    <cellStyle name="Header2 13 2 6 3 2" xfId="41646"/>
    <cellStyle name="Header2 13 2 6 4" xfId="24263"/>
    <cellStyle name="Header2 13 2 6 4 2" xfId="43252"/>
    <cellStyle name="Header2 13 2 7" xfId="8121"/>
    <cellStyle name="Header2 13 2 7 2" xfId="27163"/>
    <cellStyle name="Header2 13 2 8" xfId="15379"/>
    <cellStyle name="Header2 13 2 8 2" xfId="34415"/>
    <cellStyle name="Header2 13 2 9" xfId="5801"/>
    <cellStyle name="Header2 13 3" xfId="18358"/>
    <cellStyle name="Header2 13 3 2" xfId="11295"/>
    <cellStyle name="Header2 13 3 2 2" xfId="30335"/>
    <cellStyle name="Header2 13 3 3" xfId="22598"/>
    <cellStyle name="Header2 13 3 3 2" xfId="41591"/>
    <cellStyle name="Header2 13 3 4" xfId="24194"/>
    <cellStyle name="Header2 13 3 4 2" xfId="43185"/>
    <cellStyle name="Header2 13 4" xfId="43470"/>
    <cellStyle name="Header2 13 5" xfId="5383"/>
    <cellStyle name="Header2 14" xfId="105"/>
    <cellStyle name="Header2 14 2" xfId="1509"/>
    <cellStyle name="Header2 14 2 2" xfId="1510"/>
    <cellStyle name="Header2 14 2 2 2" xfId="9286"/>
    <cellStyle name="Header2 14 2 2 2 2" xfId="17681"/>
    <cellStyle name="Header2 14 2 2 2 2 2" xfId="36718"/>
    <cellStyle name="Header2 14 2 2 2 3" xfId="22659"/>
    <cellStyle name="Header2 14 2 2 2 3 2" xfId="41652"/>
    <cellStyle name="Header2 14 2 2 2 4" xfId="24269"/>
    <cellStyle name="Header2 14 2 2 2 4 2" xfId="43258"/>
    <cellStyle name="Header2 14 2 2 3" xfId="8124"/>
    <cellStyle name="Header2 14 2 2 3 2" xfId="27166"/>
    <cellStyle name="Header2 14 2 2 4" xfId="17985"/>
    <cellStyle name="Header2 14 2 2 4 2" xfId="37022"/>
    <cellStyle name="Header2 14 2 2 5" xfId="5807"/>
    <cellStyle name="Header2 14 2 3" xfId="1511"/>
    <cellStyle name="Header2 14 2 3 2" xfId="9287"/>
    <cellStyle name="Header2 14 2 3 2 2" xfId="17494"/>
    <cellStyle name="Header2 14 2 3 2 2 2" xfId="36530"/>
    <cellStyle name="Header2 14 2 3 2 3" xfId="22660"/>
    <cellStyle name="Header2 14 2 3 2 3 2" xfId="41653"/>
    <cellStyle name="Header2 14 2 3 2 4" xfId="24270"/>
    <cellStyle name="Header2 14 2 3 2 4 2" xfId="43259"/>
    <cellStyle name="Header2 14 2 3 3" xfId="8119"/>
    <cellStyle name="Header2 14 2 3 3 2" xfId="27161"/>
    <cellStyle name="Header2 14 2 3 4" xfId="15883"/>
    <cellStyle name="Header2 14 2 3 4 2" xfId="34918"/>
    <cellStyle name="Header2 14 2 3 5" xfId="5808"/>
    <cellStyle name="Header2 14 2 4" xfId="1512"/>
    <cellStyle name="Header2 14 2 4 2" xfId="9288"/>
    <cellStyle name="Header2 14 2 4 2 2" xfId="13438"/>
    <cellStyle name="Header2 14 2 4 2 2 2" xfId="32478"/>
    <cellStyle name="Header2 14 2 4 2 3" xfId="22661"/>
    <cellStyle name="Header2 14 2 4 2 3 2" xfId="41654"/>
    <cellStyle name="Header2 14 2 4 2 4" xfId="24271"/>
    <cellStyle name="Header2 14 2 4 2 4 2" xfId="43260"/>
    <cellStyle name="Header2 14 2 4 3" xfId="14005"/>
    <cellStyle name="Header2 14 2 4 3 2" xfId="33043"/>
    <cellStyle name="Header2 14 2 4 4" xfId="14829"/>
    <cellStyle name="Header2 14 2 4 4 2" xfId="33866"/>
    <cellStyle name="Header2 14 2 4 5" xfId="5809"/>
    <cellStyle name="Header2 14 2 5" xfId="1513"/>
    <cellStyle name="Header2 14 2 5 2" xfId="9289"/>
    <cellStyle name="Header2 14 2 5 2 2" xfId="13579"/>
    <cellStyle name="Header2 14 2 5 2 2 2" xfId="32618"/>
    <cellStyle name="Header2 14 2 5 2 3" xfId="22662"/>
    <cellStyle name="Header2 14 2 5 2 3 2" xfId="41655"/>
    <cellStyle name="Header2 14 2 5 2 4" xfId="24272"/>
    <cellStyle name="Header2 14 2 5 2 4 2" xfId="43261"/>
    <cellStyle name="Header2 14 2 5 3" xfId="11427"/>
    <cellStyle name="Header2 14 2 5 3 2" xfId="30467"/>
    <cellStyle name="Header2 14 2 5 4" xfId="16908"/>
    <cellStyle name="Header2 14 2 5 4 2" xfId="35944"/>
    <cellStyle name="Header2 14 2 5 5" xfId="5810"/>
    <cellStyle name="Header2 14 2 6" xfId="9285"/>
    <cellStyle name="Header2 14 2 6 2" xfId="17500"/>
    <cellStyle name="Header2 14 2 6 2 2" xfId="36536"/>
    <cellStyle name="Header2 14 2 6 3" xfId="22658"/>
    <cellStyle name="Header2 14 2 6 3 2" xfId="41651"/>
    <cellStyle name="Header2 14 2 6 4" xfId="24268"/>
    <cellStyle name="Header2 14 2 6 4 2" xfId="43257"/>
    <cellStyle name="Header2 14 2 7" xfId="17556"/>
    <cellStyle name="Header2 14 2 7 2" xfId="36592"/>
    <cellStyle name="Header2 14 2 8" xfId="14828"/>
    <cellStyle name="Header2 14 2 8 2" xfId="33865"/>
    <cellStyle name="Header2 14 2 9" xfId="5806"/>
    <cellStyle name="Header2 14 3" xfId="18359"/>
    <cellStyle name="Header2 14 3 2" xfId="17691"/>
    <cellStyle name="Header2 14 3 2 2" xfId="36728"/>
    <cellStyle name="Header2 14 3 3" xfId="22599"/>
    <cellStyle name="Header2 14 3 3 2" xfId="41592"/>
    <cellStyle name="Header2 14 3 4" xfId="24195"/>
    <cellStyle name="Header2 14 3 4 2" xfId="43186"/>
    <cellStyle name="Header2 14 4" xfId="43471"/>
    <cellStyle name="Header2 14 5" xfId="5384"/>
    <cellStyle name="Header2 15" xfId="106"/>
    <cellStyle name="Header2 15 2" xfId="1514"/>
    <cellStyle name="Header2 15 2 2" xfId="1515"/>
    <cellStyle name="Header2 15 2 2 2" xfId="9291"/>
    <cellStyle name="Header2 15 2 2 2 2" xfId="17495"/>
    <cellStyle name="Header2 15 2 2 2 2 2" xfId="36531"/>
    <cellStyle name="Header2 15 2 2 2 3" xfId="22664"/>
    <cellStyle name="Header2 15 2 2 2 3 2" xfId="41657"/>
    <cellStyle name="Header2 15 2 2 2 4" xfId="24274"/>
    <cellStyle name="Header2 15 2 2 2 4 2" xfId="43263"/>
    <cellStyle name="Header2 15 2 2 3" xfId="18202"/>
    <cellStyle name="Header2 15 2 2 3 2" xfId="37239"/>
    <cellStyle name="Header2 15 2 2 4" xfId="8065"/>
    <cellStyle name="Header2 15 2 2 4 2" xfId="27107"/>
    <cellStyle name="Header2 15 2 2 5" xfId="5812"/>
    <cellStyle name="Header2 15 2 3" xfId="1516"/>
    <cellStyle name="Header2 15 2 3 2" xfId="9292"/>
    <cellStyle name="Header2 15 2 3 2 2" xfId="13439"/>
    <cellStyle name="Header2 15 2 3 2 2 2" xfId="32479"/>
    <cellStyle name="Header2 15 2 3 2 3" xfId="22665"/>
    <cellStyle name="Header2 15 2 3 2 3 2" xfId="41658"/>
    <cellStyle name="Header2 15 2 3 2 4" xfId="24275"/>
    <cellStyle name="Header2 15 2 3 2 4 2" xfId="43264"/>
    <cellStyle name="Header2 15 2 3 3" xfId="15855"/>
    <cellStyle name="Header2 15 2 3 3 2" xfId="34890"/>
    <cellStyle name="Header2 15 2 3 4" xfId="14831"/>
    <cellStyle name="Header2 15 2 3 4 2" xfId="33868"/>
    <cellStyle name="Header2 15 2 3 5" xfId="5813"/>
    <cellStyle name="Header2 15 2 4" xfId="1517"/>
    <cellStyle name="Header2 15 2 4 2" xfId="9293"/>
    <cellStyle name="Header2 15 2 4 2 2" xfId="13578"/>
    <cellStyle name="Header2 15 2 4 2 2 2" xfId="32617"/>
    <cellStyle name="Header2 15 2 4 2 3" xfId="22666"/>
    <cellStyle name="Header2 15 2 4 2 3 2" xfId="41659"/>
    <cellStyle name="Header2 15 2 4 2 4" xfId="24276"/>
    <cellStyle name="Header2 15 2 4 2 4 2" xfId="43265"/>
    <cellStyle name="Header2 15 2 4 3" xfId="16284"/>
    <cellStyle name="Header2 15 2 4 3 2" xfId="35320"/>
    <cellStyle name="Header2 15 2 4 4" xfId="16795"/>
    <cellStyle name="Header2 15 2 4 4 2" xfId="35831"/>
    <cellStyle name="Header2 15 2 4 5" xfId="5814"/>
    <cellStyle name="Header2 15 2 5" xfId="1518"/>
    <cellStyle name="Header2 15 2 5 2" xfId="9294"/>
    <cellStyle name="Header2 15 2 5 2 2" xfId="17679"/>
    <cellStyle name="Header2 15 2 5 2 2 2" xfId="36716"/>
    <cellStyle name="Header2 15 2 5 2 3" xfId="22667"/>
    <cellStyle name="Header2 15 2 5 2 3 2" xfId="41660"/>
    <cellStyle name="Header2 15 2 5 2 4" xfId="24277"/>
    <cellStyle name="Header2 15 2 5 2 4 2" xfId="43266"/>
    <cellStyle name="Header2 15 2 5 3" xfId="16567"/>
    <cellStyle name="Header2 15 2 5 3 2" xfId="35603"/>
    <cellStyle name="Header2 15 2 5 4" xfId="14832"/>
    <cellStyle name="Header2 15 2 5 4 2" xfId="33869"/>
    <cellStyle name="Header2 15 2 5 5" xfId="5815"/>
    <cellStyle name="Header2 15 2 6" xfId="9290"/>
    <cellStyle name="Header2 15 2 6 2" xfId="17680"/>
    <cellStyle name="Header2 15 2 6 2 2" xfId="36717"/>
    <cellStyle name="Header2 15 2 6 3" xfId="22663"/>
    <cellStyle name="Header2 15 2 6 3 2" xfId="41656"/>
    <cellStyle name="Header2 15 2 6 4" xfId="24273"/>
    <cellStyle name="Header2 15 2 6 4 2" xfId="43262"/>
    <cellStyle name="Header2 15 2 7" xfId="17914"/>
    <cellStyle name="Header2 15 2 7 2" xfId="36951"/>
    <cellStyle name="Header2 15 2 8" xfId="14830"/>
    <cellStyle name="Header2 15 2 8 2" xfId="33867"/>
    <cellStyle name="Header2 15 2 9" xfId="5811"/>
    <cellStyle name="Header2 15 3" xfId="18360"/>
    <cellStyle name="Header2 15 3 2" xfId="13425"/>
    <cellStyle name="Header2 15 3 2 2" xfId="32465"/>
    <cellStyle name="Header2 15 3 3" xfId="22600"/>
    <cellStyle name="Header2 15 3 3 2" xfId="41593"/>
    <cellStyle name="Header2 15 3 4" xfId="24196"/>
    <cellStyle name="Header2 15 3 4 2" xfId="43187"/>
    <cellStyle name="Header2 15 4" xfId="43472"/>
    <cellStyle name="Header2 15 5" xfId="5385"/>
    <cellStyle name="Header2 16" xfId="107"/>
    <cellStyle name="Header2 16 2" xfId="1519"/>
    <cellStyle name="Header2 16 2 2" xfId="1520"/>
    <cellStyle name="Header2 16 2 2 2" xfId="9296"/>
    <cellStyle name="Header2 16 2 2 2 2" xfId="17496"/>
    <cellStyle name="Header2 16 2 2 2 2 2" xfId="36532"/>
    <cellStyle name="Header2 16 2 2 2 3" xfId="22669"/>
    <cellStyle name="Header2 16 2 2 2 3 2" xfId="41662"/>
    <cellStyle name="Header2 16 2 2 2 4" xfId="24279"/>
    <cellStyle name="Header2 16 2 2 2 4 2" xfId="43268"/>
    <cellStyle name="Header2 16 2 2 3" xfId="18341"/>
    <cellStyle name="Header2 16 2 2 3 2" xfId="37378"/>
    <cellStyle name="Header2 16 2 2 4" xfId="17977"/>
    <cellStyle name="Header2 16 2 2 4 2" xfId="37014"/>
    <cellStyle name="Header2 16 2 2 5" xfId="5817"/>
    <cellStyle name="Header2 16 2 3" xfId="1521"/>
    <cellStyle name="Header2 16 2 3 2" xfId="9297"/>
    <cellStyle name="Header2 16 2 3 2 2" xfId="17685"/>
    <cellStyle name="Header2 16 2 3 2 2 2" xfId="36722"/>
    <cellStyle name="Header2 16 2 3 2 3" xfId="22670"/>
    <cellStyle name="Header2 16 2 3 2 3 2" xfId="41663"/>
    <cellStyle name="Header2 16 2 3 2 4" xfId="24280"/>
    <cellStyle name="Header2 16 2 3 2 4 2" xfId="43269"/>
    <cellStyle name="Header2 16 2 3 3" xfId="15861"/>
    <cellStyle name="Header2 16 2 3 3 2" xfId="34896"/>
    <cellStyle name="Header2 16 2 3 4" xfId="14833"/>
    <cellStyle name="Header2 16 2 3 4 2" xfId="33870"/>
    <cellStyle name="Header2 16 2 3 5" xfId="5818"/>
    <cellStyle name="Header2 16 2 4" xfId="1522"/>
    <cellStyle name="Header2 16 2 4 2" xfId="9298"/>
    <cellStyle name="Header2 16 2 4 2 2" xfId="13436"/>
    <cellStyle name="Header2 16 2 4 2 2 2" xfId="32476"/>
    <cellStyle name="Header2 16 2 4 2 3" xfId="22671"/>
    <cellStyle name="Header2 16 2 4 2 3 2" xfId="41664"/>
    <cellStyle name="Header2 16 2 4 2 4" xfId="24281"/>
    <cellStyle name="Header2 16 2 4 2 4 2" xfId="43270"/>
    <cellStyle name="Header2 16 2 4 3" xfId="17129"/>
    <cellStyle name="Header2 16 2 4 3 2" xfId="36165"/>
    <cellStyle name="Header2 16 2 4 4" xfId="13472"/>
    <cellStyle name="Header2 16 2 4 4 2" xfId="32512"/>
    <cellStyle name="Header2 16 2 4 5" xfId="5819"/>
    <cellStyle name="Header2 16 2 5" xfId="1523"/>
    <cellStyle name="Header2 16 2 5 2" xfId="9299"/>
    <cellStyle name="Header2 16 2 5 2 2" xfId="11332"/>
    <cellStyle name="Header2 16 2 5 2 2 2" xfId="30371"/>
    <cellStyle name="Header2 16 2 5 2 3" xfId="22672"/>
    <cellStyle name="Header2 16 2 5 2 3 2" xfId="41665"/>
    <cellStyle name="Header2 16 2 5 2 4" xfId="24282"/>
    <cellStyle name="Header2 16 2 5 2 4 2" xfId="43271"/>
    <cellStyle name="Header2 16 2 5 3" xfId="16281"/>
    <cellStyle name="Header2 16 2 5 3 2" xfId="35317"/>
    <cellStyle name="Header2 16 2 5 4" xfId="12236"/>
    <cellStyle name="Header2 16 2 5 4 2" xfId="31276"/>
    <cellStyle name="Header2 16 2 5 5" xfId="5820"/>
    <cellStyle name="Header2 16 2 6" xfId="9295"/>
    <cellStyle name="Header2 16 2 6 2" xfId="17682"/>
    <cellStyle name="Header2 16 2 6 2 2" xfId="36719"/>
    <cellStyle name="Header2 16 2 6 3" xfId="22668"/>
    <cellStyle name="Header2 16 2 6 3 2" xfId="41661"/>
    <cellStyle name="Header2 16 2 6 4" xfId="24278"/>
    <cellStyle name="Header2 16 2 6 4 2" xfId="43267"/>
    <cellStyle name="Header2 16 2 7" xfId="17912"/>
    <cellStyle name="Header2 16 2 7 2" xfId="36949"/>
    <cellStyle name="Header2 16 2 8" xfId="12241"/>
    <cellStyle name="Header2 16 2 8 2" xfId="31281"/>
    <cellStyle name="Header2 16 2 9" xfId="5816"/>
    <cellStyle name="Header2 16 3" xfId="18361"/>
    <cellStyle name="Header2 16 3 2" xfId="13599"/>
    <cellStyle name="Header2 16 3 2 2" xfId="32638"/>
    <cellStyle name="Header2 16 3 3" xfId="22601"/>
    <cellStyle name="Header2 16 3 3 2" xfId="41594"/>
    <cellStyle name="Header2 16 3 4" xfId="24197"/>
    <cellStyle name="Header2 16 3 4 2" xfId="43188"/>
    <cellStyle name="Header2 16 4" xfId="43473"/>
    <cellStyle name="Header2 16 5" xfId="5386"/>
    <cellStyle name="Header2 17" xfId="108"/>
    <cellStyle name="Header2 17 2" xfId="1524"/>
    <cellStyle name="Header2 17 2 2" xfId="1525"/>
    <cellStyle name="Header2 17 2 2 2" xfId="9301"/>
    <cellStyle name="Header2 17 2 2 2 2" xfId="13577"/>
    <cellStyle name="Header2 17 2 2 2 2 2" xfId="32616"/>
    <cellStyle name="Header2 17 2 2 2 3" xfId="22674"/>
    <cellStyle name="Header2 17 2 2 2 3 2" xfId="41667"/>
    <cellStyle name="Header2 17 2 2 2 4" xfId="24284"/>
    <cellStyle name="Header2 17 2 2 2 4 2" xfId="43273"/>
    <cellStyle name="Header2 17 2 2 3" xfId="18346"/>
    <cellStyle name="Header2 17 2 2 3 2" xfId="37383"/>
    <cellStyle name="Header2 17 2 2 4" xfId="10046"/>
    <cellStyle name="Header2 17 2 2 4 2" xfId="28872"/>
    <cellStyle name="Header2 17 2 2 5" xfId="5822"/>
    <cellStyle name="Header2 17 2 3" xfId="1526"/>
    <cellStyle name="Header2 17 2 3 2" xfId="9302"/>
    <cellStyle name="Header2 17 2 3 2 2" xfId="13441"/>
    <cellStyle name="Header2 17 2 3 2 2 2" xfId="32481"/>
    <cellStyle name="Header2 17 2 3 2 3" xfId="22675"/>
    <cellStyle name="Header2 17 2 3 2 3 2" xfId="41668"/>
    <cellStyle name="Header2 17 2 3 2 4" xfId="24285"/>
    <cellStyle name="Header2 17 2 3 2 4 2" xfId="43274"/>
    <cellStyle name="Header2 17 2 3 3" xfId="16568"/>
    <cellStyle name="Header2 17 2 3 3 2" xfId="35604"/>
    <cellStyle name="Header2 17 2 3 4" xfId="14834"/>
    <cellStyle name="Header2 17 2 3 4 2" xfId="33871"/>
    <cellStyle name="Header2 17 2 3 5" xfId="5823"/>
    <cellStyle name="Header2 17 2 4" xfId="1527"/>
    <cellStyle name="Header2 17 2 4 2" xfId="9303"/>
    <cellStyle name="Header2 17 2 4 2 2" xfId="17498"/>
    <cellStyle name="Header2 17 2 4 2 2 2" xfId="36534"/>
    <cellStyle name="Header2 17 2 4 2 3" xfId="22676"/>
    <cellStyle name="Header2 17 2 4 2 3 2" xfId="41669"/>
    <cellStyle name="Header2 17 2 4 2 4" xfId="24286"/>
    <cellStyle name="Header2 17 2 4 2 4 2" xfId="43275"/>
    <cellStyle name="Header2 17 2 4 3" xfId="17124"/>
    <cellStyle name="Header2 17 2 4 3 2" xfId="36160"/>
    <cellStyle name="Header2 17 2 4 4" xfId="14835"/>
    <cellStyle name="Header2 17 2 4 4 2" xfId="33872"/>
    <cellStyle name="Header2 17 2 4 5" xfId="5824"/>
    <cellStyle name="Header2 17 2 5" xfId="1528"/>
    <cellStyle name="Header2 17 2 5 2" xfId="9304"/>
    <cellStyle name="Header2 17 2 5 2 2" xfId="13508"/>
    <cellStyle name="Header2 17 2 5 2 2 2" xfId="32548"/>
    <cellStyle name="Header2 17 2 5 2 3" xfId="22677"/>
    <cellStyle name="Header2 17 2 5 2 3 2" xfId="41670"/>
    <cellStyle name="Header2 17 2 5 2 4" xfId="24287"/>
    <cellStyle name="Header2 17 2 5 2 4 2" xfId="43276"/>
    <cellStyle name="Header2 17 2 5 3" xfId="16283"/>
    <cellStyle name="Header2 17 2 5 3 2" xfId="35319"/>
    <cellStyle name="Header2 17 2 5 4" xfId="12235"/>
    <cellStyle name="Header2 17 2 5 4 2" xfId="31275"/>
    <cellStyle name="Header2 17 2 5 5" xfId="5825"/>
    <cellStyle name="Header2 17 2 6" xfId="9300"/>
    <cellStyle name="Header2 17 2 6 2" xfId="17497"/>
    <cellStyle name="Header2 17 2 6 2 2" xfId="36533"/>
    <cellStyle name="Header2 17 2 6 3" xfId="22673"/>
    <cellStyle name="Header2 17 2 6 3 2" xfId="41666"/>
    <cellStyle name="Header2 17 2 6 4" xfId="24283"/>
    <cellStyle name="Header2 17 2 6 4 2" xfId="43272"/>
    <cellStyle name="Header2 17 2 7" xfId="15857"/>
    <cellStyle name="Header2 17 2 7 2" xfId="34892"/>
    <cellStyle name="Header2 17 2 8" xfId="15252"/>
    <cellStyle name="Header2 17 2 8 2" xfId="34288"/>
    <cellStyle name="Header2 17 2 9" xfId="5821"/>
    <cellStyle name="Header2 17 3" xfId="18362"/>
    <cellStyle name="Header2 17 3 2" xfId="13429"/>
    <cellStyle name="Header2 17 3 2 2" xfId="32469"/>
    <cellStyle name="Header2 17 3 3" xfId="22602"/>
    <cellStyle name="Header2 17 3 3 2" xfId="41595"/>
    <cellStyle name="Header2 17 3 4" xfId="24198"/>
    <cellStyle name="Header2 17 3 4 2" xfId="43189"/>
    <cellStyle name="Header2 17 4" xfId="43474"/>
    <cellStyle name="Header2 17 5" xfId="5387"/>
    <cellStyle name="Header2 18" xfId="109"/>
    <cellStyle name="Header2 18 2" xfId="1529"/>
    <cellStyle name="Header2 18 2 2" xfId="1530"/>
    <cellStyle name="Header2 18 2 2 2" xfId="9306"/>
    <cellStyle name="Header2 18 2 2 2 2" xfId="14256"/>
    <cellStyle name="Header2 18 2 2 2 2 2" xfId="33294"/>
    <cellStyle name="Header2 18 2 2 2 3" xfId="22679"/>
    <cellStyle name="Header2 18 2 2 2 3 2" xfId="41672"/>
    <cellStyle name="Header2 18 2 2 2 4" xfId="24289"/>
    <cellStyle name="Header2 18 2 2 2 4 2" xfId="43278"/>
    <cellStyle name="Header2 18 2 2 3" xfId="10123"/>
    <cellStyle name="Header2 18 2 2 3 2" xfId="28950"/>
    <cellStyle name="Header2 18 2 2 4" xfId="16796"/>
    <cellStyle name="Header2 18 2 2 4 2" xfId="35832"/>
    <cellStyle name="Header2 18 2 2 5" xfId="5827"/>
    <cellStyle name="Header2 18 2 3" xfId="1531"/>
    <cellStyle name="Header2 18 2 3 2" xfId="9307"/>
    <cellStyle name="Header2 18 2 3 2 2" xfId="14237"/>
    <cellStyle name="Header2 18 2 3 2 2 2" xfId="33275"/>
    <cellStyle name="Header2 18 2 3 2 3" xfId="22680"/>
    <cellStyle name="Header2 18 2 3 2 3 2" xfId="41673"/>
    <cellStyle name="Header2 18 2 3 2 4" xfId="24290"/>
    <cellStyle name="Header2 18 2 3 2 4 2" xfId="43279"/>
    <cellStyle name="Header2 18 2 3 3" xfId="18344"/>
    <cellStyle name="Header2 18 2 3 3 2" xfId="37381"/>
    <cellStyle name="Header2 18 2 3 4" xfId="14837"/>
    <cellStyle name="Header2 18 2 3 4 2" xfId="33874"/>
    <cellStyle name="Header2 18 2 3 5" xfId="5828"/>
    <cellStyle name="Header2 18 2 4" xfId="1532"/>
    <cellStyle name="Header2 18 2 4 2" xfId="9308"/>
    <cellStyle name="Header2 18 2 4 2 2" xfId="17499"/>
    <cellStyle name="Header2 18 2 4 2 2 2" xfId="36535"/>
    <cellStyle name="Header2 18 2 4 2 3" xfId="22681"/>
    <cellStyle name="Header2 18 2 4 2 3 2" xfId="41674"/>
    <cellStyle name="Header2 18 2 4 2 4" xfId="24291"/>
    <cellStyle name="Header2 18 2 4 2 4 2" xfId="43280"/>
    <cellStyle name="Header2 18 2 4 3" xfId="15858"/>
    <cellStyle name="Header2 18 2 4 3 2" xfId="34893"/>
    <cellStyle name="Header2 18 2 4 4" xfId="15377"/>
    <cellStyle name="Header2 18 2 4 4 2" xfId="34413"/>
    <cellStyle name="Header2 18 2 4 5" xfId="5829"/>
    <cellStyle name="Header2 18 2 5" xfId="1533"/>
    <cellStyle name="Header2 18 2 5 2" xfId="9309"/>
    <cellStyle name="Header2 18 2 5 2 2" xfId="17676"/>
    <cellStyle name="Header2 18 2 5 2 2 2" xfId="36713"/>
    <cellStyle name="Header2 18 2 5 2 3" xfId="22682"/>
    <cellStyle name="Header2 18 2 5 2 3 2" xfId="41675"/>
    <cellStyle name="Header2 18 2 5 2 4" xfId="24292"/>
    <cellStyle name="Header2 18 2 5 2 4 2" xfId="43281"/>
    <cellStyle name="Header2 18 2 5 3" xfId="18345"/>
    <cellStyle name="Header2 18 2 5 3 2" xfId="37382"/>
    <cellStyle name="Header2 18 2 5 4" xfId="14838"/>
    <cellStyle name="Header2 18 2 5 4 2" xfId="33875"/>
    <cellStyle name="Header2 18 2 5 5" xfId="5830"/>
    <cellStyle name="Header2 18 2 6" xfId="9305"/>
    <cellStyle name="Header2 18 2 6 2" xfId="17677"/>
    <cellStyle name="Header2 18 2 6 2 2" xfId="36714"/>
    <cellStyle name="Header2 18 2 6 3" xfId="22678"/>
    <cellStyle name="Header2 18 2 6 3 2" xfId="41671"/>
    <cellStyle name="Header2 18 2 6 4" xfId="24288"/>
    <cellStyle name="Header2 18 2 6 4 2" xfId="43277"/>
    <cellStyle name="Header2 18 2 7" xfId="15860"/>
    <cellStyle name="Header2 18 2 7 2" xfId="34895"/>
    <cellStyle name="Header2 18 2 8" xfId="14836"/>
    <cellStyle name="Header2 18 2 8 2" xfId="33873"/>
    <cellStyle name="Header2 18 2 9" xfId="5826"/>
    <cellStyle name="Header2 18 3" xfId="18363"/>
    <cellStyle name="Header2 18 3 2" xfId="13424"/>
    <cellStyle name="Header2 18 3 2 2" xfId="32464"/>
    <cellStyle name="Header2 18 3 3" xfId="22603"/>
    <cellStyle name="Header2 18 3 3 2" xfId="41596"/>
    <cellStyle name="Header2 18 3 4" xfId="24199"/>
    <cellStyle name="Header2 18 3 4 2" xfId="43190"/>
    <cellStyle name="Header2 18 4" xfId="43475"/>
    <cellStyle name="Header2 18 5" xfId="5388"/>
    <cellStyle name="Header2 19" xfId="110"/>
    <cellStyle name="Header2 19 2" xfId="1534"/>
    <cellStyle name="Header2 19 2 2" xfId="1535"/>
    <cellStyle name="Header2 19 2 2 2" xfId="9311"/>
    <cellStyle name="Header2 19 2 2 2 2" xfId="13442"/>
    <cellStyle name="Header2 19 2 2 2 2 2" xfId="32482"/>
    <cellStyle name="Header2 19 2 2 2 3" xfId="22684"/>
    <cellStyle name="Header2 19 2 2 2 3 2" xfId="41677"/>
    <cellStyle name="Header2 19 2 2 2 4" xfId="24294"/>
    <cellStyle name="Header2 19 2 2 2 4 2" xfId="43283"/>
    <cellStyle name="Header2 19 2 2 3" xfId="14984"/>
    <cellStyle name="Header2 19 2 2 3 2" xfId="34020"/>
    <cellStyle name="Header2 19 2 2 4" xfId="14839"/>
    <cellStyle name="Header2 19 2 2 4 2" xfId="33876"/>
    <cellStyle name="Header2 19 2 2 5" xfId="5832"/>
    <cellStyle name="Header2 19 2 3" xfId="1536"/>
    <cellStyle name="Header2 19 2 3 2" xfId="9312"/>
    <cellStyle name="Header2 19 2 3 2 2" xfId="13576"/>
    <cellStyle name="Header2 19 2 3 2 2 2" xfId="32615"/>
    <cellStyle name="Header2 19 2 3 2 3" xfId="22685"/>
    <cellStyle name="Header2 19 2 3 2 3 2" xfId="41678"/>
    <cellStyle name="Header2 19 2 3 2 4" xfId="24295"/>
    <cellStyle name="Header2 19 2 3 2 4 2" xfId="43284"/>
    <cellStyle name="Header2 19 2 3 3" xfId="16282"/>
    <cellStyle name="Header2 19 2 3 3 2" xfId="35318"/>
    <cellStyle name="Header2 19 2 3 4" xfId="12245"/>
    <cellStyle name="Header2 19 2 3 4 2" xfId="31285"/>
    <cellStyle name="Header2 19 2 3 5" xfId="5833"/>
    <cellStyle name="Header2 19 2 4" xfId="1537"/>
    <cellStyle name="Header2 19 2 4 2" xfId="9313"/>
    <cellStyle name="Header2 19 2 4 2 2" xfId="17675"/>
    <cellStyle name="Header2 19 2 4 2 2 2" xfId="36712"/>
    <cellStyle name="Header2 19 2 4 2 3" xfId="22686"/>
    <cellStyle name="Header2 19 2 4 2 3 2" xfId="41679"/>
    <cellStyle name="Header2 19 2 4 2 4" xfId="24296"/>
    <cellStyle name="Header2 19 2 4 2 4 2" xfId="43285"/>
    <cellStyle name="Header2 19 2 4 3" xfId="15859"/>
    <cellStyle name="Header2 19 2 4 3 2" xfId="34894"/>
    <cellStyle name="Header2 19 2 4 4" xfId="14840"/>
    <cellStyle name="Header2 19 2 4 4 2" xfId="33877"/>
    <cellStyle name="Header2 19 2 4 5" xfId="5834"/>
    <cellStyle name="Header2 19 2 5" xfId="1538"/>
    <cellStyle name="Header2 19 2 5 2" xfId="9314"/>
    <cellStyle name="Header2 19 2 5 2 2" xfId="17678"/>
    <cellStyle name="Header2 19 2 5 2 2 2" xfId="36715"/>
    <cellStyle name="Header2 19 2 5 2 3" xfId="22687"/>
    <cellStyle name="Header2 19 2 5 2 3 2" xfId="41680"/>
    <cellStyle name="Header2 19 2 5 2 4" xfId="24297"/>
    <cellStyle name="Header2 19 2 5 2 4 2" xfId="43286"/>
    <cellStyle name="Header2 19 2 5 3" xfId="12522"/>
    <cellStyle name="Header2 19 2 5 3 2" xfId="31562"/>
    <cellStyle name="Header2 19 2 5 4" xfId="15376"/>
    <cellStyle name="Header2 19 2 5 4 2" xfId="34412"/>
    <cellStyle name="Header2 19 2 5 5" xfId="5835"/>
    <cellStyle name="Header2 19 2 6" xfId="9310"/>
    <cellStyle name="Header2 19 2 6 2" xfId="14255"/>
    <cellStyle name="Header2 19 2 6 2 2" xfId="33293"/>
    <cellStyle name="Header2 19 2 6 3" xfId="22683"/>
    <cellStyle name="Header2 19 2 6 3 2" xfId="41676"/>
    <cellStyle name="Header2 19 2 6 4" xfId="24293"/>
    <cellStyle name="Header2 19 2 6 4 2" xfId="43282"/>
    <cellStyle name="Header2 19 2 7" xfId="16569"/>
    <cellStyle name="Header2 19 2 7 2" xfId="35605"/>
    <cellStyle name="Header2 19 2 8" xfId="16797"/>
    <cellStyle name="Header2 19 2 8 2" xfId="35833"/>
    <cellStyle name="Header2 19 2 9" xfId="5831"/>
    <cellStyle name="Header2 19 3" xfId="18364"/>
    <cellStyle name="Header2 19 3 2" xfId="17474"/>
    <cellStyle name="Header2 19 3 2 2" xfId="36510"/>
    <cellStyle name="Header2 19 3 3" xfId="22604"/>
    <cellStyle name="Header2 19 3 3 2" xfId="41597"/>
    <cellStyle name="Header2 19 3 4" xfId="24200"/>
    <cellStyle name="Header2 19 3 4 2" xfId="43191"/>
    <cellStyle name="Header2 19 4" xfId="43476"/>
    <cellStyle name="Header2 19 5" xfId="5389"/>
    <cellStyle name="Header2 2" xfId="111"/>
    <cellStyle name="Header2 2 2" xfId="1539"/>
    <cellStyle name="Header2 2 2 2" xfId="1540"/>
    <cellStyle name="Header2 2 2 2 2" xfId="9316"/>
    <cellStyle name="Header2 2 2 2 2 2" xfId="11292"/>
    <cellStyle name="Header2 2 2 2 2 2 2" xfId="30332"/>
    <cellStyle name="Header2 2 2 2 2 3" xfId="22689"/>
    <cellStyle name="Header2 2 2 2 2 3 2" xfId="41682"/>
    <cellStyle name="Header2 2 2 2 2 4" xfId="24299"/>
    <cellStyle name="Header2 2 2 2 2 4 2" xfId="43288"/>
    <cellStyle name="Header2 2 2 2 3" xfId="12523"/>
    <cellStyle name="Header2 2 2 2 3 2" xfId="31563"/>
    <cellStyle name="Header2 2 2 2 4" xfId="14841"/>
    <cellStyle name="Header2 2 2 2 4 2" xfId="33878"/>
    <cellStyle name="Header2 2 2 2 5" xfId="5837"/>
    <cellStyle name="Header2 2 2 3" xfId="1541"/>
    <cellStyle name="Header2 2 2 3 2" xfId="9317"/>
    <cellStyle name="Header2 2 2 3 2 2" xfId="13575"/>
    <cellStyle name="Header2 2 2 3 2 2 2" xfId="32614"/>
    <cellStyle name="Header2 2 2 3 2 3" xfId="22690"/>
    <cellStyle name="Header2 2 2 3 2 3 2" xfId="41683"/>
    <cellStyle name="Header2 2 2 3 2 4" xfId="24300"/>
    <cellStyle name="Header2 2 2 3 2 4 2" xfId="43289"/>
    <cellStyle name="Header2 2 2 3 3" xfId="16142"/>
    <cellStyle name="Header2 2 2 3 3 2" xfId="35177"/>
    <cellStyle name="Header2 2 2 3 4" xfId="12246"/>
    <cellStyle name="Header2 2 2 3 4 2" xfId="31286"/>
    <cellStyle name="Header2 2 2 3 5" xfId="5838"/>
    <cellStyle name="Header2 2 2 4" xfId="1542"/>
    <cellStyle name="Header2 2 2 4 2" xfId="9318"/>
    <cellStyle name="Header2 2 2 4 2 2" xfId="13443"/>
    <cellStyle name="Header2 2 2 4 2 2 2" xfId="32483"/>
    <cellStyle name="Header2 2 2 4 2 3" xfId="22691"/>
    <cellStyle name="Header2 2 2 4 2 3 2" xfId="41684"/>
    <cellStyle name="Header2 2 2 4 2 4" xfId="24301"/>
    <cellStyle name="Header2 2 2 4 2 4 2" xfId="43290"/>
    <cellStyle name="Header2 2 2 4 3" xfId="16572"/>
    <cellStyle name="Header2 2 2 4 3 2" xfId="35608"/>
    <cellStyle name="Header2 2 2 4 4" xfId="15378"/>
    <cellStyle name="Header2 2 2 4 4 2" xfId="34414"/>
    <cellStyle name="Header2 2 2 4 5" xfId="5839"/>
    <cellStyle name="Header2 2 2 5" xfId="1543"/>
    <cellStyle name="Header2 2 2 5 2" xfId="9319"/>
    <cellStyle name="Header2 2 2 5 2 2" xfId="13440"/>
    <cellStyle name="Header2 2 2 5 2 2 2" xfId="32480"/>
    <cellStyle name="Header2 2 2 5 2 3" xfId="22692"/>
    <cellStyle name="Header2 2 2 5 2 3 2" xfId="41685"/>
    <cellStyle name="Header2 2 2 5 2 4" xfId="24302"/>
    <cellStyle name="Header2 2 2 5 2 4 2" xfId="43291"/>
    <cellStyle name="Header2 2 2 5 3" xfId="16143"/>
    <cellStyle name="Header2 2 2 5 3 2" xfId="35178"/>
    <cellStyle name="Header2 2 2 5 4" xfId="14842"/>
    <cellStyle name="Header2 2 2 5 4 2" xfId="33879"/>
    <cellStyle name="Header2 2 2 5 5" xfId="5840"/>
    <cellStyle name="Header2 2 2 6" xfId="9315"/>
    <cellStyle name="Header2 2 2 6 2" xfId="11298"/>
    <cellStyle name="Header2 2 2 6 2 2" xfId="30338"/>
    <cellStyle name="Header2 2 2 6 3" xfId="22688"/>
    <cellStyle name="Header2 2 2 6 3 2" xfId="41681"/>
    <cellStyle name="Header2 2 2 6 4" xfId="24298"/>
    <cellStyle name="Header2 2 2 6 4 2" xfId="43287"/>
    <cellStyle name="Header2 2 2 7" xfId="17125"/>
    <cellStyle name="Header2 2 2 7 2" xfId="36161"/>
    <cellStyle name="Header2 2 2 8" xfId="12242"/>
    <cellStyle name="Header2 2 2 8 2" xfId="31282"/>
    <cellStyle name="Header2 2 2 9" xfId="5836"/>
    <cellStyle name="Header2 2 3" xfId="18365"/>
    <cellStyle name="Header2 2 3 2" xfId="13598"/>
    <cellStyle name="Header2 2 3 2 2" xfId="32637"/>
    <cellStyle name="Header2 2 3 3" xfId="22605"/>
    <cellStyle name="Header2 2 3 3 2" xfId="41598"/>
    <cellStyle name="Header2 2 3 4" xfId="24201"/>
    <cellStyle name="Header2 2 3 4 2" xfId="43192"/>
    <cellStyle name="Header2 2 4" xfId="43477"/>
    <cellStyle name="Header2 2 5" xfId="5390"/>
    <cellStyle name="Header2 20" xfId="112"/>
    <cellStyle name="Header2 20 2" xfId="1544"/>
    <cellStyle name="Header2 20 2 2" xfId="1545"/>
    <cellStyle name="Header2 20 2 2 2" xfId="9321"/>
    <cellStyle name="Header2 20 2 2 2 2" xfId="17502"/>
    <cellStyle name="Header2 20 2 2 2 2 2" xfId="36538"/>
    <cellStyle name="Header2 20 2 2 2 3" xfId="22694"/>
    <cellStyle name="Header2 20 2 2 2 3 2" xfId="41687"/>
    <cellStyle name="Header2 20 2 2 2 4" xfId="24304"/>
    <cellStyle name="Header2 20 2 2 2 4 2" xfId="43293"/>
    <cellStyle name="Header2 20 2 2 3" xfId="14983"/>
    <cellStyle name="Header2 20 2 2 3 2" xfId="34019"/>
    <cellStyle name="Header2 20 2 2 4" xfId="14844"/>
    <cellStyle name="Header2 20 2 2 4 2" xfId="33881"/>
    <cellStyle name="Header2 20 2 2 5" xfId="5842"/>
    <cellStyle name="Header2 20 2 3" xfId="1546"/>
    <cellStyle name="Header2 20 2 3 2" xfId="9322"/>
    <cellStyle name="Header2 20 2 3 2 2" xfId="13574"/>
    <cellStyle name="Header2 20 2 3 2 2 2" xfId="32613"/>
    <cellStyle name="Header2 20 2 3 2 3" xfId="22695"/>
    <cellStyle name="Header2 20 2 3 2 3 2" xfId="41688"/>
    <cellStyle name="Header2 20 2 3 2 4" xfId="24305"/>
    <cellStyle name="Header2 20 2 3 2 4 2" xfId="43294"/>
    <cellStyle name="Header2 20 2 3 3" xfId="18205"/>
    <cellStyle name="Header2 20 2 3 3 2" xfId="37242"/>
    <cellStyle name="Header2 20 2 3 4" xfId="15374"/>
    <cellStyle name="Header2 20 2 3 4 2" xfId="34410"/>
    <cellStyle name="Header2 20 2 3 5" xfId="5843"/>
    <cellStyle name="Header2 20 2 4" xfId="1547"/>
    <cellStyle name="Header2 20 2 4 2" xfId="9323"/>
    <cellStyle name="Header2 20 2 4 2 2" xfId="17673"/>
    <cellStyle name="Header2 20 2 4 2 2 2" xfId="36710"/>
    <cellStyle name="Header2 20 2 4 2 3" xfId="22696"/>
    <cellStyle name="Header2 20 2 4 2 3 2" xfId="41689"/>
    <cellStyle name="Header2 20 2 4 2 4" xfId="24306"/>
    <cellStyle name="Header2 20 2 4 2 4 2" xfId="43295"/>
    <cellStyle name="Header2 20 2 4 3" xfId="16580"/>
    <cellStyle name="Header2 20 2 4 3 2" xfId="35616"/>
    <cellStyle name="Header2 20 2 4 4" xfId="14845"/>
    <cellStyle name="Header2 20 2 4 4 2" xfId="33882"/>
    <cellStyle name="Header2 20 2 4 5" xfId="5844"/>
    <cellStyle name="Header2 20 2 5" xfId="1548"/>
    <cellStyle name="Header2 20 2 5 2" xfId="9324"/>
    <cellStyle name="Header2 20 2 5 2 2" xfId="17509"/>
    <cellStyle name="Header2 20 2 5 2 2 2" xfId="36545"/>
    <cellStyle name="Header2 20 2 5 2 3" xfId="22697"/>
    <cellStyle name="Header2 20 2 5 2 3 2" xfId="41690"/>
    <cellStyle name="Header2 20 2 5 2 4" xfId="24307"/>
    <cellStyle name="Header2 20 2 5 2 4 2" xfId="43296"/>
    <cellStyle name="Header2 20 2 5 3" xfId="12524"/>
    <cellStyle name="Header2 20 2 5 3 2" xfId="31564"/>
    <cellStyle name="Header2 20 2 5 4" xfId="12248"/>
    <cellStyle name="Header2 20 2 5 4 2" xfId="31288"/>
    <cellStyle name="Header2 20 2 5 5" xfId="5845"/>
    <cellStyle name="Header2 20 2 6" xfId="9320"/>
    <cellStyle name="Header2 20 2 6 2" xfId="17510"/>
    <cellStyle name="Header2 20 2 6 2 2" xfId="36546"/>
    <cellStyle name="Header2 20 2 6 3" xfId="22693"/>
    <cellStyle name="Header2 20 2 6 3 2" xfId="41686"/>
    <cellStyle name="Header2 20 2 6 4" xfId="24303"/>
    <cellStyle name="Header2 20 2 6 4 2" xfId="43292"/>
    <cellStyle name="Header2 20 2 7" xfId="18317"/>
    <cellStyle name="Header2 20 2 7 2" xfId="37354"/>
    <cellStyle name="Header2 20 2 8" xfId="14843"/>
    <cellStyle name="Header2 20 2 8 2" xfId="33880"/>
    <cellStyle name="Header2 20 2 9" xfId="5841"/>
    <cellStyle name="Header2 20 3" xfId="18366"/>
    <cellStyle name="Header2 20 3 2" xfId="13430"/>
    <cellStyle name="Header2 20 3 2 2" xfId="32470"/>
    <cellStyle name="Header2 20 3 3" xfId="22606"/>
    <cellStyle name="Header2 20 3 3 2" xfId="41599"/>
    <cellStyle name="Header2 20 3 4" xfId="24202"/>
    <cellStyle name="Header2 20 3 4 2" xfId="43193"/>
    <cellStyle name="Header2 20 4" xfId="43478"/>
    <cellStyle name="Header2 20 5" xfId="5391"/>
    <cellStyle name="Header2 21" xfId="113"/>
    <cellStyle name="Header2 21 2" xfId="1549"/>
    <cellStyle name="Header2 21 2 2" xfId="1550"/>
    <cellStyle name="Header2 21 2 2 2" xfId="9326"/>
    <cellStyle name="Header2 21 2 2 2 2" xfId="17503"/>
    <cellStyle name="Header2 21 2 2 2 2 2" xfId="36539"/>
    <cellStyle name="Header2 21 2 2 2 3" xfId="22699"/>
    <cellStyle name="Header2 21 2 2 2 3 2" xfId="41692"/>
    <cellStyle name="Header2 21 2 2 2 4" xfId="24309"/>
    <cellStyle name="Header2 21 2 2 2 4 2" xfId="43298"/>
    <cellStyle name="Header2 21 2 2 3" xfId="18194"/>
    <cellStyle name="Header2 21 2 2 3 2" xfId="37231"/>
    <cellStyle name="Header2 21 2 2 4" xfId="16807"/>
    <cellStyle name="Header2 21 2 2 4 2" xfId="35843"/>
    <cellStyle name="Header2 21 2 2 5" xfId="5847"/>
    <cellStyle name="Header2 21 2 3" xfId="1551"/>
    <cellStyle name="Header2 21 2 3 2" xfId="9327"/>
    <cellStyle name="Header2 21 2 3 2 2" xfId="17608"/>
    <cellStyle name="Header2 21 2 3 2 2 2" xfId="36645"/>
    <cellStyle name="Header2 21 2 3 2 3" xfId="22700"/>
    <cellStyle name="Header2 21 2 3 2 3 2" xfId="41693"/>
    <cellStyle name="Header2 21 2 3 2 4" xfId="24310"/>
    <cellStyle name="Header2 21 2 3 2 4 2" xfId="43299"/>
    <cellStyle name="Header2 21 2 3 3" xfId="16573"/>
    <cellStyle name="Header2 21 2 3 3 2" xfId="35609"/>
    <cellStyle name="Header2 21 2 3 4" xfId="14847"/>
    <cellStyle name="Header2 21 2 3 4 2" xfId="33884"/>
    <cellStyle name="Header2 21 2 3 5" xfId="5848"/>
    <cellStyle name="Header2 21 2 4" xfId="1552"/>
    <cellStyle name="Header2 21 2 4 2" xfId="9328"/>
    <cellStyle name="Header2 21 2 4 2 2" xfId="11299"/>
    <cellStyle name="Header2 21 2 4 2 2 2" xfId="30339"/>
    <cellStyle name="Header2 21 2 4 2 3" xfId="22701"/>
    <cellStyle name="Header2 21 2 4 2 3 2" xfId="41694"/>
    <cellStyle name="Header2 21 2 4 2 4" xfId="24311"/>
    <cellStyle name="Header2 21 2 4 2 4 2" xfId="43300"/>
    <cellStyle name="Header2 21 2 4 3" xfId="16141"/>
    <cellStyle name="Header2 21 2 4 3 2" xfId="35176"/>
    <cellStyle name="Header2 21 2 4 4" xfId="12249"/>
    <cellStyle name="Header2 21 2 4 4 2" xfId="31289"/>
    <cellStyle name="Header2 21 2 4 5" xfId="5849"/>
    <cellStyle name="Header2 21 2 5" xfId="1553"/>
    <cellStyle name="Header2 21 2 5 2" xfId="9329"/>
    <cellStyle name="Header2 21 2 5 2 2" xfId="11291"/>
    <cellStyle name="Header2 21 2 5 2 2 2" xfId="30331"/>
    <cellStyle name="Header2 21 2 5 2 3" xfId="22702"/>
    <cellStyle name="Header2 21 2 5 2 3 2" xfId="41695"/>
    <cellStyle name="Header2 21 2 5 2 4" xfId="24312"/>
    <cellStyle name="Header2 21 2 5 2 4 2" xfId="43301"/>
    <cellStyle name="Header2 21 2 5 3" xfId="15856"/>
    <cellStyle name="Header2 21 2 5 3 2" xfId="34891"/>
    <cellStyle name="Header2 21 2 5 4" xfId="14848"/>
    <cellStyle name="Header2 21 2 5 4 2" xfId="33885"/>
    <cellStyle name="Header2 21 2 5 5" xfId="5850"/>
    <cellStyle name="Header2 21 2 6" xfId="9325"/>
    <cellStyle name="Header2 21 2 6 2" xfId="17614"/>
    <cellStyle name="Header2 21 2 6 2 2" xfId="36651"/>
    <cellStyle name="Header2 21 2 6 3" xfId="22698"/>
    <cellStyle name="Header2 21 2 6 3 2" xfId="41691"/>
    <cellStyle name="Header2 21 2 6 4" xfId="24308"/>
    <cellStyle name="Header2 21 2 6 4 2" xfId="43297"/>
    <cellStyle name="Header2 21 2 7" xfId="16364"/>
    <cellStyle name="Header2 21 2 7 2" xfId="35400"/>
    <cellStyle name="Header2 21 2 8" xfId="14846"/>
    <cellStyle name="Header2 21 2 8 2" xfId="33883"/>
    <cellStyle name="Header2 21 2 9" xfId="5846"/>
    <cellStyle name="Header2 21 3" xfId="18367"/>
    <cellStyle name="Header2 21 3 2" xfId="17475"/>
    <cellStyle name="Header2 21 3 2 2" xfId="36511"/>
    <cellStyle name="Header2 21 3 3" xfId="22607"/>
    <cellStyle name="Header2 21 3 3 2" xfId="41600"/>
    <cellStyle name="Header2 21 3 4" xfId="24203"/>
    <cellStyle name="Header2 21 3 4 2" xfId="43194"/>
    <cellStyle name="Header2 21 4" xfId="43479"/>
    <cellStyle name="Header2 21 5" xfId="5392"/>
    <cellStyle name="Header2 22" xfId="114"/>
    <cellStyle name="Header2 22 2" xfId="1554"/>
    <cellStyle name="Header2 22 2 2" xfId="1555"/>
    <cellStyle name="Header2 22 2 2 2" xfId="9331"/>
    <cellStyle name="Header2 22 2 2 2 2" xfId="13507"/>
    <cellStyle name="Header2 22 2 2 2 2 2" xfId="32547"/>
    <cellStyle name="Header2 22 2 2 2 3" xfId="22704"/>
    <cellStyle name="Header2 22 2 2 2 3 2" xfId="41697"/>
    <cellStyle name="Header2 22 2 2 2 4" xfId="24314"/>
    <cellStyle name="Header2 22 2 2 2 4 2" xfId="43303"/>
    <cellStyle name="Header2 22 2 2 3" xfId="16140"/>
    <cellStyle name="Header2 22 2 2 3 2" xfId="35175"/>
    <cellStyle name="Header2 22 2 2 4" xfId="16545"/>
    <cellStyle name="Header2 22 2 2 4 2" xfId="35581"/>
    <cellStyle name="Header2 22 2 2 5" xfId="5852"/>
    <cellStyle name="Header2 22 2 3" xfId="1556"/>
    <cellStyle name="Header2 22 2 3 2" xfId="9332"/>
    <cellStyle name="Header2 22 2 3 2 2" xfId="17607"/>
    <cellStyle name="Header2 22 2 3 2 2 2" xfId="36644"/>
    <cellStyle name="Header2 22 2 3 2 3" xfId="22705"/>
    <cellStyle name="Header2 22 2 3 2 3 2" xfId="41698"/>
    <cellStyle name="Header2 22 2 3 2 4" xfId="24315"/>
    <cellStyle name="Header2 22 2 3 2 4 2" xfId="43304"/>
    <cellStyle name="Header2 22 2 3 3" xfId="16579"/>
    <cellStyle name="Header2 22 2 3 3 2" xfId="35615"/>
    <cellStyle name="Header2 22 2 3 4" xfId="14849"/>
    <cellStyle name="Header2 22 2 3 4 2" xfId="33886"/>
    <cellStyle name="Header2 22 2 3 5" xfId="5853"/>
    <cellStyle name="Header2 22 2 4" xfId="1557"/>
    <cellStyle name="Header2 22 2 4 2" xfId="9333"/>
    <cellStyle name="Header2 22 2 4 2 2" xfId="11300"/>
    <cellStyle name="Header2 22 2 4 2 2 2" xfId="30340"/>
    <cellStyle name="Header2 22 2 4 2 3" xfId="22706"/>
    <cellStyle name="Header2 22 2 4 2 3 2" xfId="41699"/>
    <cellStyle name="Header2 22 2 4 2 4" xfId="24316"/>
    <cellStyle name="Header2 22 2 4 2 4 2" xfId="43305"/>
    <cellStyle name="Header2 22 2 4 3" xfId="14982"/>
    <cellStyle name="Header2 22 2 4 3 2" xfId="34018"/>
    <cellStyle name="Header2 22 2 4 4" xfId="10266"/>
    <cellStyle name="Header2 22 2 4 4 2" xfId="29093"/>
    <cellStyle name="Header2 22 2 4 5" xfId="5854"/>
    <cellStyle name="Header2 22 2 5" xfId="1558"/>
    <cellStyle name="Header2 22 2 5 2" xfId="9334"/>
    <cellStyle name="Header2 22 2 5 2 2" xfId="17604"/>
    <cellStyle name="Header2 22 2 5 2 2 2" xfId="36641"/>
    <cellStyle name="Header2 22 2 5 2 3" xfId="22707"/>
    <cellStyle name="Header2 22 2 5 2 3 2" xfId="41700"/>
    <cellStyle name="Header2 22 2 5 2 4" xfId="24317"/>
    <cellStyle name="Header2 22 2 5 2 4 2" xfId="43306"/>
    <cellStyle name="Header2 22 2 5 3" xfId="12525"/>
    <cellStyle name="Header2 22 2 5 3 2" xfId="31565"/>
    <cellStyle name="Header2 22 2 5 4" xfId="12247"/>
    <cellStyle name="Header2 22 2 5 4 2" xfId="31287"/>
    <cellStyle name="Header2 22 2 5 5" xfId="5855"/>
    <cellStyle name="Header2 22 2 6" xfId="9330"/>
    <cellStyle name="Header2 22 2 6 2" xfId="17603"/>
    <cellStyle name="Header2 22 2 6 2 2" xfId="36640"/>
    <cellStyle name="Header2 22 2 6 3" xfId="22703"/>
    <cellStyle name="Header2 22 2 6 3 2" xfId="41696"/>
    <cellStyle name="Header2 22 2 6 4" xfId="24313"/>
    <cellStyle name="Header2 22 2 6 4 2" xfId="43302"/>
    <cellStyle name="Header2 22 2 7" xfId="17905"/>
    <cellStyle name="Header2 22 2 7 2" xfId="36942"/>
    <cellStyle name="Header2 22 2 8" xfId="16800"/>
    <cellStyle name="Header2 22 2 8 2" xfId="35836"/>
    <cellStyle name="Header2 22 2 9" xfId="5851"/>
    <cellStyle name="Header2 22 3" xfId="18368"/>
    <cellStyle name="Header2 22 3 2" xfId="17689"/>
    <cellStyle name="Header2 22 3 2 2" xfId="36726"/>
    <cellStyle name="Header2 22 3 3" xfId="22608"/>
    <cellStyle name="Header2 22 3 3 2" xfId="41601"/>
    <cellStyle name="Header2 22 3 4" xfId="24204"/>
    <cellStyle name="Header2 22 3 4 2" xfId="43195"/>
    <cellStyle name="Header2 22 4" xfId="43480"/>
    <cellStyle name="Header2 22 5" xfId="5393"/>
    <cellStyle name="Header2 23" xfId="115"/>
    <cellStyle name="Header2 23 2" xfId="1559"/>
    <cellStyle name="Header2 23 2 2" xfId="1560"/>
    <cellStyle name="Header2 23 2 2 2" xfId="9336"/>
    <cellStyle name="Header2 23 2 2 2 2" xfId="13506"/>
    <cellStyle name="Header2 23 2 2 2 2 2" xfId="32546"/>
    <cellStyle name="Header2 23 2 2 2 3" xfId="22709"/>
    <cellStyle name="Header2 23 2 2 2 3 2" xfId="41702"/>
    <cellStyle name="Header2 23 2 2 2 4" xfId="24319"/>
    <cellStyle name="Header2 23 2 2 2 4 2" xfId="43308"/>
    <cellStyle name="Header2 23 2 2 3" xfId="18196"/>
    <cellStyle name="Header2 23 2 2 3 2" xfId="37233"/>
    <cellStyle name="Header2 23 2 2 4" xfId="12244"/>
    <cellStyle name="Header2 23 2 2 4 2" xfId="31284"/>
    <cellStyle name="Header2 23 2 2 5" xfId="5857"/>
    <cellStyle name="Header2 23 2 3" xfId="1561"/>
    <cellStyle name="Header2 23 2 3 2" xfId="9337"/>
    <cellStyle name="Header2 23 2 3 2 2" xfId="9977"/>
    <cellStyle name="Header2 23 2 3 2 2 2" xfId="28804"/>
    <cellStyle name="Header2 23 2 3 2 3" xfId="22710"/>
    <cellStyle name="Header2 23 2 3 2 3 2" xfId="41703"/>
    <cellStyle name="Header2 23 2 3 2 4" xfId="24320"/>
    <cellStyle name="Header2 23 2 3 2 4 2" xfId="43309"/>
    <cellStyle name="Header2 23 2 3 3" xfId="15845"/>
    <cellStyle name="Header2 23 2 3 3 2" xfId="34880"/>
    <cellStyle name="Header2 23 2 3 4" xfId="15375"/>
    <cellStyle name="Header2 23 2 3 4 2" xfId="34411"/>
    <cellStyle name="Header2 23 2 3 5" xfId="5858"/>
    <cellStyle name="Header2 23 2 4" xfId="1562"/>
    <cellStyle name="Header2 23 2 4 2" xfId="9338"/>
    <cellStyle name="Header2 23 2 4 2 2" xfId="17605"/>
    <cellStyle name="Header2 23 2 4 2 2 2" xfId="36642"/>
    <cellStyle name="Header2 23 2 4 2 3" xfId="22711"/>
    <cellStyle name="Header2 23 2 4 2 3 2" xfId="41704"/>
    <cellStyle name="Header2 23 2 4 2 4" xfId="24321"/>
    <cellStyle name="Header2 23 2 4 2 4 2" xfId="43310"/>
    <cellStyle name="Header2 23 2 4 3" xfId="16139"/>
    <cellStyle name="Header2 23 2 4 3 2" xfId="35174"/>
    <cellStyle name="Header2 23 2 4 4" xfId="16182"/>
    <cellStyle name="Header2 23 2 4 4 2" xfId="35217"/>
    <cellStyle name="Header2 23 2 4 5" xfId="5859"/>
    <cellStyle name="Header2 23 2 5" xfId="1563"/>
    <cellStyle name="Header2 23 2 5 2" xfId="9339"/>
    <cellStyle name="Header2 23 2 5 2 2" xfId="17686"/>
    <cellStyle name="Header2 23 2 5 2 2 2" xfId="36723"/>
    <cellStyle name="Header2 23 2 5 2 3" xfId="22712"/>
    <cellStyle name="Header2 23 2 5 2 3 2" xfId="41705"/>
    <cellStyle name="Header2 23 2 5 2 4" xfId="24322"/>
    <cellStyle name="Header2 23 2 5 2 4 2" xfId="43311"/>
    <cellStyle name="Header2 23 2 5 3" xfId="16574"/>
    <cellStyle name="Header2 23 2 5 3 2" xfId="35610"/>
    <cellStyle name="Header2 23 2 5 4" xfId="14851"/>
    <cellStyle name="Header2 23 2 5 4 2" xfId="33888"/>
    <cellStyle name="Header2 23 2 5 5" xfId="5860"/>
    <cellStyle name="Header2 23 2 6" xfId="9335"/>
    <cellStyle name="Header2 23 2 6 2" xfId="11301"/>
    <cellStyle name="Header2 23 2 6 2 2" xfId="30341"/>
    <cellStyle name="Header2 23 2 6 3" xfId="22708"/>
    <cellStyle name="Header2 23 2 6 3 2" xfId="41701"/>
    <cellStyle name="Header2 23 2 6 4" xfId="24318"/>
    <cellStyle name="Header2 23 2 6 4 2" xfId="43307"/>
    <cellStyle name="Header2 23 2 7" xfId="13958"/>
    <cellStyle name="Header2 23 2 7 2" xfId="32996"/>
    <cellStyle name="Header2 23 2 8" xfId="14850"/>
    <cellStyle name="Header2 23 2 8 2" xfId="33887"/>
    <cellStyle name="Header2 23 2 9" xfId="5856"/>
    <cellStyle name="Header2 23 3" xfId="18369"/>
    <cellStyle name="Header2 23 3 2" xfId="13510"/>
    <cellStyle name="Header2 23 3 2 2" xfId="32550"/>
    <cellStyle name="Header2 23 3 3" xfId="22609"/>
    <cellStyle name="Header2 23 3 3 2" xfId="41602"/>
    <cellStyle name="Header2 23 3 4" xfId="24205"/>
    <cellStyle name="Header2 23 3 4 2" xfId="43196"/>
    <cellStyle name="Header2 23 4" xfId="43481"/>
    <cellStyle name="Header2 23 5" xfId="5394"/>
    <cellStyle name="Header2 24" xfId="116"/>
    <cellStyle name="Header2 24 2" xfId="1564"/>
    <cellStyle name="Header2 24 2 2" xfId="1565"/>
    <cellStyle name="Header2 24 2 2 2" xfId="9341"/>
    <cellStyle name="Header2 24 2 2 2 2" xfId="13445"/>
    <cellStyle name="Header2 24 2 2 2 2 2" xfId="32485"/>
    <cellStyle name="Header2 24 2 2 2 3" xfId="22714"/>
    <cellStyle name="Header2 24 2 2 2 3 2" xfId="41707"/>
    <cellStyle name="Header2 24 2 2 2 4" xfId="24324"/>
    <cellStyle name="Header2 24 2 2 2 4 2" xfId="43313"/>
    <cellStyle name="Header2 24 2 2 3" xfId="18195"/>
    <cellStyle name="Header2 24 2 2 3 2" xfId="37232"/>
    <cellStyle name="Header2 24 2 2 4" xfId="12243"/>
    <cellStyle name="Header2 24 2 2 4 2" xfId="31283"/>
    <cellStyle name="Header2 24 2 2 5" xfId="5862"/>
    <cellStyle name="Header2 24 2 3" xfId="1566"/>
    <cellStyle name="Header2 24 2 3 2" xfId="9342"/>
    <cellStyle name="Header2 24 2 3 2 2" xfId="17504"/>
    <cellStyle name="Header2 24 2 3 2 2 2" xfId="36540"/>
    <cellStyle name="Header2 24 2 3 2 3" xfId="22715"/>
    <cellStyle name="Header2 24 2 3 2 3 2" xfId="41708"/>
    <cellStyle name="Header2 24 2 3 2 4" xfId="24325"/>
    <cellStyle name="Header2 24 2 3 2 4 2" xfId="43314"/>
    <cellStyle name="Header2 24 2 3 3" xfId="15854"/>
    <cellStyle name="Header2 24 2 3 3 2" xfId="34889"/>
    <cellStyle name="Header2 24 2 3 4" xfId="12433"/>
    <cellStyle name="Header2 24 2 3 4 2" xfId="31473"/>
    <cellStyle name="Header2 24 2 3 5" xfId="5863"/>
    <cellStyle name="Header2 24 2 4" xfId="1567"/>
    <cellStyle name="Header2 24 2 4 2" xfId="9343"/>
    <cellStyle name="Header2 24 2 4 2 2" xfId="13446"/>
    <cellStyle name="Header2 24 2 4 2 2 2" xfId="32486"/>
    <cellStyle name="Header2 24 2 4 2 3" xfId="22716"/>
    <cellStyle name="Header2 24 2 4 2 3 2" xfId="41709"/>
    <cellStyle name="Header2 24 2 4 2 4" xfId="24326"/>
    <cellStyle name="Header2 24 2 4 2 4 2" xfId="43315"/>
    <cellStyle name="Header2 24 2 4 3" xfId="14981"/>
    <cellStyle name="Header2 24 2 4 3 2" xfId="34017"/>
    <cellStyle name="Header2 24 2 4 4" xfId="14853"/>
    <cellStyle name="Header2 24 2 4 4 2" xfId="33890"/>
    <cellStyle name="Header2 24 2 4 5" xfId="5864"/>
    <cellStyle name="Header2 24 2 5" xfId="1568"/>
    <cellStyle name="Header2 24 2 5 2" xfId="9344"/>
    <cellStyle name="Header2 24 2 5 2 2" xfId="13572"/>
    <cellStyle name="Header2 24 2 5 2 2 2" xfId="32611"/>
    <cellStyle name="Header2 24 2 5 2 3" xfId="22717"/>
    <cellStyle name="Header2 24 2 5 2 3 2" xfId="41710"/>
    <cellStyle name="Header2 24 2 5 2 4" xfId="24327"/>
    <cellStyle name="Header2 24 2 5 2 4 2" xfId="43316"/>
    <cellStyle name="Header2 24 2 5 3" xfId="16137"/>
    <cellStyle name="Header2 24 2 5 3 2" xfId="35172"/>
    <cellStyle name="Header2 24 2 5 4" xfId="16806"/>
    <cellStyle name="Header2 24 2 5 4 2" xfId="35842"/>
    <cellStyle name="Header2 24 2 5 5" xfId="5865"/>
    <cellStyle name="Header2 24 2 6" xfId="9340"/>
    <cellStyle name="Header2 24 2 6 2" xfId="13573"/>
    <cellStyle name="Header2 24 2 6 2 2" xfId="32612"/>
    <cellStyle name="Header2 24 2 6 3" xfId="22713"/>
    <cellStyle name="Header2 24 2 6 3 2" xfId="41706"/>
    <cellStyle name="Header2 24 2 6 4" xfId="24323"/>
    <cellStyle name="Header2 24 2 6 4 2" xfId="43312"/>
    <cellStyle name="Header2 24 2 7" xfId="17126"/>
    <cellStyle name="Header2 24 2 7 2" xfId="36162"/>
    <cellStyle name="Header2 24 2 8" xfId="14852"/>
    <cellStyle name="Header2 24 2 8 2" xfId="33889"/>
    <cellStyle name="Header2 24 2 9" xfId="5861"/>
    <cellStyle name="Header2 24 3" xfId="18370"/>
    <cellStyle name="Header2 24 3 2" xfId="11296"/>
    <cellStyle name="Header2 24 3 2 2" xfId="30336"/>
    <cellStyle name="Header2 24 3 3" xfId="22610"/>
    <cellStyle name="Header2 24 3 3 2" xfId="41603"/>
    <cellStyle name="Header2 24 3 4" xfId="24206"/>
    <cellStyle name="Header2 24 3 4 2" xfId="43197"/>
    <cellStyle name="Header2 24 4" xfId="43482"/>
    <cellStyle name="Header2 24 5" xfId="5395"/>
    <cellStyle name="Header2 25" xfId="117"/>
    <cellStyle name="Header2 25 2" xfId="1569"/>
    <cellStyle name="Header2 25 2 2" xfId="1570"/>
    <cellStyle name="Header2 25 2 2 2" xfId="9346"/>
    <cellStyle name="Header2 25 2 2 2 2" xfId="13444"/>
    <cellStyle name="Header2 25 2 2 2 2 2" xfId="32484"/>
    <cellStyle name="Header2 25 2 2 2 3" xfId="22719"/>
    <cellStyle name="Header2 25 2 2 2 3 2" xfId="41712"/>
    <cellStyle name="Header2 25 2 2 2 4" xfId="24329"/>
    <cellStyle name="Header2 25 2 2 2 4 2" xfId="43318"/>
    <cellStyle name="Header2 25 2 2 3" xfId="18201"/>
    <cellStyle name="Header2 25 2 2 3 2" xfId="37238"/>
    <cellStyle name="Header2 25 2 2 4" xfId="16801"/>
    <cellStyle name="Header2 25 2 2 4 2" xfId="35837"/>
    <cellStyle name="Header2 25 2 2 5" xfId="5867"/>
    <cellStyle name="Header2 25 2 3" xfId="1571"/>
    <cellStyle name="Header2 25 2 3 2" xfId="9347"/>
    <cellStyle name="Header2 25 2 3 2 2" xfId="17505"/>
    <cellStyle name="Header2 25 2 3 2 2 2" xfId="36541"/>
    <cellStyle name="Header2 25 2 3 2 3" xfId="22720"/>
    <cellStyle name="Header2 25 2 3 2 3 2" xfId="41713"/>
    <cellStyle name="Header2 25 2 3 2 4" xfId="24330"/>
    <cellStyle name="Header2 25 2 3 2 4 2" xfId="43319"/>
    <cellStyle name="Header2 25 2 3 3" xfId="16575"/>
    <cellStyle name="Header2 25 2 3 3 2" xfId="35611"/>
    <cellStyle name="Header2 25 2 3 4" xfId="14855"/>
    <cellStyle name="Header2 25 2 3 4 2" xfId="33892"/>
    <cellStyle name="Header2 25 2 3 5" xfId="5868"/>
    <cellStyle name="Header2 25 2 4" xfId="1572"/>
    <cellStyle name="Header2 25 2 4 2" xfId="9348"/>
    <cellStyle name="Header2 25 2 4 2 2" xfId="17670"/>
    <cellStyle name="Header2 25 2 4 2 2 2" xfId="36707"/>
    <cellStyle name="Header2 25 2 4 2 3" xfId="22721"/>
    <cellStyle name="Header2 25 2 4 2 3 2" xfId="41714"/>
    <cellStyle name="Header2 25 2 4 2 4" xfId="24331"/>
    <cellStyle name="Header2 25 2 4 2 4 2" xfId="43320"/>
    <cellStyle name="Header2 25 2 4 3" xfId="11387"/>
    <cellStyle name="Header2 25 2 4 3 2" xfId="30426"/>
    <cellStyle name="Header2 25 2 4 4" xfId="15372"/>
    <cellStyle name="Header2 25 2 4 4 2" xfId="34408"/>
    <cellStyle name="Header2 25 2 4 5" xfId="5869"/>
    <cellStyle name="Header2 25 2 5" xfId="1573"/>
    <cellStyle name="Header2 25 2 5 2" xfId="9349"/>
    <cellStyle name="Header2 25 2 5 2 2" xfId="17674"/>
    <cellStyle name="Header2 25 2 5 2 2 2" xfId="36711"/>
    <cellStyle name="Header2 25 2 5 2 3" xfId="22722"/>
    <cellStyle name="Header2 25 2 5 2 3 2" xfId="41715"/>
    <cellStyle name="Header2 25 2 5 2 4" xfId="24332"/>
    <cellStyle name="Header2 25 2 5 2 4 2" xfId="43321"/>
    <cellStyle name="Header2 25 2 5 3" xfId="18343"/>
    <cellStyle name="Header2 25 2 5 3 2" xfId="37380"/>
    <cellStyle name="Header2 25 2 5 4" xfId="14856"/>
    <cellStyle name="Header2 25 2 5 4 2" xfId="33893"/>
    <cellStyle name="Header2 25 2 5 5" xfId="5870"/>
    <cellStyle name="Header2 25 2 6" xfId="9345"/>
    <cellStyle name="Header2 25 2 6 2" xfId="13447"/>
    <cellStyle name="Header2 25 2 6 2 2" xfId="32487"/>
    <cellStyle name="Header2 25 2 6 3" xfId="22718"/>
    <cellStyle name="Header2 25 2 6 3 2" xfId="41711"/>
    <cellStyle name="Header2 25 2 6 4" xfId="24328"/>
    <cellStyle name="Header2 25 2 6 4 2" xfId="43317"/>
    <cellStyle name="Header2 25 2 7" xfId="15851"/>
    <cellStyle name="Header2 25 2 7 2" xfId="34886"/>
    <cellStyle name="Header2 25 2 8" xfId="14854"/>
    <cellStyle name="Header2 25 2 8 2" xfId="33891"/>
    <cellStyle name="Header2 25 2 9" xfId="5866"/>
    <cellStyle name="Header2 25 3" xfId="18371"/>
    <cellStyle name="Header2 25 3 2" xfId="13597"/>
    <cellStyle name="Header2 25 3 2 2" xfId="32636"/>
    <cellStyle name="Header2 25 3 3" xfId="22611"/>
    <cellStyle name="Header2 25 3 3 2" xfId="41604"/>
    <cellStyle name="Header2 25 3 4" xfId="24207"/>
    <cellStyle name="Header2 25 3 4 2" xfId="43198"/>
    <cellStyle name="Header2 25 4" xfId="43483"/>
    <cellStyle name="Header2 25 5" xfId="5396"/>
    <cellStyle name="Header2 26" xfId="118"/>
    <cellStyle name="Header2 26 2" xfId="1574"/>
    <cellStyle name="Header2 26 2 2" xfId="1575"/>
    <cellStyle name="Header2 26 2 2 2" xfId="9351"/>
    <cellStyle name="Header2 26 2 2 2 2" xfId="17506"/>
    <cellStyle name="Header2 26 2 2 2 2 2" xfId="36542"/>
    <cellStyle name="Header2 26 2 2 2 3" xfId="22724"/>
    <cellStyle name="Header2 26 2 2 2 3 2" xfId="41717"/>
    <cellStyle name="Header2 26 2 2 2 4" xfId="24334"/>
    <cellStyle name="Header2 26 2 2 2 4 2" xfId="43323"/>
    <cellStyle name="Header2 26 2 2 3" xfId="17127"/>
    <cellStyle name="Header2 26 2 2 3 2" xfId="36163"/>
    <cellStyle name="Header2 26 2 2 4" xfId="14857"/>
    <cellStyle name="Header2 26 2 2 4 2" xfId="33894"/>
    <cellStyle name="Header2 26 2 2 5" xfId="5872"/>
    <cellStyle name="Header2 26 2 3" xfId="1576"/>
    <cellStyle name="Header2 26 2 3 2" xfId="9352"/>
    <cellStyle name="Header2 26 2 3 2 2" xfId="13570"/>
    <cellStyle name="Header2 26 2 3 2 2 2" xfId="32609"/>
    <cellStyle name="Header2 26 2 3 2 3" xfId="22725"/>
    <cellStyle name="Header2 26 2 3 2 3 2" xfId="41718"/>
    <cellStyle name="Header2 26 2 3 2 4" xfId="24335"/>
    <cellStyle name="Header2 26 2 3 2 4 2" xfId="43324"/>
    <cellStyle name="Header2 26 2 3 3" xfId="18200"/>
    <cellStyle name="Header2 26 2 3 3 2" xfId="37237"/>
    <cellStyle name="Header2 26 2 3 4" xfId="16802"/>
    <cellStyle name="Header2 26 2 3 4 2" xfId="35838"/>
    <cellStyle name="Header2 26 2 3 5" xfId="5873"/>
    <cellStyle name="Header2 26 2 4" xfId="1577"/>
    <cellStyle name="Header2 26 2 4 2" xfId="9353"/>
    <cellStyle name="Header2 26 2 4 2 2" xfId="13449"/>
    <cellStyle name="Header2 26 2 4 2 2 2" xfId="32489"/>
    <cellStyle name="Header2 26 2 4 2 3" xfId="22726"/>
    <cellStyle name="Header2 26 2 4 2 3 2" xfId="41719"/>
    <cellStyle name="Header2 26 2 4 2 4" xfId="24336"/>
    <cellStyle name="Header2 26 2 4 2 4 2" xfId="43325"/>
    <cellStyle name="Header2 26 2 4 3" xfId="16577"/>
    <cellStyle name="Header2 26 2 4 3 2" xfId="35613"/>
    <cellStyle name="Header2 26 2 4 4" xfId="12250"/>
    <cellStyle name="Header2 26 2 4 4 2" xfId="31290"/>
    <cellStyle name="Header2 26 2 4 5" xfId="5874"/>
    <cellStyle name="Header2 26 2 5" xfId="1578"/>
    <cellStyle name="Header2 26 2 5 2" xfId="9354"/>
    <cellStyle name="Header2 26 2 5 2 2" xfId="17507"/>
    <cellStyle name="Header2 26 2 5 2 2 2" xfId="36543"/>
    <cellStyle name="Header2 26 2 5 2 3" xfId="22727"/>
    <cellStyle name="Header2 26 2 5 2 3 2" xfId="41720"/>
    <cellStyle name="Header2 26 2 5 2 4" xfId="24337"/>
    <cellStyle name="Header2 26 2 5 2 4 2" xfId="43326"/>
    <cellStyle name="Header2 26 2 5 3" xfId="16280"/>
    <cellStyle name="Header2 26 2 5 3 2" xfId="35316"/>
    <cellStyle name="Header2 26 2 5 4" xfId="14858"/>
    <cellStyle name="Header2 26 2 5 4 2" xfId="33895"/>
    <cellStyle name="Header2 26 2 5 5" xfId="5875"/>
    <cellStyle name="Header2 26 2 6" xfId="9350"/>
    <cellStyle name="Header2 26 2 6 2" xfId="13571"/>
    <cellStyle name="Header2 26 2 6 2 2" xfId="32610"/>
    <cellStyle name="Header2 26 2 6 3" xfId="22723"/>
    <cellStyle name="Header2 26 2 6 3 2" xfId="41716"/>
    <cellStyle name="Header2 26 2 6 4" xfId="24333"/>
    <cellStyle name="Header2 26 2 6 4 2" xfId="43322"/>
    <cellStyle name="Header2 26 2 7" xfId="15853"/>
    <cellStyle name="Header2 26 2 7 2" xfId="34888"/>
    <cellStyle name="Header2 26 2 8" xfId="12253"/>
    <cellStyle name="Header2 26 2 8 2" xfId="31293"/>
    <cellStyle name="Header2 26 2 9" xfId="5871"/>
    <cellStyle name="Header2 26 3" xfId="18372"/>
    <cellStyle name="Header2 26 3 2" xfId="13431"/>
    <cellStyle name="Header2 26 3 2 2" xfId="32471"/>
    <cellStyle name="Header2 26 3 3" xfId="22612"/>
    <cellStyle name="Header2 26 3 3 2" xfId="41605"/>
    <cellStyle name="Header2 26 3 4" xfId="24208"/>
    <cellStyle name="Header2 26 3 4 2" xfId="43199"/>
    <cellStyle name="Header2 26 4" xfId="43484"/>
    <cellStyle name="Header2 26 5" xfId="5397"/>
    <cellStyle name="Header2 27" xfId="119"/>
    <cellStyle name="Header2 27 2" xfId="1579"/>
    <cellStyle name="Header2 27 2 2" xfId="1580"/>
    <cellStyle name="Header2 27 2 2 2" xfId="9356"/>
    <cellStyle name="Header2 27 2 2 2 2" xfId="13569"/>
    <cellStyle name="Header2 27 2 2 2 2 2" xfId="32608"/>
    <cellStyle name="Header2 27 2 2 2 3" xfId="22729"/>
    <cellStyle name="Header2 27 2 2 2 3 2" xfId="41722"/>
    <cellStyle name="Header2 27 2 2 2 4" xfId="24339"/>
    <cellStyle name="Header2 27 2 2 2 4 2" xfId="43328"/>
    <cellStyle name="Header2 27 2 2 3" xfId="17903"/>
    <cellStyle name="Header2 27 2 2 3 2" xfId="36940"/>
    <cellStyle name="Header2 27 2 2 4" xfId="15373"/>
    <cellStyle name="Header2 27 2 2 4 2" xfId="34409"/>
    <cellStyle name="Header2 27 2 2 5" xfId="5877"/>
    <cellStyle name="Header2 27 2 3" xfId="1581"/>
    <cellStyle name="Header2 27 2 3 2" xfId="9357"/>
    <cellStyle name="Header2 27 2 3 2 2" xfId="13450"/>
    <cellStyle name="Header2 27 2 3 2 2 2" xfId="32490"/>
    <cellStyle name="Header2 27 2 3 2 3" xfId="22730"/>
    <cellStyle name="Header2 27 2 3 2 3 2" xfId="41723"/>
    <cellStyle name="Header2 27 2 3 2 4" xfId="24340"/>
    <cellStyle name="Header2 27 2 3 2 4 2" xfId="43329"/>
    <cellStyle name="Header2 27 2 3 3" xfId="16138"/>
    <cellStyle name="Header2 27 2 3 3 2" xfId="35173"/>
    <cellStyle name="Header2 27 2 3 4" xfId="14859"/>
    <cellStyle name="Header2 27 2 3 4 2" xfId="33896"/>
    <cellStyle name="Header2 27 2 3 5" xfId="5878"/>
    <cellStyle name="Header2 27 2 4" xfId="1582"/>
    <cellStyle name="Header2 27 2 4 2" xfId="9358"/>
    <cellStyle name="Header2 27 2 4 2 2" xfId="17508"/>
    <cellStyle name="Header2 27 2 4 2 2 2" xfId="36544"/>
    <cellStyle name="Header2 27 2 4 2 3" xfId="22731"/>
    <cellStyle name="Header2 27 2 4 2 3 2" xfId="41724"/>
    <cellStyle name="Header2 27 2 4 2 4" xfId="24341"/>
    <cellStyle name="Header2 27 2 4 2 4 2" xfId="43330"/>
    <cellStyle name="Header2 27 2 4 3" xfId="15852"/>
    <cellStyle name="Header2 27 2 4 3 2" xfId="34887"/>
    <cellStyle name="Header2 27 2 4 4" xfId="14860"/>
    <cellStyle name="Header2 27 2 4 4 2" xfId="33897"/>
    <cellStyle name="Header2 27 2 4 5" xfId="5879"/>
    <cellStyle name="Header2 27 2 5" xfId="1583"/>
    <cellStyle name="Header2 27 2 5 2" xfId="9359"/>
    <cellStyle name="Header2 27 2 5 2 2" xfId="14239"/>
    <cellStyle name="Header2 27 2 5 2 2 2" xfId="33277"/>
    <cellStyle name="Header2 27 2 5 2 3" xfId="22732"/>
    <cellStyle name="Header2 27 2 5 2 3 2" xfId="41725"/>
    <cellStyle name="Header2 27 2 5 2 4" xfId="24342"/>
    <cellStyle name="Header2 27 2 5 2 4 2" xfId="43331"/>
    <cellStyle name="Header2 27 2 5 3" xfId="14980"/>
    <cellStyle name="Header2 27 2 5 3 2" xfId="34016"/>
    <cellStyle name="Header2 27 2 5 4" xfId="17887"/>
    <cellStyle name="Header2 27 2 5 4 2" xfId="36924"/>
    <cellStyle name="Header2 27 2 5 5" xfId="5880"/>
    <cellStyle name="Header2 27 2 6" xfId="9355"/>
    <cellStyle name="Header2 27 2 6 2" xfId="17668"/>
    <cellStyle name="Header2 27 2 6 2 2" xfId="36705"/>
    <cellStyle name="Header2 27 2 6 3" xfId="22728"/>
    <cellStyle name="Header2 27 2 6 3 2" xfId="41721"/>
    <cellStyle name="Header2 27 2 6 4" xfId="24338"/>
    <cellStyle name="Header2 27 2 6 4 2" xfId="43327"/>
    <cellStyle name="Header2 27 2 7" xfId="16576"/>
    <cellStyle name="Header2 27 2 7 2" xfId="35612"/>
    <cellStyle name="Header2 27 2 8" xfId="12254"/>
    <cellStyle name="Header2 27 2 8 2" xfId="31294"/>
    <cellStyle name="Header2 27 2 9" xfId="5876"/>
    <cellStyle name="Header2 27 3" xfId="18373"/>
    <cellStyle name="Header2 27 3 2" xfId="13596"/>
    <cellStyle name="Header2 27 3 2 2" xfId="32635"/>
    <cellStyle name="Header2 27 3 3" xfId="22613"/>
    <cellStyle name="Header2 27 3 3 2" xfId="41606"/>
    <cellStyle name="Header2 27 3 4" xfId="24209"/>
    <cellStyle name="Header2 27 3 4 2" xfId="43200"/>
    <cellStyle name="Header2 27 4" xfId="43485"/>
    <cellStyle name="Header2 27 5" xfId="5398"/>
    <cellStyle name="Header2 28" xfId="120"/>
    <cellStyle name="Header2 28 2" xfId="1584"/>
    <cellStyle name="Header2 28 2 2" xfId="1585"/>
    <cellStyle name="Header2 28 2 2 2" xfId="9361"/>
    <cellStyle name="Header2 28 2 2 2 2" xfId="17613"/>
    <cellStyle name="Header2 28 2 2 2 2 2" xfId="36650"/>
    <cellStyle name="Header2 28 2 2 2 3" xfId="22734"/>
    <cellStyle name="Header2 28 2 2 2 3 2" xfId="41727"/>
    <cellStyle name="Header2 28 2 2 2 4" xfId="24344"/>
    <cellStyle name="Header2 28 2 2 2 4 2" xfId="43333"/>
    <cellStyle name="Header2 28 2 2 3" xfId="17128"/>
    <cellStyle name="Header2 28 2 2 3 2" xfId="36164"/>
    <cellStyle name="Header2 28 2 2 4" xfId="17862"/>
    <cellStyle name="Header2 28 2 2 4 2" xfId="36899"/>
    <cellStyle name="Header2 28 2 2 5" xfId="5882"/>
    <cellStyle name="Header2 28 2 3" xfId="1586"/>
    <cellStyle name="Header2 28 2 3 2" xfId="9362"/>
    <cellStyle name="Header2 28 2 3 2 2" xfId="13567"/>
    <cellStyle name="Header2 28 2 3 2 2 2" xfId="32606"/>
    <cellStyle name="Header2 28 2 3 2 3" xfId="22735"/>
    <cellStyle name="Header2 28 2 3 2 3 2" xfId="41728"/>
    <cellStyle name="Header2 28 2 3 2 4" xfId="24345"/>
    <cellStyle name="Header2 28 2 3 2 4 2" xfId="43334"/>
    <cellStyle name="Header2 28 2 3 3" xfId="18198"/>
    <cellStyle name="Header2 28 2 3 3 2" xfId="37235"/>
    <cellStyle name="Header2 28 2 3 4" xfId="14117"/>
    <cellStyle name="Header2 28 2 3 4 2" xfId="33155"/>
    <cellStyle name="Header2 28 2 3 5" xfId="5883"/>
    <cellStyle name="Header2 28 2 4" xfId="1587"/>
    <cellStyle name="Header2 28 2 4 2" xfId="9363"/>
    <cellStyle name="Header2 28 2 4 2 2" xfId="17667"/>
    <cellStyle name="Header2 28 2 4 2 2 2" xfId="36704"/>
    <cellStyle name="Header2 28 2 4 2 3" xfId="22736"/>
    <cellStyle name="Header2 28 2 4 2 3 2" xfId="41729"/>
    <cellStyle name="Header2 28 2 4 2 4" xfId="24346"/>
    <cellStyle name="Header2 28 2 4 2 4 2" xfId="43335"/>
    <cellStyle name="Header2 28 2 4 3" xfId="15849"/>
    <cellStyle name="Header2 28 2 4 3 2" xfId="34884"/>
    <cellStyle name="Header2 28 2 4 4" xfId="17859"/>
    <cellStyle name="Header2 28 2 4 4 2" xfId="36896"/>
    <cellStyle name="Header2 28 2 4 5" xfId="5884"/>
    <cellStyle name="Header2 28 2 5" xfId="1588"/>
    <cellStyle name="Header2 28 2 5 2" xfId="9364"/>
    <cellStyle name="Header2 28 2 5 2 2" xfId="17669"/>
    <cellStyle name="Header2 28 2 5 2 2 2" xfId="36706"/>
    <cellStyle name="Header2 28 2 5 2 3" xfId="22737"/>
    <cellStyle name="Header2 28 2 5 2 3 2" xfId="41730"/>
    <cellStyle name="Header2 28 2 5 2 4" xfId="24347"/>
    <cellStyle name="Header2 28 2 5 2 4 2" xfId="43336"/>
    <cellStyle name="Header2 28 2 5 3" xfId="18199"/>
    <cellStyle name="Header2 28 2 5 3 2" xfId="37236"/>
    <cellStyle name="Header2 28 2 5 4" xfId="15370"/>
    <cellStyle name="Header2 28 2 5 4 2" xfId="34406"/>
    <cellStyle name="Header2 28 2 5 5" xfId="5885"/>
    <cellStyle name="Header2 28 2 6" xfId="9360"/>
    <cellStyle name="Header2 28 2 6 2" xfId="13568"/>
    <cellStyle name="Header2 28 2 6 2 2" xfId="32607"/>
    <cellStyle name="Header2 28 2 6 3" xfId="22733"/>
    <cellStyle name="Header2 28 2 6 3 2" xfId="41726"/>
    <cellStyle name="Header2 28 2 6 4" xfId="24343"/>
    <cellStyle name="Header2 28 2 6 4 2" xfId="43332"/>
    <cellStyle name="Header2 28 2 7" xfId="12526"/>
    <cellStyle name="Header2 28 2 7 2" xfId="31566"/>
    <cellStyle name="Header2 28 2 8" xfId="16331"/>
    <cellStyle name="Header2 28 2 8 2" xfId="35367"/>
    <cellStyle name="Header2 28 2 9" xfId="5881"/>
    <cellStyle name="Header2 28 3" xfId="18374"/>
    <cellStyle name="Header2 28 3 2" xfId="17688"/>
    <cellStyle name="Header2 28 3 2 2" xfId="36725"/>
    <cellStyle name="Header2 28 3 3" xfId="22614"/>
    <cellStyle name="Header2 28 3 3 2" xfId="41607"/>
    <cellStyle name="Header2 28 3 4" xfId="24210"/>
    <cellStyle name="Header2 28 3 4 2" xfId="43201"/>
    <cellStyle name="Header2 28 4" xfId="43486"/>
    <cellStyle name="Header2 28 5" xfId="5399"/>
    <cellStyle name="Header2 29" xfId="121"/>
    <cellStyle name="Header2 29 2" xfId="1589"/>
    <cellStyle name="Header2 29 2 2" xfId="1590"/>
    <cellStyle name="Header2 29 2 2 2" xfId="9366"/>
    <cellStyle name="Header2 29 2 2 2 2" xfId="13451"/>
    <cellStyle name="Header2 29 2 2 2 2 2" xfId="32491"/>
    <cellStyle name="Header2 29 2 2 2 3" xfId="22739"/>
    <cellStyle name="Header2 29 2 2 2 3 2" xfId="41732"/>
    <cellStyle name="Header2 29 2 2 2 4" xfId="24349"/>
    <cellStyle name="Header2 29 2 2 2 4 2" xfId="43338"/>
    <cellStyle name="Header2 29 2 2 3" xfId="17902"/>
    <cellStyle name="Header2 29 2 2 3 2" xfId="36939"/>
    <cellStyle name="Header2 29 2 2 4" xfId="12256"/>
    <cellStyle name="Header2 29 2 2 4 2" xfId="31296"/>
    <cellStyle name="Header2 29 2 2 5" xfId="5887"/>
    <cellStyle name="Header2 29 2 3" xfId="1591"/>
    <cellStyle name="Header2 29 2 3 2" xfId="9367"/>
    <cellStyle name="Header2 29 2 3 2 2" xfId="13448"/>
    <cellStyle name="Header2 29 2 3 2 2 2" xfId="32488"/>
    <cellStyle name="Header2 29 2 3 2 3" xfId="22740"/>
    <cellStyle name="Header2 29 2 3 2 3 2" xfId="41733"/>
    <cellStyle name="Header2 29 2 3 2 4" xfId="24350"/>
    <cellStyle name="Header2 29 2 3 2 4 2" xfId="43339"/>
    <cellStyle name="Header2 29 2 3 3" xfId="16136"/>
    <cellStyle name="Header2 29 2 3 3 2" xfId="35171"/>
    <cellStyle name="Header2 29 2 3 4" xfId="12884"/>
    <cellStyle name="Header2 29 2 3 4 2" xfId="31924"/>
    <cellStyle name="Header2 29 2 3 5" xfId="5888"/>
    <cellStyle name="Header2 29 2 4" xfId="1592"/>
    <cellStyle name="Header2 29 2 4 2" xfId="9368"/>
    <cellStyle name="Header2 29 2 4 2 2" xfId="10088"/>
    <cellStyle name="Header2 29 2 4 2 2 2" xfId="28914"/>
    <cellStyle name="Header2 29 2 4 2 3" xfId="22741"/>
    <cellStyle name="Header2 29 2 4 2 3 2" xfId="41734"/>
    <cellStyle name="Header2 29 2 4 2 4" xfId="24351"/>
    <cellStyle name="Header2 29 2 4 2 4 2" xfId="43340"/>
    <cellStyle name="Header2 29 2 4 3" xfId="15850"/>
    <cellStyle name="Header2 29 2 4 3 2" xfId="34885"/>
    <cellStyle name="Header2 29 2 4 4" xfId="16803"/>
    <cellStyle name="Header2 29 2 4 4 2" xfId="35839"/>
    <cellStyle name="Header2 29 2 4 5" xfId="5889"/>
    <cellStyle name="Header2 29 2 5" xfId="1593"/>
    <cellStyle name="Header2 29 2 5 2" xfId="9369"/>
    <cellStyle name="Header2 29 2 5 2 2" xfId="17517"/>
    <cellStyle name="Header2 29 2 5 2 2 2" xfId="36553"/>
    <cellStyle name="Header2 29 2 5 2 3" xfId="22742"/>
    <cellStyle name="Header2 29 2 5 2 3 2" xfId="41735"/>
    <cellStyle name="Header2 29 2 5 2 4" xfId="24352"/>
    <cellStyle name="Header2 29 2 5 2 4 2" xfId="43341"/>
    <cellStyle name="Header2 29 2 5 3" xfId="14979"/>
    <cellStyle name="Header2 29 2 5 3 2" xfId="34015"/>
    <cellStyle name="Header2 29 2 5 4" xfId="14862"/>
    <cellStyle name="Header2 29 2 5 4 2" xfId="33899"/>
    <cellStyle name="Header2 29 2 5 5" xfId="5890"/>
    <cellStyle name="Header2 29 2 6" xfId="9365"/>
    <cellStyle name="Header2 29 2 6 2" xfId="13566"/>
    <cellStyle name="Header2 29 2 6 2 2" xfId="32605"/>
    <cellStyle name="Header2 29 2 6 3" xfId="22738"/>
    <cellStyle name="Header2 29 2 6 3 2" xfId="41731"/>
    <cellStyle name="Header2 29 2 6 4" xfId="24348"/>
    <cellStyle name="Header2 29 2 6 4 2" xfId="43337"/>
    <cellStyle name="Header2 29 2 7" xfId="16578"/>
    <cellStyle name="Header2 29 2 7 2" xfId="35614"/>
    <cellStyle name="Header2 29 2 8" xfId="14861"/>
    <cellStyle name="Header2 29 2 8 2" xfId="33898"/>
    <cellStyle name="Header2 29 2 9" xfId="5886"/>
    <cellStyle name="Header2 29 3" xfId="18375"/>
    <cellStyle name="Header2 29 3 2" xfId="13595"/>
    <cellStyle name="Header2 29 3 2 2" xfId="32634"/>
    <cellStyle name="Header2 29 3 3" xfId="22615"/>
    <cellStyle name="Header2 29 3 3 2" xfId="41608"/>
    <cellStyle name="Header2 29 3 4" xfId="24211"/>
    <cellStyle name="Header2 29 3 4 2" xfId="43202"/>
    <cellStyle name="Header2 29 4" xfId="43487"/>
    <cellStyle name="Header2 29 5" xfId="5400"/>
    <cellStyle name="Header2 3" xfId="122"/>
    <cellStyle name="Header2 3 2" xfId="1594"/>
    <cellStyle name="Header2 3 2 2" xfId="1595"/>
    <cellStyle name="Header2 3 2 2 2" xfId="9371"/>
    <cellStyle name="Header2 3 2 2 2 2" xfId="17665"/>
    <cellStyle name="Header2 3 2 2 2 2 2" xfId="36702"/>
    <cellStyle name="Header2 3 2 2 2 3" xfId="22744"/>
    <cellStyle name="Header2 3 2 2 2 3 2" xfId="41737"/>
    <cellStyle name="Header2 3 2 2 2 4" xfId="24354"/>
    <cellStyle name="Header2 3 2 2 2 4 2" xfId="43343"/>
    <cellStyle name="Header2 3 2 2 3" xfId="16134"/>
    <cellStyle name="Header2 3 2 2 3 2" xfId="35169"/>
    <cellStyle name="Header2 3 2 2 4" xfId="12255"/>
    <cellStyle name="Header2 3 2 2 4 2" xfId="31295"/>
    <cellStyle name="Header2 3 2 2 5" xfId="5892"/>
    <cellStyle name="Header2 3 2 3" xfId="1596"/>
    <cellStyle name="Header2 3 2 3 2" xfId="9372"/>
    <cellStyle name="Header2 3 2 3 2 2" xfId="13565"/>
    <cellStyle name="Header2 3 2 3 2 2 2" xfId="32604"/>
    <cellStyle name="Header2 3 2 3 2 3" xfId="22745"/>
    <cellStyle name="Header2 3 2 3 2 3 2" xfId="41738"/>
    <cellStyle name="Header2 3 2 3 2 4" xfId="24355"/>
    <cellStyle name="Header2 3 2 3 2 4 2" xfId="43344"/>
    <cellStyle name="Header2 3 2 3 3" xfId="15846"/>
    <cellStyle name="Header2 3 2 3 3 2" xfId="34881"/>
    <cellStyle name="Header2 3 2 3 4" xfId="17860"/>
    <cellStyle name="Header2 3 2 3 4 2" xfId="36897"/>
    <cellStyle name="Header2 3 2 3 5" xfId="5893"/>
    <cellStyle name="Header2 3 2 4" xfId="1597"/>
    <cellStyle name="Header2 3 2 4 2" xfId="9373"/>
    <cellStyle name="Header2 3 2 4 2 2" xfId="17671"/>
    <cellStyle name="Header2 3 2 4 2 2 2" xfId="36708"/>
    <cellStyle name="Header2 3 2 4 2 3" xfId="22746"/>
    <cellStyle name="Header2 3 2 4 2 3 2" xfId="41739"/>
    <cellStyle name="Header2 3 2 4 2 4" xfId="24356"/>
    <cellStyle name="Header2 3 2 4 2 4 2" xfId="43345"/>
    <cellStyle name="Header2 3 2 4 3" xfId="16135"/>
    <cellStyle name="Header2 3 2 4 3 2" xfId="35170"/>
    <cellStyle name="Header2 3 2 4 4" xfId="12252"/>
    <cellStyle name="Header2 3 2 4 4 2" xfId="31292"/>
    <cellStyle name="Header2 3 2 4 5" xfId="5894"/>
    <cellStyle name="Header2 3 2 5" xfId="1598"/>
    <cellStyle name="Header2 3 2 5 2" xfId="9374"/>
    <cellStyle name="Header2 3 2 5 2 2" xfId="17512"/>
    <cellStyle name="Header2 3 2 5 2 2 2" xfId="36548"/>
    <cellStyle name="Header2 3 2 5 2 3" xfId="22747"/>
    <cellStyle name="Header2 3 2 5 2 3 2" xfId="41740"/>
    <cellStyle name="Header2 3 2 5 2 4" xfId="24357"/>
    <cellStyle name="Header2 3 2 5 2 4 2" xfId="43346"/>
    <cellStyle name="Header2 3 2 5 3" xfId="15848"/>
    <cellStyle name="Header2 3 2 5 3 2" xfId="34883"/>
    <cellStyle name="Header2 3 2 5 4" xfId="14863"/>
    <cellStyle name="Header2 3 2 5 4 2" xfId="33900"/>
    <cellStyle name="Header2 3 2 5 5" xfId="5895"/>
    <cellStyle name="Header2 3 2 6" xfId="9370"/>
    <cellStyle name="Header2 3 2 6 2" xfId="17511"/>
    <cellStyle name="Header2 3 2 6 2 2" xfId="36547"/>
    <cellStyle name="Header2 3 2 6 3" xfId="22743"/>
    <cellStyle name="Header2 3 2 6 3 2" xfId="41736"/>
    <cellStyle name="Header2 3 2 6 4" xfId="24353"/>
    <cellStyle name="Header2 3 2 6 4 2" xfId="43342"/>
    <cellStyle name="Header2 3 2 7" xfId="12527"/>
    <cellStyle name="Header2 3 2 7 2" xfId="31567"/>
    <cellStyle name="Header2 3 2 8" xfId="12257"/>
    <cellStyle name="Header2 3 2 8 2" xfId="31297"/>
    <cellStyle name="Header2 3 2 9" xfId="5891"/>
    <cellStyle name="Header2 3 3" xfId="18376"/>
    <cellStyle name="Header2 3 3 2" xfId="17694"/>
    <cellStyle name="Header2 3 3 2 2" xfId="36731"/>
    <cellStyle name="Header2 3 3 3" xfId="22616"/>
    <cellStyle name="Header2 3 3 3 2" xfId="41609"/>
    <cellStyle name="Header2 3 3 4" xfId="24212"/>
    <cellStyle name="Header2 3 3 4 2" xfId="43203"/>
    <cellStyle name="Header2 3 4" xfId="43488"/>
    <cellStyle name="Header2 3 5" xfId="5401"/>
    <cellStyle name="Header2 30" xfId="123"/>
    <cellStyle name="Header2 30 2" xfId="1599"/>
    <cellStyle name="Header2 30 2 2" xfId="1600"/>
    <cellStyle name="Header2 30 2 2 2" xfId="9376"/>
    <cellStyle name="Header2 30 2 2 2 2" xfId="13564"/>
    <cellStyle name="Header2 30 2 2 2 2 2" xfId="32603"/>
    <cellStyle name="Header2 30 2 2 2 3" xfId="22749"/>
    <cellStyle name="Header2 30 2 2 2 3 2" xfId="41742"/>
    <cellStyle name="Header2 30 2 2 2 4" xfId="24359"/>
    <cellStyle name="Header2 30 2 2 2 4 2" xfId="43348"/>
    <cellStyle name="Header2 30 2 2 3" xfId="18197"/>
    <cellStyle name="Header2 30 2 2 3 2" xfId="37234"/>
    <cellStyle name="Header2 30 2 2 4" xfId="12409"/>
    <cellStyle name="Header2 30 2 2 4 2" xfId="31449"/>
    <cellStyle name="Header2 30 2 2 5" xfId="5897"/>
    <cellStyle name="Header2 30 2 3" xfId="1601"/>
    <cellStyle name="Header2 30 2 3 2" xfId="9377"/>
    <cellStyle name="Header2 30 2 3 2 2" xfId="17664"/>
    <cellStyle name="Header2 30 2 3 2 2 2" xfId="36701"/>
    <cellStyle name="Header2 30 2 3 2 3" xfId="22750"/>
    <cellStyle name="Header2 30 2 3 2 3 2" xfId="41743"/>
    <cellStyle name="Header2 30 2 3 2 4" xfId="24360"/>
    <cellStyle name="Header2 30 2 3 2 4 2" xfId="43349"/>
    <cellStyle name="Header2 30 2 3 3" xfId="15847"/>
    <cellStyle name="Header2 30 2 3 3 2" xfId="34882"/>
    <cellStyle name="Header2 30 2 3 4" xfId="12883"/>
    <cellStyle name="Header2 30 2 3 4 2" xfId="31923"/>
    <cellStyle name="Header2 30 2 3 5" xfId="5898"/>
    <cellStyle name="Header2 30 2 4" xfId="1602"/>
    <cellStyle name="Header2 30 2 4 2" xfId="9378"/>
    <cellStyle name="Header2 30 2 4 2 2" xfId="17513"/>
    <cellStyle name="Header2 30 2 4 2 2 2" xfId="36549"/>
    <cellStyle name="Header2 30 2 4 2 3" xfId="22751"/>
    <cellStyle name="Header2 30 2 4 2 3 2" xfId="41744"/>
    <cellStyle name="Header2 30 2 4 2 4" xfId="24361"/>
    <cellStyle name="Header2 30 2 4 2 4 2" xfId="43350"/>
    <cellStyle name="Header2 30 2 4 3" xfId="17901"/>
    <cellStyle name="Header2 30 2 4 3 2" xfId="36938"/>
    <cellStyle name="Header2 30 2 4 4" xfId="15369"/>
    <cellStyle name="Header2 30 2 4 4 2" xfId="34405"/>
    <cellStyle name="Header2 30 2 4 5" xfId="5899"/>
    <cellStyle name="Header2 30 2 5" xfId="1603"/>
    <cellStyle name="Header2 30 2 5 2" xfId="9379"/>
    <cellStyle name="Header2 30 2 5 2 2" xfId="13454"/>
    <cellStyle name="Header2 30 2 5 2 2 2" xfId="32494"/>
    <cellStyle name="Header2 30 2 5 2 3" xfId="22752"/>
    <cellStyle name="Header2 30 2 5 2 3 2" xfId="41745"/>
    <cellStyle name="Header2 30 2 5 2 4" xfId="24362"/>
    <cellStyle name="Header2 30 2 5 2 4 2" xfId="43351"/>
    <cellStyle name="Header2 30 2 5 3" xfId="17904"/>
    <cellStyle name="Header2 30 2 5 3 2" xfId="36941"/>
    <cellStyle name="Header2 30 2 5 4" xfId="14864"/>
    <cellStyle name="Header2 30 2 5 4 2" xfId="33901"/>
    <cellStyle name="Header2 30 2 5 5" xfId="5900"/>
    <cellStyle name="Header2 30 2 6" xfId="9375"/>
    <cellStyle name="Header2 30 2 6 2" xfId="13453"/>
    <cellStyle name="Header2 30 2 6 2 2" xfId="32493"/>
    <cellStyle name="Header2 30 2 6 3" xfId="22748"/>
    <cellStyle name="Header2 30 2 6 3 2" xfId="41741"/>
    <cellStyle name="Header2 30 2 6 4" xfId="24358"/>
    <cellStyle name="Header2 30 2 6 4 2" xfId="43347"/>
    <cellStyle name="Header2 30 2 7" xfId="14978"/>
    <cellStyle name="Header2 30 2 7 2" xfId="34014"/>
    <cellStyle name="Header2 30 2 8" xfId="15884"/>
    <cellStyle name="Header2 30 2 8 2" xfId="34919"/>
    <cellStyle name="Header2 30 2 9" xfId="5896"/>
    <cellStyle name="Header2 30 3" xfId="18377"/>
    <cellStyle name="Header2 30 3 2" xfId="17485"/>
    <cellStyle name="Header2 30 3 2 2" xfId="36521"/>
    <cellStyle name="Header2 30 3 3" xfId="22617"/>
    <cellStyle name="Header2 30 3 3 2" xfId="41610"/>
    <cellStyle name="Header2 30 3 4" xfId="24213"/>
    <cellStyle name="Header2 30 3 4 2" xfId="43204"/>
    <cellStyle name="Header2 30 4" xfId="43489"/>
    <cellStyle name="Header2 30 5" xfId="5402"/>
    <cellStyle name="Header2 31" xfId="124"/>
    <cellStyle name="Header2 31 2" xfId="1604"/>
    <cellStyle name="Header2 31 2 2" xfId="1605"/>
    <cellStyle name="Header2 31 2 2 2" xfId="9381"/>
    <cellStyle name="Header2 31 2 2 2 2" xfId="17663"/>
    <cellStyle name="Header2 31 2 2 2 2 2" xfId="36700"/>
    <cellStyle name="Header2 31 2 2 2 3" xfId="22754"/>
    <cellStyle name="Header2 31 2 2 2 3 2" xfId="41747"/>
    <cellStyle name="Header2 31 2 2 2 4" xfId="24364"/>
    <cellStyle name="Header2 31 2 2 2 4 2" xfId="43353"/>
    <cellStyle name="Header2 31 2 2 3" xfId="18189"/>
    <cellStyle name="Header2 31 2 2 3 2" xfId="37226"/>
    <cellStyle name="Header2 31 2 2 4" xfId="17861"/>
    <cellStyle name="Header2 31 2 2 4 2" xfId="36898"/>
    <cellStyle name="Header2 31 2 2 5" xfId="5902"/>
    <cellStyle name="Header2 31 2 3" xfId="1606"/>
    <cellStyle name="Header2 31 2 3 2" xfId="9382"/>
    <cellStyle name="Header2 31 2 3 2 2" xfId="13452"/>
    <cellStyle name="Header2 31 2 3 2 2 2" xfId="32492"/>
    <cellStyle name="Header2 31 2 3 2 3" xfId="22755"/>
    <cellStyle name="Header2 31 2 3 2 3 2" xfId="41748"/>
    <cellStyle name="Header2 31 2 3 2 4" xfId="24365"/>
    <cellStyle name="Header2 31 2 3 2 4 2" xfId="43354"/>
    <cellStyle name="Header2 31 2 3 3" xfId="15831"/>
    <cellStyle name="Header2 31 2 3 3 2" xfId="34866"/>
    <cellStyle name="Header2 31 2 3 4" xfId="12251"/>
    <cellStyle name="Header2 31 2 3 4 2" xfId="31291"/>
    <cellStyle name="Header2 31 2 3 5" xfId="5903"/>
    <cellStyle name="Header2 31 2 4" xfId="1607"/>
    <cellStyle name="Header2 31 2 4 2" xfId="9383"/>
    <cellStyle name="Header2 31 2 4 2 2" xfId="17514"/>
    <cellStyle name="Header2 31 2 4 2 2 2" xfId="36550"/>
    <cellStyle name="Header2 31 2 4 2 3" xfId="22756"/>
    <cellStyle name="Header2 31 2 4 2 3 2" xfId="41749"/>
    <cellStyle name="Header2 31 2 4 2 4" xfId="24366"/>
    <cellStyle name="Header2 31 2 4 2 4 2" xfId="43355"/>
    <cellStyle name="Header2 31 2 4 3" xfId="18342"/>
    <cellStyle name="Header2 31 2 4 3 2" xfId="37379"/>
    <cellStyle name="Header2 31 2 4 4" xfId="14865"/>
    <cellStyle name="Header2 31 2 4 4 2" xfId="33902"/>
    <cellStyle name="Header2 31 2 4 5" xfId="5904"/>
    <cellStyle name="Header2 31 2 5" xfId="1608"/>
    <cellStyle name="Header2 31 2 5 2" xfId="9384"/>
    <cellStyle name="Header2 31 2 5 2 2" xfId="13455"/>
    <cellStyle name="Header2 31 2 5 2 2 2" xfId="32495"/>
    <cellStyle name="Header2 31 2 5 2 3" xfId="22757"/>
    <cellStyle name="Header2 31 2 5 2 3 2" xfId="41750"/>
    <cellStyle name="Header2 31 2 5 2 4" xfId="24367"/>
    <cellStyle name="Header2 31 2 5 2 4 2" xfId="43356"/>
    <cellStyle name="Header2 31 2 5 3" xfId="15844"/>
    <cellStyle name="Header2 31 2 5 3 2" xfId="34879"/>
    <cellStyle name="Header2 31 2 5 4" xfId="16804"/>
    <cellStyle name="Header2 31 2 5 4 2" xfId="35840"/>
    <cellStyle name="Header2 31 2 5 5" xfId="5905"/>
    <cellStyle name="Header2 31 2 6" xfId="9380"/>
    <cellStyle name="Header2 31 2 6 2" xfId="8212"/>
    <cellStyle name="Header2 31 2 6 2 2" xfId="27254"/>
    <cellStyle name="Header2 31 2 6 3" xfId="22753"/>
    <cellStyle name="Header2 31 2 6 3 2" xfId="41746"/>
    <cellStyle name="Header2 31 2 6 4" xfId="24363"/>
    <cellStyle name="Header2 31 2 6 4 2" xfId="43352"/>
    <cellStyle name="Header2 31 2 7" xfId="14977"/>
    <cellStyle name="Header2 31 2 7 2" xfId="34013"/>
    <cellStyle name="Header2 31 2 8" xfId="12258"/>
    <cellStyle name="Header2 31 2 8 2" xfId="31298"/>
    <cellStyle name="Header2 31 2 9" xfId="5901"/>
    <cellStyle name="Header2 31 3" xfId="18378"/>
    <cellStyle name="Header2 31 3 2" xfId="14236"/>
    <cellStyle name="Header2 31 3 2 2" xfId="33274"/>
    <cellStyle name="Header2 31 3 3" xfId="22618"/>
    <cellStyle name="Header2 31 3 3 2" xfId="41611"/>
    <cellStyle name="Header2 31 3 4" xfId="24214"/>
    <cellStyle name="Header2 31 3 4 2" xfId="43205"/>
    <cellStyle name="Header2 31 4" xfId="43490"/>
    <cellStyle name="Header2 31 5" xfId="5403"/>
    <cellStyle name="Header2 32" xfId="125"/>
    <cellStyle name="Header2 32 2" xfId="1609"/>
    <cellStyle name="Header2 32 2 2" xfId="1610"/>
    <cellStyle name="Header2 32 2 2 2" xfId="9386"/>
    <cellStyle name="Header2 32 2 2 2 2" xfId="13563"/>
    <cellStyle name="Header2 32 2 2 2 2 2" xfId="32602"/>
    <cellStyle name="Header2 32 2 2 2 3" xfId="22759"/>
    <cellStyle name="Header2 32 2 2 2 3 2" xfId="41752"/>
    <cellStyle name="Header2 32 2 2 2 4" xfId="24369"/>
    <cellStyle name="Header2 32 2 2 2 4 2" xfId="43358"/>
    <cellStyle name="Header2 32 2 2 3" xfId="16133"/>
    <cellStyle name="Header2 32 2 2 3 2" xfId="35168"/>
    <cellStyle name="Header2 32 2 2 4" xfId="15216"/>
    <cellStyle name="Header2 32 2 2 4 2" xfId="34252"/>
    <cellStyle name="Header2 32 2 2 5" xfId="5907"/>
    <cellStyle name="Header2 32 2 3" xfId="1611"/>
    <cellStyle name="Header2 32 2 3 2" xfId="9387"/>
    <cellStyle name="Header2 32 2 3 2 2" xfId="17515"/>
    <cellStyle name="Header2 32 2 3 2 2 2" xfId="36551"/>
    <cellStyle name="Header2 32 2 3 2 3" xfId="22760"/>
    <cellStyle name="Header2 32 2 3 2 3 2" xfId="41753"/>
    <cellStyle name="Header2 32 2 3 2 4" xfId="24370"/>
    <cellStyle name="Header2 32 2 3 2 4 2" xfId="43359"/>
    <cellStyle name="Header2 32 2 3 3" xfId="15843"/>
    <cellStyle name="Header2 32 2 3 3 2" xfId="34878"/>
    <cellStyle name="Header2 32 2 3 4" xfId="12882"/>
    <cellStyle name="Header2 32 2 3 4 2" xfId="31922"/>
    <cellStyle name="Header2 32 2 3 5" xfId="5908"/>
    <cellStyle name="Header2 32 2 4" xfId="1612"/>
    <cellStyle name="Header2 32 2 4 2" xfId="9388"/>
    <cellStyle name="Header2 32 2 4 2 2" xfId="13456"/>
    <cellStyle name="Header2 32 2 4 2 2 2" xfId="32496"/>
    <cellStyle name="Header2 32 2 4 2 3" xfId="22761"/>
    <cellStyle name="Header2 32 2 4 2 3 2" xfId="41754"/>
    <cellStyle name="Header2 32 2 4 2 4" xfId="24371"/>
    <cellStyle name="Header2 32 2 4 2 4 2" xfId="43360"/>
    <cellStyle name="Header2 32 2 4 3" xfId="17137"/>
    <cellStyle name="Header2 32 2 4 3 2" xfId="36173"/>
    <cellStyle name="Header2 32 2 4 4" xfId="15368"/>
    <cellStyle name="Header2 32 2 4 4 2" xfId="34404"/>
    <cellStyle name="Header2 32 2 4 5" xfId="5909"/>
    <cellStyle name="Header2 32 2 5" xfId="1613"/>
    <cellStyle name="Header2 32 2 5 2" xfId="9389"/>
    <cellStyle name="Header2 32 2 5 2 2" xfId="13562"/>
    <cellStyle name="Header2 32 2 5 2 2 2" xfId="32601"/>
    <cellStyle name="Header2 32 2 5 2 3" xfId="22762"/>
    <cellStyle name="Header2 32 2 5 2 3 2" xfId="41755"/>
    <cellStyle name="Header2 32 2 5 2 4" xfId="24372"/>
    <cellStyle name="Header2 32 2 5 2 4 2" xfId="43361"/>
    <cellStyle name="Header2 32 2 5 3" xfId="18186"/>
    <cellStyle name="Header2 32 2 5 3 2" xfId="37223"/>
    <cellStyle name="Header2 32 2 5 4" xfId="10045"/>
    <cellStyle name="Header2 32 2 5 4 2" xfId="28871"/>
    <cellStyle name="Header2 32 2 5 5" xfId="5910"/>
    <cellStyle name="Header2 32 2 6" xfId="9385"/>
    <cellStyle name="Header2 32 2 6 2" xfId="17666"/>
    <cellStyle name="Header2 32 2 6 2 2" xfId="36703"/>
    <cellStyle name="Header2 32 2 6 3" xfId="22758"/>
    <cellStyle name="Header2 32 2 6 3 2" xfId="41751"/>
    <cellStyle name="Header2 32 2 6 4" xfId="24368"/>
    <cellStyle name="Header2 32 2 6 4 2" xfId="43357"/>
    <cellStyle name="Header2 32 2 7" xfId="12528"/>
    <cellStyle name="Header2 32 2 7 2" xfId="31568"/>
    <cellStyle name="Header2 32 2 8" xfId="15371"/>
    <cellStyle name="Header2 32 2 8 2" xfId="34407"/>
    <cellStyle name="Header2 32 2 9" xfId="5906"/>
    <cellStyle name="Header2 32 3" xfId="18379"/>
    <cellStyle name="Header2 32 3 2" xfId="17690"/>
    <cellStyle name="Header2 32 3 2 2" xfId="36727"/>
    <cellStyle name="Header2 32 3 3" xfId="22619"/>
    <cellStyle name="Header2 32 3 3 2" xfId="41612"/>
    <cellStyle name="Header2 32 3 4" xfId="24215"/>
    <cellStyle name="Header2 32 3 4 2" xfId="43206"/>
    <cellStyle name="Header2 32 4" xfId="43491"/>
    <cellStyle name="Header2 32 5" xfId="5404"/>
    <cellStyle name="Header2 33" xfId="126"/>
    <cellStyle name="Header2 33 2" xfId="1614"/>
    <cellStyle name="Header2 33 2 2" xfId="1615"/>
    <cellStyle name="Header2 33 2 2 2" xfId="9391"/>
    <cellStyle name="Header2 33 2 2 2 2" xfId="13505"/>
    <cellStyle name="Header2 33 2 2 2 2 2" xfId="32545"/>
    <cellStyle name="Header2 33 2 2 2 3" xfId="22764"/>
    <cellStyle name="Header2 33 2 2 2 3 2" xfId="41757"/>
    <cellStyle name="Header2 33 2 2 2 4" xfId="24374"/>
    <cellStyle name="Header2 33 2 2 2 4 2" xfId="43363"/>
    <cellStyle name="Header2 33 2 2 3" xfId="16132"/>
    <cellStyle name="Header2 33 2 2 3 2" xfId="35167"/>
    <cellStyle name="Header2 33 2 2 4" xfId="14866"/>
    <cellStyle name="Header2 33 2 2 4 2" xfId="33903"/>
    <cellStyle name="Header2 33 2 2 5" xfId="5912"/>
    <cellStyle name="Header2 33 2 3" xfId="1616"/>
    <cellStyle name="Header2 33 2 3 2" xfId="9392"/>
    <cellStyle name="Header2 33 2 3 2 2" xfId="17661"/>
    <cellStyle name="Header2 33 2 3 2 2 2" xfId="36698"/>
    <cellStyle name="Header2 33 2 3 2 3" xfId="22765"/>
    <cellStyle name="Header2 33 2 3 2 3 2" xfId="41758"/>
    <cellStyle name="Header2 33 2 3 2 4" xfId="24375"/>
    <cellStyle name="Header2 33 2 3 2 4 2" xfId="43364"/>
    <cellStyle name="Header2 33 2 3 3" xfId="15842"/>
    <cellStyle name="Header2 33 2 3 3 2" xfId="34877"/>
    <cellStyle name="Header2 33 2 3 4" xfId="12260"/>
    <cellStyle name="Header2 33 2 3 4 2" xfId="31300"/>
    <cellStyle name="Header2 33 2 3 5" xfId="5913"/>
    <cellStyle name="Header2 33 2 4" xfId="1617"/>
    <cellStyle name="Header2 33 2 4 2" xfId="9393"/>
    <cellStyle name="Header2 33 2 4 2 2" xfId="17516"/>
    <cellStyle name="Header2 33 2 4 2 2 2" xfId="36552"/>
    <cellStyle name="Header2 33 2 4 2 3" xfId="22766"/>
    <cellStyle name="Header2 33 2 4 2 3 2" xfId="41759"/>
    <cellStyle name="Header2 33 2 4 2 4" xfId="24376"/>
    <cellStyle name="Header2 33 2 4 2 4 2" xfId="43365"/>
    <cellStyle name="Header2 33 2 4 3" xfId="17900"/>
    <cellStyle name="Header2 33 2 4 3 2" xfId="36937"/>
    <cellStyle name="Header2 33 2 4 4" xfId="12877"/>
    <cellStyle name="Header2 33 2 4 4 2" xfId="31917"/>
    <cellStyle name="Header2 33 2 4 5" xfId="5914"/>
    <cellStyle name="Header2 33 2 5" xfId="1618"/>
    <cellStyle name="Header2 33 2 5 2" xfId="9394"/>
    <cellStyle name="Header2 33 2 5 2 2" xfId="13457"/>
    <cellStyle name="Header2 33 2 5 2 2 2" xfId="32497"/>
    <cellStyle name="Header2 33 2 5 2 3" xfId="22767"/>
    <cellStyle name="Header2 33 2 5 2 3 2" xfId="41760"/>
    <cellStyle name="Header2 33 2 5 2 4" xfId="24377"/>
    <cellStyle name="Header2 33 2 5 2 4 2" xfId="43366"/>
    <cellStyle name="Header2 33 2 5 3" xfId="16131"/>
    <cellStyle name="Header2 33 2 5 3 2" xfId="35166"/>
    <cellStyle name="Header2 33 2 5 4" xfId="15367"/>
    <cellStyle name="Header2 33 2 5 4 2" xfId="34403"/>
    <cellStyle name="Header2 33 2 5 5" xfId="5915"/>
    <cellStyle name="Header2 33 2 6" xfId="9390"/>
    <cellStyle name="Header2 33 2 6 2" xfId="7984"/>
    <cellStyle name="Header2 33 2 6 2 2" xfId="27021"/>
    <cellStyle name="Header2 33 2 6 3" xfId="22763"/>
    <cellStyle name="Header2 33 2 6 3 2" xfId="41756"/>
    <cellStyle name="Header2 33 2 6 4" xfId="24373"/>
    <cellStyle name="Header2 33 2 6 4 2" xfId="43362"/>
    <cellStyle name="Header2 33 2 7" xfId="15837"/>
    <cellStyle name="Header2 33 2 7 2" xfId="34872"/>
    <cellStyle name="Header2 33 2 8" xfId="16805"/>
    <cellStyle name="Header2 33 2 8 2" xfId="35841"/>
    <cellStyle name="Header2 33 2 9" xfId="5911"/>
    <cellStyle name="Header2 33 3" xfId="18380"/>
    <cellStyle name="Header2 33 3 2" xfId="17478"/>
    <cellStyle name="Header2 33 3 2 2" xfId="36514"/>
    <cellStyle name="Header2 33 3 3" xfId="22620"/>
    <cellStyle name="Header2 33 3 3 2" xfId="41613"/>
    <cellStyle name="Header2 33 3 4" xfId="24216"/>
    <cellStyle name="Header2 33 3 4 2" xfId="43207"/>
    <cellStyle name="Header2 33 4" xfId="43492"/>
    <cellStyle name="Header2 33 5" xfId="5405"/>
    <cellStyle name="Header2 34" xfId="127"/>
    <cellStyle name="Header2 34 2" xfId="1619"/>
    <cellStyle name="Header2 34 2 2" xfId="1620"/>
    <cellStyle name="Header2 34 2 2 2" xfId="9396"/>
    <cellStyle name="Header2 34 2 2 2 2" xfId="17660"/>
    <cellStyle name="Header2 34 2 2 2 2 2" xfId="36697"/>
    <cellStyle name="Header2 34 2 2 2 3" xfId="22769"/>
    <cellStyle name="Header2 34 2 2 2 3 2" xfId="41762"/>
    <cellStyle name="Header2 34 2 2 2 4" xfId="24379"/>
    <cellStyle name="Header2 34 2 2 2 4 2" xfId="43368"/>
    <cellStyle name="Header2 34 2 2 3" xfId="16365"/>
    <cellStyle name="Header2 34 2 2 3 2" xfId="35401"/>
    <cellStyle name="Header2 34 2 2 4" xfId="12261"/>
    <cellStyle name="Header2 34 2 2 4 2" xfId="31301"/>
    <cellStyle name="Header2 34 2 2 5" xfId="5917"/>
    <cellStyle name="Header2 34 2 3" xfId="1621"/>
    <cellStyle name="Header2 34 2 3 2" xfId="9397"/>
    <cellStyle name="Header2 34 2 3 2 2" xfId="13560"/>
    <cellStyle name="Header2 34 2 3 2 2 2" xfId="32599"/>
    <cellStyle name="Header2 34 2 3 2 3" xfId="22770"/>
    <cellStyle name="Header2 34 2 3 2 3 2" xfId="41763"/>
    <cellStyle name="Header2 34 2 3 2 4" xfId="24380"/>
    <cellStyle name="Header2 34 2 3 2 4 2" xfId="43369"/>
    <cellStyle name="Header2 34 2 3 3" xfId="16130"/>
    <cellStyle name="Header2 34 2 3 3 2" xfId="35165"/>
    <cellStyle name="Header2 34 2 3 4" xfId="16544"/>
    <cellStyle name="Header2 34 2 3 4 2" xfId="35580"/>
    <cellStyle name="Header2 34 2 3 5" xfId="5918"/>
    <cellStyle name="Header2 34 2 4" xfId="1622"/>
    <cellStyle name="Header2 34 2 4 2" xfId="9398"/>
    <cellStyle name="Header2 34 2 4 2 2" xfId="13458"/>
    <cellStyle name="Header2 34 2 4 2 2 2" xfId="32498"/>
    <cellStyle name="Header2 34 2 4 2 3" xfId="22771"/>
    <cellStyle name="Header2 34 2 4 2 3 2" xfId="41764"/>
    <cellStyle name="Header2 34 2 4 2 4" xfId="24381"/>
    <cellStyle name="Header2 34 2 4 2 4 2" xfId="43370"/>
    <cellStyle name="Header2 34 2 4 3" xfId="15838"/>
    <cellStyle name="Header2 34 2 4 3 2" xfId="34873"/>
    <cellStyle name="Header2 34 2 4 4" xfId="17642"/>
    <cellStyle name="Header2 34 2 4 4 2" xfId="36679"/>
    <cellStyle name="Header2 34 2 4 5" xfId="5919"/>
    <cellStyle name="Header2 34 2 5" xfId="1623"/>
    <cellStyle name="Header2 34 2 5 2" xfId="9399"/>
    <cellStyle name="Header2 34 2 5 2 2" xfId="17524"/>
    <cellStyle name="Header2 34 2 5 2 2 2" xfId="36560"/>
    <cellStyle name="Header2 34 2 5 2 3" xfId="22772"/>
    <cellStyle name="Header2 34 2 5 2 3 2" xfId="41765"/>
    <cellStyle name="Header2 34 2 5 2 4" xfId="24382"/>
    <cellStyle name="Header2 34 2 5 2 4 2" xfId="43371"/>
    <cellStyle name="Header2 34 2 5 3" xfId="16295"/>
    <cellStyle name="Header2 34 2 5 3 2" xfId="35331"/>
    <cellStyle name="Header2 34 2 5 4" xfId="16317"/>
    <cellStyle name="Header2 34 2 5 4 2" xfId="35353"/>
    <cellStyle name="Header2 34 2 5 5" xfId="5920"/>
    <cellStyle name="Header2 34 2 6" xfId="9395"/>
    <cellStyle name="Header2 34 2 6 2" xfId="13561"/>
    <cellStyle name="Header2 34 2 6 2 2" xfId="32600"/>
    <cellStyle name="Header2 34 2 6 3" xfId="22768"/>
    <cellStyle name="Header2 34 2 6 3 2" xfId="41761"/>
    <cellStyle name="Header2 34 2 6 4" xfId="24378"/>
    <cellStyle name="Header2 34 2 6 4 2" xfId="43367"/>
    <cellStyle name="Header2 34 2 7" xfId="15841"/>
    <cellStyle name="Header2 34 2 7 2" xfId="34876"/>
    <cellStyle name="Header2 34 2 8" xfId="12881"/>
    <cellStyle name="Header2 34 2 8 2" xfId="31921"/>
    <cellStyle name="Header2 34 2 9" xfId="5916"/>
    <cellStyle name="Header2 34 3" xfId="18381"/>
    <cellStyle name="Header2 34 3 2" xfId="13594"/>
    <cellStyle name="Header2 34 3 2 2" xfId="32633"/>
    <cellStyle name="Header2 34 3 3" xfId="22621"/>
    <cellStyle name="Header2 34 3 3 2" xfId="41614"/>
    <cellStyle name="Header2 34 3 4" xfId="24217"/>
    <cellStyle name="Header2 34 3 4 2" xfId="43208"/>
    <cellStyle name="Header2 34 4" xfId="43493"/>
    <cellStyle name="Header2 34 5" xfId="5406"/>
    <cellStyle name="Header2 35" xfId="128"/>
    <cellStyle name="Header2 35 2" xfId="1624"/>
    <cellStyle name="Header2 35 2 2" xfId="1625"/>
    <cellStyle name="Header2 35 2 2 2" xfId="9401"/>
    <cellStyle name="Header2 35 2 2 2 2" xfId="17662"/>
    <cellStyle name="Header2 35 2 2 2 2 2" xfId="36699"/>
    <cellStyle name="Header2 35 2 2 2 3" xfId="22774"/>
    <cellStyle name="Header2 35 2 2 2 3 2" xfId="41767"/>
    <cellStyle name="Header2 35 2 2 2 4" xfId="24384"/>
    <cellStyle name="Header2 35 2 2 2 4 2" xfId="43373"/>
    <cellStyle name="Header2 35 2 2 3" xfId="17906"/>
    <cellStyle name="Header2 35 2 2 3 2" xfId="36943"/>
    <cellStyle name="Header2 35 2 2 4" xfId="17953"/>
    <cellStyle name="Header2 35 2 2 4 2" xfId="36990"/>
    <cellStyle name="Header2 35 2 2 5" xfId="5922"/>
    <cellStyle name="Header2 35 2 3" xfId="1626"/>
    <cellStyle name="Header2 35 2 3 2" xfId="9402"/>
    <cellStyle name="Header2 35 2 3 2 2" xfId="17518"/>
    <cellStyle name="Header2 35 2 3 2 2 2" xfId="36554"/>
    <cellStyle name="Header2 35 2 3 2 3" xfId="22775"/>
    <cellStyle name="Header2 35 2 3 2 3 2" xfId="41768"/>
    <cellStyle name="Header2 35 2 3 2 4" xfId="24385"/>
    <cellStyle name="Header2 35 2 3 2 4 2" xfId="43374"/>
    <cellStyle name="Header2 35 2 3 3" xfId="18193"/>
    <cellStyle name="Header2 35 2 3 3 2" xfId="37230"/>
    <cellStyle name="Header2 35 2 3 4" xfId="15885"/>
    <cellStyle name="Header2 35 2 3 4 2" xfId="34920"/>
    <cellStyle name="Header2 35 2 3 5" xfId="5923"/>
    <cellStyle name="Header2 35 2 4" xfId="1627"/>
    <cellStyle name="Header2 35 2 4 2" xfId="9403"/>
    <cellStyle name="Header2 35 2 4 2 2" xfId="13559"/>
    <cellStyle name="Header2 35 2 4 2 2 2" xfId="32598"/>
    <cellStyle name="Header2 35 2 4 2 3" xfId="22776"/>
    <cellStyle name="Header2 35 2 4 2 3 2" xfId="41769"/>
    <cellStyle name="Header2 35 2 4 2 4" xfId="24386"/>
    <cellStyle name="Header2 35 2 4 2 4 2" xfId="43375"/>
    <cellStyle name="Header2 35 2 4 3" xfId="15839"/>
    <cellStyle name="Header2 35 2 4 3 2" xfId="34874"/>
    <cellStyle name="Header2 35 2 4 4" xfId="16547"/>
    <cellStyle name="Header2 35 2 4 4 2" xfId="35583"/>
    <cellStyle name="Header2 35 2 4 5" xfId="5924"/>
    <cellStyle name="Header2 35 2 5" xfId="1628"/>
    <cellStyle name="Header2 35 2 5 2" xfId="9404"/>
    <cellStyle name="Header2 35 2 5 2 2" xfId="13459"/>
    <cellStyle name="Header2 35 2 5 2 2 2" xfId="32499"/>
    <cellStyle name="Header2 35 2 5 2 3" xfId="22777"/>
    <cellStyle name="Header2 35 2 5 2 3 2" xfId="41770"/>
    <cellStyle name="Header2 35 2 5 2 4" xfId="24387"/>
    <cellStyle name="Header2 35 2 5 2 4 2" xfId="43376"/>
    <cellStyle name="Header2 35 2 5 3" xfId="14976"/>
    <cellStyle name="Header2 35 2 5 3 2" xfId="34012"/>
    <cellStyle name="Header2 35 2 5 4" xfId="15217"/>
    <cellStyle name="Header2 35 2 5 4 2" xfId="34253"/>
    <cellStyle name="Header2 35 2 5 5" xfId="5925"/>
    <cellStyle name="Header2 35 2 6" xfId="9400"/>
    <cellStyle name="Header2 35 2 6 2" xfId="17659"/>
    <cellStyle name="Header2 35 2 6 2 2" xfId="36696"/>
    <cellStyle name="Header2 35 2 6 3" xfId="22773"/>
    <cellStyle name="Header2 35 2 6 3 2" xfId="41766"/>
    <cellStyle name="Header2 35 2 6 4" xfId="24383"/>
    <cellStyle name="Header2 35 2 6 4 2" xfId="43372"/>
    <cellStyle name="Header2 35 2 7" xfId="15840"/>
    <cellStyle name="Header2 35 2 7 2" xfId="34875"/>
    <cellStyle name="Header2 35 2 8" xfId="15882"/>
    <cellStyle name="Header2 35 2 8 2" xfId="34917"/>
    <cellStyle name="Header2 35 2 9" xfId="5921"/>
    <cellStyle name="Header2 35 3" xfId="18382"/>
    <cellStyle name="Header2 35 3 2" xfId="17695"/>
    <cellStyle name="Header2 35 3 2 2" xfId="36732"/>
    <cellStyle name="Header2 35 3 3" xfId="22622"/>
    <cellStyle name="Header2 35 3 3 2" xfId="41615"/>
    <cellStyle name="Header2 35 3 4" xfId="24218"/>
    <cellStyle name="Header2 35 3 4 2" xfId="43209"/>
    <cellStyle name="Header2 35 4" xfId="43494"/>
    <cellStyle name="Header2 35 5" xfId="5407"/>
    <cellStyle name="Header2 36" xfId="129"/>
    <cellStyle name="Header2 36 2" xfId="1629"/>
    <cellStyle name="Header2 36 2 2" xfId="1630"/>
    <cellStyle name="Header2 36 2 2 2" xfId="9406"/>
    <cellStyle name="Header2 36 2 2 2 2" xfId="13460"/>
    <cellStyle name="Header2 36 2 2 2 2 2" xfId="32500"/>
    <cellStyle name="Header2 36 2 2 2 3" xfId="22779"/>
    <cellStyle name="Header2 36 2 2 2 3 2" xfId="41772"/>
    <cellStyle name="Header2 36 2 2 2 4" xfId="24389"/>
    <cellStyle name="Header2 36 2 2 2 4 2" xfId="43378"/>
    <cellStyle name="Header2 36 2 2 3" xfId="17136"/>
    <cellStyle name="Header2 36 2 2 3 2" xfId="36172"/>
    <cellStyle name="Header2 36 2 2 4" xfId="14867"/>
    <cellStyle name="Header2 36 2 2 4 2" xfId="33904"/>
    <cellStyle name="Header2 36 2 2 5" xfId="5927"/>
    <cellStyle name="Header2 36 2 3" xfId="1631"/>
    <cellStyle name="Header2 36 2 3 2" xfId="9407"/>
    <cellStyle name="Header2 36 2 3 2 2" xfId="13558"/>
    <cellStyle name="Header2 36 2 3 2 2 2" xfId="32597"/>
    <cellStyle name="Header2 36 2 3 2 3" xfId="22780"/>
    <cellStyle name="Header2 36 2 3 2 3 2" xfId="41773"/>
    <cellStyle name="Header2 36 2 3 2 4" xfId="24390"/>
    <cellStyle name="Header2 36 2 3 2 4 2" xfId="43379"/>
    <cellStyle name="Header2 36 2 3 3" xfId="18191"/>
    <cellStyle name="Header2 36 2 3 3 2" xfId="37228"/>
    <cellStyle name="Header2 36 2 3 4" xfId="15366"/>
    <cellStyle name="Header2 36 2 3 4 2" xfId="34402"/>
    <cellStyle name="Header2 36 2 3 5" xfId="5928"/>
    <cellStyle name="Header2 36 2 4" xfId="1632"/>
    <cellStyle name="Header2 36 2 4 2" xfId="9408"/>
    <cellStyle name="Header2 36 2 4 2 2" xfId="17657"/>
    <cellStyle name="Header2 36 2 4 2 2 2" xfId="36694"/>
    <cellStyle name="Header2 36 2 4 2 3" xfId="22781"/>
    <cellStyle name="Header2 36 2 4 2 3 2" xfId="41774"/>
    <cellStyle name="Header2 36 2 4 2 4" xfId="24391"/>
    <cellStyle name="Header2 36 2 4 2 4 2" xfId="43380"/>
    <cellStyle name="Header2 36 2 4 3" xfId="15834"/>
    <cellStyle name="Header2 36 2 4 3 2" xfId="34869"/>
    <cellStyle name="Header2 36 2 4 4" xfId="17863"/>
    <cellStyle name="Header2 36 2 4 4 2" xfId="36900"/>
    <cellStyle name="Header2 36 2 4 5" xfId="5929"/>
    <cellStyle name="Header2 36 2 5" xfId="1633"/>
    <cellStyle name="Header2 36 2 5 2" xfId="9409"/>
    <cellStyle name="Header2 36 2 5 2 2" xfId="17520"/>
    <cellStyle name="Header2 36 2 5 2 2 2" xfId="36556"/>
    <cellStyle name="Header2 36 2 5 2 3" xfId="22782"/>
    <cellStyle name="Header2 36 2 5 2 3 2" xfId="41775"/>
    <cellStyle name="Header2 36 2 5 2 4" xfId="24392"/>
    <cellStyle name="Header2 36 2 5 2 4 2" xfId="43381"/>
    <cellStyle name="Header2 36 2 5 3" xfId="18192"/>
    <cellStyle name="Header2 36 2 5 3 2" xfId="37229"/>
    <cellStyle name="Header2 36 2 5 4" xfId="15251"/>
    <cellStyle name="Header2 36 2 5 4 2" xfId="34287"/>
    <cellStyle name="Header2 36 2 5 5" xfId="5930"/>
    <cellStyle name="Header2 36 2 6" xfId="9405"/>
    <cellStyle name="Header2 36 2 6 2" xfId="17519"/>
    <cellStyle name="Header2 36 2 6 2 2" xfId="36555"/>
    <cellStyle name="Header2 36 2 6 3" xfId="22778"/>
    <cellStyle name="Header2 36 2 6 3 2" xfId="41771"/>
    <cellStyle name="Header2 36 2 6 4" xfId="24388"/>
    <cellStyle name="Header2 36 2 6 4 2" xfId="43377"/>
    <cellStyle name="Header2 36 2 7" xfId="14140"/>
    <cellStyle name="Header2 36 2 7 2" xfId="33178"/>
    <cellStyle name="Header2 36 2 8" xfId="12432"/>
    <cellStyle name="Header2 36 2 8 2" xfId="31472"/>
    <cellStyle name="Header2 36 2 9" xfId="5926"/>
    <cellStyle name="Header2 36 3" xfId="18383"/>
    <cellStyle name="Header2 36 3 2" xfId="17484"/>
    <cellStyle name="Header2 36 3 2 2" xfId="36520"/>
    <cellStyle name="Header2 36 3 3" xfId="22623"/>
    <cellStyle name="Header2 36 3 3 2" xfId="41616"/>
    <cellStyle name="Header2 36 3 4" xfId="24219"/>
    <cellStyle name="Header2 36 3 4 2" xfId="43210"/>
    <cellStyle name="Header2 36 4" xfId="43495"/>
    <cellStyle name="Header2 36 5" xfId="5408"/>
    <cellStyle name="Header2 37" xfId="130"/>
    <cellStyle name="Header2 37 2" xfId="1634"/>
    <cellStyle name="Header2 37 2 2" xfId="1635"/>
    <cellStyle name="Header2 37 2 2 2" xfId="9411"/>
    <cellStyle name="Header2 37 2 2 2 2" xfId="13557"/>
    <cellStyle name="Header2 37 2 2 2 2 2" xfId="32596"/>
    <cellStyle name="Header2 37 2 2 2 3" xfId="22784"/>
    <cellStyle name="Header2 37 2 2 2 3 2" xfId="41777"/>
    <cellStyle name="Header2 37 2 2 2 4" xfId="24394"/>
    <cellStyle name="Header2 37 2 2 2 4 2" xfId="43383"/>
    <cellStyle name="Header2 37 2 2 3" xfId="17899"/>
    <cellStyle name="Header2 37 2 2 3 2" xfId="36936"/>
    <cellStyle name="Header2 37 2 2 4" xfId="12262"/>
    <cellStyle name="Header2 37 2 2 4 2" xfId="31302"/>
    <cellStyle name="Header2 37 2 2 5" xfId="5932"/>
    <cellStyle name="Header2 37 2 3" xfId="1636"/>
    <cellStyle name="Header2 37 2 3 2" xfId="9412"/>
    <cellStyle name="Header2 37 2 3 2 2" xfId="17656"/>
    <cellStyle name="Header2 37 2 3 2 2 2" xfId="36693"/>
    <cellStyle name="Header2 37 2 3 2 3" xfId="22785"/>
    <cellStyle name="Header2 37 2 3 2 3 2" xfId="41778"/>
    <cellStyle name="Header2 37 2 3 2 4" xfId="24395"/>
    <cellStyle name="Header2 37 2 3 2 4 2" xfId="43384"/>
    <cellStyle name="Header2 37 2 3 3" xfId="16129"/>
    <cellStyle name="Header2 37 2 3 3 2" xfId="35164"/>
    <cellStyle name="Header2 37 2 3 4" xfId="12880"/>
    <cellStyle name="Header2 37 2 3 4 2" xfId="31920"/>
    <cellStyle name="Header2 37 2 3 5" xfId="5933"/>
    <cellStyle name="Header2 37 2 4" xfId="1637"/>
    <cellStyle name="Header2 37 2 4 2" xfId="9413"/>
    <cellStyle name="Header2 37 2 4 2 2" xfId="17521"/>
    <cellStyle name="Header2 37 2 4 2 2 2" xfId="36557"/>
    <cellStyle name="Header2 37 2 4 2 3" xfId="22786"/>
    <cellStyle name="Header2 37 2 4 2 3 2" xfId="41779"/>
    <cellStyle name="Header2 37 2 4 2 4" xfId="24396"/>
    <cellStyle name="Header2 37 2 4 2 4 2" xfId="43385"/>
    <cellStyle name="Header2 37 2 4 3" xfId="15835"/>
    <cellStyle name="Header2 37 2 4 3 2" xfId="34870"/>
    <cellStyle name="Header2 37 2 4 4" xfId="15365"/>
    <cellStyle name="Header2 37 2 4 4 2" xfId="34401"/>
    <cellStyle name="Header2 37 2 4 5" xfId="5934"/>
    <cellStyle name="Header2 37 2 5" xfId="1638"/>
    <cellStyle name="Header2 37 2 5 2" xfId="9414"/>
    <cellStyle name="Header2 37 2 5 2 2" xfId="13462"/>
    <cellStyle name="Header2 37 2 5 2 2 2" xfId="32502"/>
    <cellStyle name="Header2 37 2 5 2 3" xfId="22787"/>
    <cellStyle name="Header2 37 2 5 2 3 2" xfId="41780"/>
    <cellStyle name="Header2 37 2 5 2 4" xfId="24397"/>
    <cellStyle name="Header2 37 2 5 2 4 2" xfId="43386"/>
    <cellStyle name="Header2 37 2 5 3" xfId="17131"/>
    <cellStyle name="Header2 37 2 5 3 2" xfId="36167"/>
    <cellStyle name="Header2 37 2 5 4" xfId="14869"/>
    <cellStyle name="Header2 37 2 5 4 2" xfId="33906"/>
    <cellStyle name="Header2 37 2 5 5" xfId="5935"/>
    <cellStyle name="Header2 37 2 6" xfId="9410"/>
    <cellStyle name="Header2 37 2 6 2" xfId="13461"/>
    <cellStyle name="Header2 37 2 6 2 2" xfId="32501"/>
    <cellStyle name="Header2 37 2 6 3" xfId="22783"/>
    <cellStyle name="Header2 37 2 6 3 2" xfId="41776"/>
    <cellStyle name="Header2 37 2 6 4" xfId="24393"/>
    <cellStyle name="Header2 37 2 6 4 2" xfId="43382"/>
    <cellStyle name="Header2 37 2 7" xfId="15836"/>
    <cellStyle name="Header2 37 2 7 2" xfId="34871"/>
    <cellStyle name="Header2 37 2 8" xfId="14868"/>
    <cellStyle name="Header2 37 2 8 2" xfId="33905"/>
    <cellStyle name="Header2 37 2 9" xfId="5931"/>
    <cellStyle name="Header2 37 3" xfId="18384"/>
    <cellStyle name="Header2 37 3 2" xfId="13432"/>
    <cellStyle name="Header2 37 3 2 2" xfId="32472"/>
    <cellStyle name="Header2 37 3 3" xfId="22624"/>
    <cellStyle name="Header2 37 3 3 2" xfId="41617"/>
    <cellStyle name="Header2 37 3 4" xfId="24220"/>
    <cellStyle name="Header2 37 3 4 2" xfId="43211"/>
    <cellStyle name="Header2 37 4" xfId="43496"/>
    <cellStyle name="Header2 37 5" xfId="5409"/>
    <cellStyle name="Header2 38" xfId="131"/>
    <cellStyle name="Header2 38 2" xfId="1639"/>
    <cellStyle name="Header2 38 2 2" xfId="1640"/>
    <cellStyle name="Header2 38 2 2 2" xfId="9416"/>
    <cellStyle name="Header2 38 2 2 2 2" xfId="17683"/>
    <cellStyle name="Header2 38 2 2 2 2 2" xfId="36720"/>
    <cellStyle name="Header2 38 2 2 2 3" xfId="22789"/>
    <cellStyle name="Header2 38 2 2 2 3 2" xfId="41782"/>
    <cellStyle name="Header2 38 2 2 2 4" xfId="24399"/>
    <cellStyle name="Header2 38 2 2 2 4 2" xfId="43388"/>
    <cellStyle name="Header2 38 2 2 3" xfId="16127"/>
    <cellStyle name="Header2 38 2 2 3 2" xfId="35162"/>
    <cellStyle name="Header2 38 2 2 4" xfId="17864"/>
    <cellStyle name="Header2 38 2 2 4 2" xfId="36901"/>
    <cellStyle name="Header2 38 2 2 5" xfId="5937"/>
    <cellStyle name="Header2 38 2 3" xfId="1641"/>
    <cellStyle name="Header2 38 2 3 2" xfId="9417"/>
    <cellStyle name="Header2 38 2 3 2 2" xfId="13556"/>
    <cellStyle name="Header2 38 2 3 2 2 2" xfId="32595"/>
    <cellStyle name="Header2 38 2 3 2 3" xfId="22790"/>
    <cellStyle name="Header2 38 2 3 2 3 2" xfId="41783"/>
    <cellStyle name="Header2 38 2 3 2 4" xfId="24400"/>
    <cellStyle name="Header2 38 2 3 2 4 2" xfId="43389"/>
    <cellStyle name="Header2 38 2 3 3" xfId="15832"/>
    <cellStyle name="Header2 38 2 3 3 2" xfId="34867"/>
    <cellStyle name="Header2 38 2 3 4" xfId="15364"/>
    <cellStyle name="Header2 38 2 3 4 2" xfId="34400"/>
    <cellStyle name="Header2 38 2 3 5" xfId="5938"/>
    <cellStyle name="Header2 38 2 4" xfId="1642"/>
    <cellStyle name="Header2 38 2 4 2" xfId="9418"/>
    <cellStyle name="Header2 38 2 4 2 2" xfId="17522"/>
    <cellStyle name="Header2 38 2 4 2 2 2" xfId="36558"/>
    <cellStyle name="Header2 38 2 4 2 3" xfId="22791"/>
    <cellStyle name="Header2 38 2 4 2 3 2" xfId="41784"/>
    <cellStyle name="Header2 38 2 4 2 4" xfId="24401"/>
    <cellStyle name="Header2 38 2 4 2 4 2" xfId="43390"/>
    <cellStyle name="Header2 38 2 4 3" xfId="16128"/>
    <cellStyle name="Header2 38 2 4 3 2" xfId="35163"/>
    <cellStyle name="Header2 38 2 4 4" xfId="14870"/>
    <cellStyle name="Header2 38 2 4 4 2" xfId="33907"/>
    <cellStyle name="Header2 38 2 4 5" xfId="5939"/>
    <cellStyle name="Header2 38 2 5" xfId="1643"/>
    <cellStyle name="Header2 38 2 5 2" xfId="9419"/>
    <cellStyle name="Header2 38 2 5 2 2" xfId="11349"/>
    <cellStyle name="Header2 38 2 5 2 2 2" xfId="30388"/>
    <cellStyle name="Header2 38 2 5 2 3" xfId="22792"/>
    <cellStyle name="Header2 38 2 5 2 3 2" xfId="41785"/>
    <cellStyle name="Header2 38 2 5 2 4" xfId="24402"/>
    <cellStyle name="Header2 38 2 5 2 4 2" xfId="43391"/>
    <cellStyle name="Header2 38 2 5 3" xfId="16254"/>
    <cellStyle name="Header2 38 2 5 3 2" xfId="35290"/>
    <cellStyle name="Header2 38 2 5 4" xfId="12264"/>
    <cellStyle name="Header2 38 2 5 4 2" xfId="31304"/>
    <cellStyle name="Header2 38 2 5 5" xfId="5940"/>
    <cellStyle name="Header2 38 2 6" xfId="9415"/>
    <cellStyle name="Header2 38 2 6 2" xfId="17672"/>
    <cellStyle name="Header2 38 2 6 2 2" xfId="36709"/>
    <cellStyle name="Header2 38 2 6 3" xfId="22788"/>
    <cellStyle name="Header2 38 2 6 3 2" xfId="41781"/>
    <cellStyle name="Header2 38 2 6 4" xfId="24398"/>
    <cellStyle name="Header2 38 2 6 4 2" xfId="43387"/>
    <cellStyle name="Header2 38 2 7" xfId="17907"/>
    <cellStyle name="Header2 38 2 7 2" xfId="36944"/>
    <cellStyle name="Header2 38 2 8" xfId="12263"/>
    <cellStyle name="Header2 38 2 8 2" xfId="31303"/>
    <cellStyle name="Header2 38 2 9" xfId="5936"/>
    <cellStyle name="Header2 38 3" xfId="18385"/>
    <cellStyle name="Header2 38 3 2" xfId="17479"/>
    <cellStyle name="Header2 38 3 2 2" xfId="36515"/>
    <cellStyle name="Header2 38 3 3" xfId="22625"/>
    <cellStyle name="Header2 38 3 3 2" xfId="41618"/>
    <cellStyle name="Header2 38 3 4" xfId="24221"/>
    <cellStyle name="Header2 38 3 4 2" xfId="43212"/>
    <cellStyle name="Header2 38 4" xfId="43497"/>
    <cellStyle name="Header2 38 5" xfId="5410"/>
    <cellStyle name="Header2 39" xfId="132"/>
    <cellStyle name="Header2 39 2" xfId="1644"/>
    <cellStyle name="Header2 39 2 2" xfId="1645"/>
    <cellStyle name="Header2 39 2 2 2" xfId="9421"/>
    <cellStyle name="Header2 39 2 2 2 2" xfId="11350"/>
    <cellStyle name="Header2 39 2 2 2 2 2" xfId="30389"/>
    <cellStyle name="Header2 39 2 2 2 3" xfId="22794"/>
    <cellStyle name="Header2 39 2 2 2 3 2" xfId="41787"/>
    <cellStyle name="Header2 39 2 2 2 4" xfId="24404"/>
    <cellStyle name="Header2 39 2 2 2 4 2" xfId="43393"/>
    <cellStyle name="Header2 39 2 2 3" xfId="18190"/>
    <cellStyle name="Header2 39 2 2 3 2" xfId="37227"/>
    <cellStyle name="Header2 39 2 2 4" xfId="16809"/>
    <cellStyle name="Header2 39 2 2 4 2" xfId="35845"/>
    <cellStyle name="Header2 39 2 2 5" xfId="5942"/>
    <cellStyle name="Header2 39 2 3" xfId="1646"/>
    <cellStyle name="Header2 39 2 3 2" xfId="9422"/>
    <cellStyle name="Header2 39 2 3 2 2" xfId="13555"/>
    <cellStyle name="Header2 39 2 3 2 2 2" xfId="32594"/>
    <cellStyle name="Header2 39 2 3 2 3" xfId="22795"/>
    <cellStyle name="Header2 39 2 3 2 3 2" xfId="41788"/>
    <cellStyle name="Header2 39 2 3 2 4" xfId="24405"/>
    <cellStyle name="Header2 39 2 3 2 4 2" xfId="43394"/>
    <cellStyle name="Header2 39 2 3 3" xfId="15833"/>
    <cellStyle name="Header2 39 2 3 3 2" xfId="34868"/>
    <cellStyle name="Header2 39 2 3 4" xfId="14871"/>
    <cellStyle name="Header2 39 2 3 4 2" xfId="33908"/>
    <cellStyle name="Header2 39 2 3 5" xfId="5943"/>
    <cellStyle name="Header2 39 2 4" xfId="1647"/>
    <cellStyle name="Header2 39 2 4 2" xfId="9423"/>
    <cellStyle name="Header2 39 2 4 2 2" xfId="17533"/>
    <cellStyle name="Header2 39 2 4 2 2 2" xfId="36569"/>
    <cellStyle name="Header2 39 2 4 2 3" xfId="22796"/>
    <cellStyle name="Header2 39 2 4 2 3 2" xfId="41789"/>
    <cellStyle name="Header2 39 2 4 2 4" xfId="24406"/>
    <cellStyle name="Header2 39 2 4 2 4 2" xfId="43395"/>
    <cellStyle name="Header2 39 2 4 3" xfId="14141"/>
    <cellStyle name="Header2 39 2 4 3 2" xfId="33179"/>
    <cellStyle name="Header2 39 2 4 4" xfId="12265"/>
    <cellStyle name="Header2 39 2 4 4 2" xfId="31305"/>
    <cellStyle name="Header2 39 2 4 5" xfId="5944"/>
    <cellStyle name="Header2 39 2 5" xfId="1648"/>
    <cellStyle name="Header2 39 2 5 2" xfId="9424"/>
    <cellStyle name="Header2 39 2 5 2 2" xfId="17525"/>
    <cellStyle name="Header2 39 2 5 2 2 2" xfId="36561"/>
    <cellStyle name="Header2 39 2 5 2 3" xfId="22797"/>
    <cellStyle name="Header2 39 2 5 2 3 2" xfId="41790"/>
    <cellStyle name="Header2 39 2 5 2 4" xfId="24407"/>
    <cellStyle name="Header2 39 2 5 2 4 2" xfId="43396"/>
    <cellStyle name="Header2 39 2 5 3" xfId="17132"/>
    <cellStyle name="Header2 39 2 5 3 2" xfId="36168"/>
    <cellStyle name="Header2 39 2 5 4" xfId="12878"/>
    <cellStyle name="Header2 39 2 5 4 2" xfId="31918"/>
    <cellStyle name="Header2 39 2 5 5" xfId="5945"/>
    <cellStyle name="Header2 39 2 6" xfId="9420"/>
    <cellStyle name="Header2 39 2 6 2" xfId="17523"/>
    <cellStyle name="Header2 39 2 6 2 2" xfId="36559"/>
    <cellStyle name="Header2 39 2 6 3" xfId="22793"/>
    <cellStyle name="Header2 39 2 6 3 2" xfId="41786"/>
    <cellStyle name="Header2 39 2 6 4" xfId="24403"/>
    <cellStyle name="Header2 39 2 6 4 2" xfId="43392"/>
    <cellStyle name="Header2 39 2 7" xfId="14975"/>
    <cellStyle name="Header2 39 2 7 2" xfId="34011"/>
    <cellStyle name="Header2 39 2 8" xfId="12879"/>
    <cellStyle name="Header2 39 2 8 2" xfId="31919"/>
    <cellStyle name="Header2 39 2 9" xfId="5941"/>
    <cellStyle name="Header2 39 3" xfId="18386"/>
    <cellStyle name="Header2 39 3 2" xfId="13433"/>
    <cellStyle name="Header2 39 3 2 2" xfId="32473"/>
    <cellStyle name="Header2 39 3 3" xfId="22626"/>
    <cellStyle name="Header2 39 3 3 2" xfId="41619"/>
    <cellStyle name="Header2 39 3 4" xfId="24222"/>
    <cellStyle name="Header2 39 3 4 2" xfId="43213"/>
    <cellStyle name="Header2 39 4" xfId="43498"/>
    <cellStyle name="Header2 39 5" xfId="5411"/>
    <cellStyle name="Header2 4" xfId="133"/>
    <cellStyle name="Header2 4 2" xfId="1649"/>
    <cellStyle name="Header2 4 2 2" xfId="1650"/>
    <cellStyle name="Header2 4 2 2 2" xfId="9426"/>
    <cellStyle name="Header2 4 2 2 2 2" xfId="17532"/>
    <cellStyle name="Header2 4 2 2 2 2 2" xfId="36568"/>
    <cellStyle name="Header2 4 2 2 2 3" xfId="22799"/>
    <cellStyle name="Header2 4 2 2 2 3 2" xfId="41792"/>
    <cellStyle name="Header2 4 2 2 2 4" xfId="24409"/>
    <cellStyle name="Header2 4 2 2 2 4 2" xfId="43398"/>
    <cellStyle name="Header2 4 2 2 3" xfId="15958"/>
    <cellStyle name="Header2 4 2 2 3 2" xfId="34993"/>
    <cellStyle name="Header2 4 2 2 4" xfId="14872"/>
    <cellStyle name="Header2 4 2 2 4 2" xfId="33909"/>
    <cellStyle name="Header2 4 2 2 5" xfId="5947"/>
    <cellStyle name="Header2 4 2 3" xfId="1651"/>
    <cellStyle name="Header2 4 2 3 2" xfId="9427"/>
    <cellStyle name="Header2 4 2 3 2 2" xfId="17526"/>
    <cellStyle name="Header2 4 2 3 2 2 2" xfId="36562"/>
    <cellStyle name="Header2 4 2 3 2 3" xfId="22800"/>
    <cellStyle name="Header2 4 2 3 2 3 2" xfId="41793"/>
    <cellStyle name="Header2 4 2 3 2 4" xfId="24410"/>
    <cellStyle name="Header2 4 2 3 2 4 2" xfId="43399"/>
    <cellStyle name="Header2 4 2 3 3" xfId="15817"/>
    <cellStyle name="Header2 4 2 3 3 2" xfId="34852"/>
    <cellStyle name="Header2 4 2 3 4" xfId="15218"/>
    <cellStyle name="Header2 4 2 3 4 2" xfId="34254"/>
    <cellStyle name="Header2 4 2 3 5" xfId="5948"/>
    <cellStyle name="Header2 4 2 4" xfId="1652"/>
    <cellStyle name="Header2 4 2 4 2" xfId="9428"/>
    <cellStyle name="Header2 4 2 4 2 2" xfId="13553"/>
    <cellStyle name="Header2 4 2 4 2 2 2" xfId="32592"/>
    <cellStyle name="Header2 4 2 4 2 3" xfId="22801"/>
    <cellStyle name="Header2 4 2 4 2 3 2" xfId="41794"/>
    <cellStyle name="Header2 4 2 4 2 4" xfId="24411"/>
    <cellStyle name="Header2 4 2 4 2 4 2" xfId="43400"/>
    <cellStyle name="Header2 4 2 4 3" xfId="16126"/>
    <cellStyle name="Header2 4 2 4 3 2" xfId="35161"/>
    <cellStyle name="Header2 4 2 4 4" xfId="15887"/>
    <cellStyle name="Header2 4 2 4 4 2" xfId="34922"/>
    <cellStyle name="Header2 4 2 4 5" xfId="5949"/>
    <cellStyle name="Header2 4 2 5" xfId="1653"/>
    <cellStyle name="Header2 4 2 5 2" xfId="9429"/>
    <cellStyle name="Header2 4 2 5 2 2" xfId="17527"/>
    <cellStyle name="Header2 4 2 5 2 2 2" xfId="36563"/>
    <cellStyle name="Header2 4 2 5 2 3" xfId="22802"/>
    <cellStyle name="Header2 4 2 5 2 3 2" xfId="41795"/>
    <cellStyle name="Header2 4 2 5 2 4" xfId="24412"/>
    <cellStyle name="Header2 4 2 5 2 4 2" xfId="43401"/>
    <cellStyle name="Header2 4 2 5 3" xfId="15830"/>
    <cellStyle name="Header2 4 2 5 3 2" xfId="34865"/>
    <cellStyle name="Header2 4 2 5 4" xfId="17954"/>
    <cellStyle name="Header2 4 2 5 4 2" xfId="36991"/>
    <cellStyle name="Header2 4 2 5 5" xfId="5950"/>
    <cellStyle name="Header2 4 2 6" xfId="9425"/>
    <cellStyle name="Header2 4 2 6 2" xfId="13554"/>
    <cellStyle name="Header2 4 2 6 2 2" xfId="32593"/>
    <cellStyle name="Header2 4 2 6 3" xfId="22798"/>
    <cellStyle name="Header2 4 2 6 3 2" xfId="41791"/>
    <cellStyle name="Header2 4 2 6 4" xfId="24408"/>
    <cellStyle name="Header2 4 2 6 4 2" xfId="43397"/>
    <cellStyle name="Header2 4 2 7" xfId="14142"/>
    <cellStyle name="Header2 4 2 7 2" xfId="33180"/>
    <cellStyle name="Header2 4 2 8" xfId="12259"/>
    <cellStyle name="Header2 4 2 8 2" xfId="31299"/>
    <cellStyle name="Header2 4 2 9" xfId="5946"/>
    <cellStyle name="Header2 4 3" xfId="18387"/>
    <cellStyle name="Header2 4 3 2" xfId="13593"/>
    <cellStyle name="Header2 4 3 2 2" xfId="32632"/>
    <cellStyle name="Header2 4 3 3" xfId="22627"/>
    <cellStyle name="Header2 4 3 3 2" xfId="41620"/>
    <cellStyle name="Header2 4 3 4" xfId="24223"/>
    <cellStyle name="Header2 4 3 4 2" xfId="43214"/>
    <cellStyle name="Header2 4 4" xfId="43499"/>
    <cellStyle name="Header2 4 5" xfId="5412"/>
    <cellStyle name="Header2 40" xfId="134"/>
    <cellStyle name="Header2 40 2" xfId="1654"/>
    <cellStyle name="Header2 40 2 2" xfId="1655"/>
    <cellStyle name="Header2 40 2 2 2" xfId="9431"/>
    <cellStyle name="Header2 40 2 2 2 2" xfId="17528"/>
    <cellStyle name="Header2 40 2 2 2 2 2" xfId="36564"/>
    <cellStyle name="Header2 40 2 2 2 3" xfId="22804"/>
    <cellStyle name="Header2 40 2 2 2 3 2" xfId="41797"/>
    <cellStyle name="Header2 40 2 2 2 4" xfId="24414"/>
    <cellStyle name="Header2 40 2 2 2 4 2" xfId="43403"/>
    <cellStyle name="Header2 40 2 2 3" xfId="18188"/>
    <cellStyle name="Header2 40 2 2 3 2" xfId="37225"/>
    <cellStyle name="Header2 40 2 2 4" xfId="15888"/>
    <cellStyle name="Header2 40 2 2 4 2" xfId="34923"/>
    <cellStyle name="Header2 40 2 2 5" xfId="5952"/>
    <cellStyle name="Header2 40 2 3" xfId="1656"/>
    <cellStyle name="Header2 40 2 3 2" xfId="9432"/>
    <cellStyle name="Header2 40 2 3 2 2" xfId="13551"/>
    <cellStyle name="Header2 40 2 3 2 2 2" xfId="32590"/>
    <cellStyle name="Header2 40 2 3 2 3" xfId="22805"/>
    <cellStyle name="Header2 40 2 3 2 3 2" xfId="41798"/>
    <cellStyle name="Header2 40 2 3 2 4" xfId="24415"/>
    <cellStyle name="Header2 40 2 3 2 4 2" xfId="43404"/>
    <cellStyle name="Header2 40 2 3 3" xfId="15829"/>
    <cellStyle name="Header2 40 2 3 3 2" xfId="34864"/>
    <cellStyle name="Header2 40 2 3 4" xfId="12431"/>
    <cellStyle name="Header2 40 2 3 4 2" xfId="31471"/>
    <cellStyle name="Header2 40 2 3 5" xfId="5953"/>
    <cellStyle name="Header2 40 2 4" xfId="1657"/>
    <cellStyle name="Header2 40 2 4 2" xfId="9433"/>
    <cellStyle name="Header2 40 2 4 2 2" xfId="17529"/>
    <cellStyle name="Header2 40 2 4 2 2 2" xfId="36565"/>
    <cellStyle name="Header2 40 2 4 2 3" xfId="22806"/>
    <cellStyle name="Header2 40 2 4 2 3 2" xfId="41799"/>
    <cellStyle name="Header2 40 2 4 2 4" xfId="24416"/>
    <cellStyle name="Header2 40 2 4 2 4 2" xfId="43405"/>
    <cellStyle name="Header2 40 2 4 3" xfId="14143"/>
    <cellStyle name="Header2 40 2 4 3 2" xfId="33181"/>
    <cellStyle name="Header2 40 2 4 4" xfId="16540"/>
    <cellStyle name="Header2 40 2 4 4 2" xfId="35576"/>
    <cellStyle name="Header2 40 2 4 5" xfId="5954"/>
    <cellStyle name="Header2 40 2 5" xfId="1658"/>
    <cellStyle name="Header2 40 2 5 2" xfId="9434"/>
    <cellStyle name="Header2 40 2 5 2 2" xfId="13550"/>
    <cellStyle name="Header2 40 2 5 2 2 2" xfId="32589"/>
    <cellStyle name="Header2 40 2 5 2 3" xfId="22807"/>
    <cellStyle name="Header2 40 2 5 2 3 2" xfId="41800"/>
    <cellStyle name="Header2 40 2 5 2 4" xfId="24417"/>
    <cellStyle name="Header2 40 2 5 2 4 2" xfId="43406"/>
    <cellStyle name="Header2 40 2 5 3" xfId="16121"/>
    <cellStyle name="Header2 40 2 5 3 2" xfId="35156"/>
    <cellStyle name="Header2 40 2 5 4" xfId="15220"/>
    <cellStyle name="Header2 40 2 5 4 2" xfId="34256"/>
    <cellStyle name="Header2 40 2 5 5" xfId="5955"/>
    <cellStyle name="Header2 40 2 6" xfId="9430"/>
    <cellStyle name="Header2 40 2 6 2" xfId="13552"/>
    <cellStyle name="Header2 40 2 6 2 2" xfId="32591"/>
    <cellStyle name="Header2 40 2 6 3" xfId="22803"/>
    <cellStyle name="Header2 40 2 6 3 2" xfId="41796"/>
    <cellStyle name="Header2 40 2 6 4" xfId="24413"/>
    <cellStyle name="Header2 40 2 6 4 2" xfId="43402"/>
    <cellStyle name="Header2 40 2 7" xfId="14974"/>
    <cellStyle name="Header2 40 2 7 2" xfId="34010"/>
    <cellStyle name="Header2 40 2 8" xfId="16541"/>
    <cellStyle name="Header2 40 2 8 2" xfId="35577"/>
    <cellStyle name="Header2 40 2 9" xfId="5951"/>
    <cellStyle name="Header2 40 3" xfId="18388"/>
    <cellStyle name="Header2 40 3 2" xfId="13434"/>
    <cellStyle name="Header2 40 3 2 2" xfId="32474"/>
    <cellStyle name="Header2 40 3 3" xfId="22628"/>
    <cellStyle name="Header2 40 3 3 2" xfId="41621"/>
    <cellStyle name="Header2 40 3 4" xfId="24224"/>
    <cellStyle name="Header2 40 3 4 2" xfId="43215"/>
    <cellStyle name="Header2 40 4" xfId="43500"/>
    <cellStyle name="Header2 40 5" xfId="5413"/>
    <cellStyle name="Header2 41" xfId="135"/>
    <cellStyle name="Header2 41 2" xfId="1659"/>
    <cellStyle name="Header2 41 2 2" xfId="1660"/>
    <cellStyle name="Header2 41 2 2 2" xfId="9436"/>
    <cellStyle name="Header2 41 2 2 2 2" xfId="17606"/>
    <cellStyle name="Header2 41 2 2 2 2 2" xfId="36643"/>
    <cellStyle name="Header2 41 2 2 2 3" xfId="22809"/>
    <cellStyle name="Header2 41 2 2 2 3 2" xfId="41802"/>
    <cellStyle name="Header2 41 2 2 2 4" xfId="24419"/>
    <cellStyle name="Header2 41 2 2 2 4 2" xfId="43408"/>
    <cellStyle name="Header2 41 2 2 3" xfId="16125"/>
    <cellStyle name="Header2 41 2 2 3 2" xfId="35160"/>
    <cellStyle name="Header2 41 2 2 4" xfId="17641"/>
    <cellStyle name="Header2 41 2 2 4 2" xfId="36678"/>
    <cellStyle name="Header2 41 2 2 5" xfId="5957"/>
    <cellStyle name="Header2 41 2 3" xfId="1661"/>
    <cellStyle name="Header2 41 2 3 2" xfId="9437"/>
    <cellStyle name="Header2 41 2 3 2 2" xfId="17530"/>
    <cellStyle name="Header2 41 2 3 2 2 2" xfId="36566"/>
    <cellStyle name="Header2 41 2 3 2 3" xfId="22810"/>
    <cellStyle name="Header2 41 2 3 2 3 2" xfId="41803"/>
    <cellStyle name="Header2 41 2 3 2 4" xfId="24420"/>
    <cellStyle name="Header2 41 2 3 2 4 2" xfId="43409"/>
    <cellStyle name="Header2 41 2 3 3" xfId="15828"/>
    <cellStyle name="Header2 41 2 3 3 2" xfId="34863"/>
    <cellStyle name="Header2 41 2 3 4" xfId="12266"/>
    <cellStyle name="Header2 41 2 3 4 2" xfId="31306"/>
    <cellStyle name="Header2 41 2 3 5" xfId="5958"/>
    <cellStyle name="Header2 41 2 4" xfId="1662"/>
    <cellStyle name="Header2 41 2 4 2" xfId="9438"/>
    <cellStyle name="Header2 41 2 4 2 2" xfId="13549"/>
    <cellStyle name="Header2 41 2 4 2 2 2" xfId="32588"/>
    <cellStyle name="Header2 41 2 4 2 3" xfId="22811"/>
    <cellStyle name="Header2 41 2 4 2 3 2" xfId="41804"/>
    <cellStyle name="Header2 41 2 4 2 4" xfId="24421"/>
    <cellStyle name="Header2 41 2 4 2 4 2" xfId="43410"/>
    <cellStyle name="Header2 41 2 4 3" xfId="17133"/>
    <cellStyle name="Header2 41 2 4 3 2" xfId="36169"/>
    <cellStyle name="Header2 41 2 4 4" xfId="17872"/>
    <cellStyle name="Header2 41 2 4 4 2" xfId="36909"/>
    <cellStyle name="Header2 41 2 4 5" xfId="5959"/>
    <cellStyle name="Header2 41 2 5" xfId="1663"/>
    <cellStyle name="Header2 41 2 5 2" xfId="9439"/>
    <cellStyle name="Header2 41 2 5 2 2" xfId="17531"/>
    <cellStyle name="Header2 41 2 5 2 2 2" xfId="36567"/>
    <cellStyle name="Header2 41 2 5 2 3" xfId="22812"/>
    <cellStyle name="Header2 41 2 5 2 3 2" xfId="41805"/>
    <cellStyle name="Header2 41 2 5 2 4" xfId="24422"/>
    <cellStyle name="Header2 41 2 5 2 4 2" xfId="43411"/>
    <cellStyle name="Header2 41 2 5 3" xfId="18187"/>
    <cellStyle name="Header2 41 2 5 3 2" xfId="37224"/>
    <cellStyle name="Header2 41 2 5 4" xfId="16817"/>
    <cellStyle name="Header2 41 2 5 4 2" xfId="35853"/>
    <cellStyle name="Header2 41 2 5 5" xfId="5960"/>
    <cellStyle name="Header2 41 2 6" xfId="9435"/>
    <cellStyle name="Header2 41 2 6 2" xfId="9978"/>
    <cellStyle name="Header2 41 2 6 2 2" xfId="28805"/>
    <cellStyle name="Header2 41 2 6 3" xfId="22808"/>
    <cellStyle name="Header2 41 2 6 3 2" xfId="41801"/>
    <cellStyle name="Header2 41 2 6 4" xfId="24418"/>
    <cellStyle name="Header2 41 2 6 4 2" xfId="43407"/>
    <cellStyle name="Header2 41 2 7" xfId="16253"/>
    <cellStyle name="Header2 41 2 7 2" xfId="35289"/>
    <cellStyle name="Header2 41 2 8" xfId="15889"/>
    <cellStyle name="Header2 41 2 8 2" xfId="34924"/>
    <cellStyle name="Header2 41 2 9" xfId="5956"/>
    <cellStyle name="Header2 41 3" xfId="18389"/>
    <cellStyle name="Header2 41 3 2" xfId="17480"/>
    <cellStyle name="Header2 41 3 2 2" xfId="36516"/>
    <cellStyle name="Header2 41 3 3" xfId="22629"/>
    <cellStyle name="Header2 41 3 3 2" xfId="41622"/>
    <cellStyle name="Header2 41 3 4" xfId="24225"/>
    <cellStyle name="Header2 41 3 4 2" xfId="43216"/>
    <cellStyle name="Header2 41 4" xfId="43501"/>
    <cellStyle name="Header2 41 5" xfId="5414"/>
    <cellStyle name="Header2 42" xfId="136"/>
    <cellStyle name="Header2 42 2" xfId="1664"/>
    <cellStyle name="Header2 42 2 2" xfId="1665"/>
    <cellStyle name="Header2 42 2 2 2" xfId="9441"/>
    <cellStyle name="Header2 42 2 2 2 2" xfId="11352"/>
    <cellStyle name="Header2 42 2 2 2 2 2" xfId="30391"/>
    <cellStyle name="Header2 42 2 2 2 3" xfId="22814"/>
    <cellStyle name="Header2 42 2 2 2 3 2" xfId="41807"/>
    <cellStyle name="Header2 42 2 2 2 4" xfId="24424"/>
    <cellStyle name="Header2 42 2 2 2 4 2" xfId="43413"/>
    <cellStyle name="Header2 42 2 2 3" xfId="17897"/>
    <cellStyle name="Header2 42 2 2 3 2" xfId="36934"/>
    <cellStyle name="Header2 42 2 2 4" xfId="15355"/>
    <cellStyle name="Header2 42 2 2 4 2" xfId="34391"/>
    <cellStyle name="Header2 42 2 2 5" xfId="5962"/>
    <cellStyle name="Header2 42 2 3" xfId="1666"/>
    <cellStyle name="Header2 42 2 3 2" xfId="9442"/>
    <cellStyle name="Header2 42 2 3 2 2" xfId="11353"/>
    <cellStyle name="Header2 42 2 3 2 2 2" xfId="30392"/>
    <cellStyle name="Header2 42 2 3 2 3" xfId="22815"/>
    <cellStyle name="Header2 42 2 3 2 3 2" xfId="41808"/>
    <cellStyle name="Header2 42 2 3 2 4" xfId="24425"/>
    <cellStyle name="Header2 42 2 3 2 4 2" xfId="43414"/>
    <cellStyle name="Header2 42 2 3 3" xfId="16122"/>
    <cellStyle name="Header2 42 2 3 3 2" xfId="35157"/>
    <cellStyle name="Header2 42 2 3 4" xfId="12871"/>
    <cellStyle name="Header2 42 2 3 4 2" xfId="31911"/>
    <cellStyle name="Header2 42 2 3 5" xfId="5963"/>
    <cellStyle name="Header2 42 2 4" xfId="1667"/>
    <cellStyle name="Header2 42 2 4 2" xfId="9443"/>
    <cellStyle name="Header2 42 2 4 2 2" xfId="17542"/>
    <cellStyle name="Header2 42 2 4 2 2 2" xfId="36578"/>
    <cellStyle name="Header2 42 2 4 2 3" xfId="22816"/>
    <cellStyle name="Header2 42 2 4 2 3 2" xfId="41809"/>
    <cellStyle name="Header2 42 2 4 2 4" xfId="24426"/>
    <cellStyle name="Header2 42 2 4 2 4 2" xfId="43415"/>
    <cellStyle name="Header2 42 2 4 3" xfId="15824"/>
    <cellStyle name="Header2 42 2 4 3 2" xfId="34859"/>
    <cellStyle name="Header2 42 2 4 4" xfId="16818"/>
    <cellStyle name="Header2 42 2 4 4 2" xfId="35854"/>
    <cellStyle name="Header2 42 2 4 5" xfId="5964"/>
    <cellStyle name="Header2 42 2 5" xfId="1668"/>
    <cellStyle name="Header2 42 2 5 2" xfId="9444"/>
    <cellStyle name="Header2 42 2 5 2 2" xfId="17534"/>
    <cellStyle name="Header2 42 2 5 2 2 2" xfId="36570"/>
    <cellStyle name="Header2 42 2 5 2 3" xfId="22817"/>
    <cellStyle name="Header2 42 2 5 2 3 2" xfId="41810"/>
    <cellStyle name="Header2 42 2 5 2 4" xfId="24427"/>
    <cellStyle name="Header2 42 2 5 2 4 2" xfId="43416"/>
    <cellStyle name="Header2 42 2 5 3" xfId="16124"/>
    <cellStyle name="Header2 42 2 5 3 2" xfId="35159"/>
    <cellStyle name="Header2 42 2 5 4" xfId="14889"/>
    <cellStyle name="Header2 42 2 5 4 2" xfId="33926"/>
    <cellStyle name="Header2 42 2 5 5" xfId="5965"/>
    <cellStyle name="Header2 42 2 6" xfId="9440"/>
    <cellStyle name="Header2 42 2 6 2" xfId="11351"/>
    <cellStyle name="Header2 42 2 6 2 2" xfId="30390"/>
    <cellStyle name="Header2 42 2 6 3" xfId="22813"/>
    <cellStyle name="Header2 42 2 6 3 2" xfId="41806"/>
    <cellStyle name="Header2 42 2 6 4" xfId="24423"/>
    <cellStyle name="Header2 42 2 6 4 2" xfId="43412"/>
    <cellStyle name="Header2 42 2 7" xfId="15827"/>
    <cellStyle name="Header2 42 2 7 2" xfId="34862"/>
    <cellStyle name="Header2 42 2 8" xfId="14888"/>
    <cellStyle name="Header2 42 2 8 2" xfId="33925"/>
    <cellStyle name="Header2 42 2 9" xfId="5961"/>
    <cellStyle name="Header2 42 3" xfId="18390"/>
    <cellStyle name="Header2 42 3 2" xfId="17684"/>
    <cellStyle name="Header2 42 3 2 2" xfId="36721"/>
    <cellStyle name="Header2 42 3 3" xfId="22630"/>
    <cellStyle name="Header2 42 3 3 2" xfId="41623"/>
    <cellStyle name="Header2 42 3 4" xfId="24226"/>
    <cellStyle name="Header2 42 3 4 2" xfId="43217"/>
    <cellStyle name="Header2 42 4" xfId="43502"/>
    <cellStyle name="Header2 42 5" xfId="5415"/>
    <cellStyle name="Header2 43" xfId="100"/>
    <cellStyle name="Header2 43 2" xfId="1669"/>
    <cellStyle name="Header2 43 2 2" xfId="9446"/>
    <cellStyle name="Header2 43 2 2 2" xfId="17541"/>
    <cellStyle name="Header2 43 2 2 2 2" xfId="36577"/>
    <cellStyle name="Header2 43 2 2 3" xfId="22819"/>
    <cellStyle name="Header2 43 2 2 3 2" xfId="41812"/>
    <cellStyle name="Header2 43 2 2 4" xfId="24429"/>
    <cellStyle name="Header2 43 2 2 4 2" xfId="43418"/>
    <cellStyle name="Header2 43 2 3" xfId="14973"/>
    <cellStyle name="Header2 43 2 3 2" xfId="34009"/>
    <cellStyle name="Header2 43 2 4" xfId="15356"/>
    <cellStyle name="Header2 43 2 4 2" xfId="34392"/>
    <cellStyle name="Header2 43 2 5" xfId="5967"/>
    <cellStyle name="Header2 43 3" xfId="1670"/>
    <cellStyle name="Header2 43 3 2" xfId="9447"/>
    <cellStyle name="Header2 43 3 2 2" xfId="17535"/>
    <cellStyle name="Header2 43 3 2 2 2" xfId="36571"/>
    <cellStyle name="Header2 43 3 2 3" xfId="22820"/>
    <cellStyle name="Header2 43 3 2 3 2" xfId="41813"/>
    <cellStyle name="Header2 43 3 2 4" xfId="24430"/>
    <cellStyle name="Header2 43 3 2 4 2" xfId="43419"/>
    <cellStyle name="Header2 43 3 3" xfId="16123"/>
    <cellStyle name="Header2 43 3 3 2" xfId="35158"/>
    <cellStyle name="Header2 43 3 4" xfId="14890"/>
    <cellStyle name="Header2 43 3 4 2" xfId="33927"/>
    <cellStyle name="Header2 43 3 5" xfId="5968"/>
    <cellStyle name="Header2 43 4" xfId="1671"/>
    <cellStyle name="Header2 43 4 2" xfId="9448"/>
    <cellStyle name="Header2 43 4 2 2" xfId="11355"/>
    <cellStyle name="Header2 43 4 2 2 2" xfId="30394"/>
    <cellStyle name="Header2 43 4 2 3" xfId="22821"/>
    <cellStyle name="Header2 43 4 2 3 2" xfId="41814"/>
    <cellStyle name="Header2 43 4 2 4" xfId="24431"/>
    <cellStyle name="Header2 43 4 2 4 2" xfId="43420"/>
    <cellStyle name="Header2 43 4 3" xfId="15825"/>
    <cellStyle name="Header2 43 4 3 2" xfId="34860"/>
    <cellStyle name="Header2 43 4 4" xfId="12281"/>
    <cellStyle name="Header2 43 4 4 2" xfId="31321"/>
    <cellStyle name="Header2 43 4 5" xfId="5969"/>
    <cellStyle name="Header2 43 5" xfId="1672"/>
    <cellStyle name="Header2 43 5 2" xfId="9449"/>
    <cellStyle name="Header2 43 5 2 2" xfId="17536"/>
    <cellStyle name="Header2 43 5 2 2 2" xfId="36572"/>
    <cellStyle name="Header2 43 5 2 3" xfId="22822"/>
    <cellStyle name="Header2 43 5 2 3 2" xfId="41815"/>
    <cellStyle name="Header2 43 5 2 4" xfId="24432"/>
    <cellStyle name="Header2 43 5 2 4 2" xfId="43421"/>
    <cellStyle name="Header2 43 5 3" xfId="14147"/>
    <cellStyle name="Header2 43 5 3 2" xfId="33185"/>
    <cellStyle name="Header2 43 5 4" xfId="12277"/>
    <cellStyle name="Header2 43 5 4 2" xfId="31317"/>
    <cellStyle name="Header2 43 5 5" xfId="5970"/>
    <cellStyle name="Header2 43 6" xfId="9445"/>
    <cellStyle name="Header2 43 6 2" xfId="11354"/>
    <cellStyle name="Header2 43 6 2 2" xfId="30393"/>
    <cellStyle name="Header2 43 6 3" xfId="22818"/>
    <cellStyle name="Header2 43 6 3 2" xfId="41811"/>
    <cellStyle name="Header2 43 6 4" xfId="24428"/>
    <cellStyle name="Header2 43 6 4 2" xfId="43417"/>
    <cellStyle name="Header2 43 7" xfId="15826"/>
    <cellStyle name="Header2 43 7 2" xfId="34861"/>
    <cellStyle name="Header2 43 8" xfId="16909"/>
    <cellStyle name="Header2 43 8 2" xfId="35945"/>
    <cellStyle name="Header2 43 9" xfId="5966"/>
    <cellStyle name="Header2 44" xfId="18354"/>
    <cellStyle name="Header2 44 2" xfId="17692"/>
    <cellStyle name="Header2 44 2 2" xfId="36729"/>
    <cellStyle name="Header2 44 3" xfId="22594"/>
    <cellStyle name="Header2 44 3 2" xfId="41587"/>
    <cellStyle name="Header2 44 4" xfId="24190"/>
    <cellStyle name="Header2 44 4 2" xfId="43181"/>
    <cellStyle name="Header2 45" xfId="43466"/>
    <cellStyle name="Header2 5" xfId="137"/>
    <cellStyle name="Header2 5 2" xfId="1673"/>
    <cellStyle name="Header2 5 2 2" xfId="1674"/>
    <cellStyle name="Header2 5 2 2 2" xfId="9451"/>
    <cellStyle name="Header2 5 2 2 2 2" xfId="17537"/>
    <cellStyle name="Header2 5 2 2 2 2 2" xfId="36573"/>
    <cellStyle name="Header2 5 2 2 2 3" xfId="22824"/>
    <cellStyle name="Header2 5 2 2 2 3 2" xfId="41817"/>
    <cellStyle name="Header2 5 2 2 2 4" xfId="24434"/>
    <cellStyle name="Header2 5 2 2 2 4 2" xfId="43423"/>
    <cellStyle name="Header2 5 2 2 3" xfId="17896"/>
    <cellStyle name="Header2 5 2 2 3 2" xfId="36933"/>
    <cellStyle name="Header2 5 2 2 4" xfId="16539"/>
    <cellStyle name="Header2 5 2 2 4 2" xfId="35575"/>
    <cellStyle name="Header2 5 2 2 5" xfId="5972"/>
    <cellStyle name="Header2 5 2 3" xfId="1675"/>
    <cellStyle name="Header2 5 2 3 2" xfId="9452"/>
    <cellStyle name="Header2 5 2 3 2 2" xfId="13547"/>
    <cellStyle name="Header2 5 2 3 2 2 2" xfId="32586"/>
    <cellStyle name="Header2 5 2 3 2 3" xfId="22825"/>
    <cellStyle name="Header2 5 2 3 2 3 2" xfId="41818"/>
    <cellStyle name="Header2 5 2 3 2 4" xfId="24435"/>
    <cellStyle name="Header2 5 2 3 2 4 2" xfId="43424"/>
    <cellStyle name="Header2 5 2 3 3" xfId="16299"/>
    <cellStyle name="Header2 5 2 3 3 2" xfId="35335"/>
    <cellStyle name="Header2 5 2 3 4" xfId="16542"/>
    <cellStyle name="Header2 5 2 3 4 2" xfId="35578"/>
    <cellStyle name="Header2 5 2 3 5" xfId="5973"/>
    <cellStyle name="Header2 5 2 4" xfId="1676"/>
    <cellStyle name="Header2 5 2 4 2" xfId="9453"/>
    <cellStyle name="Header2 5 2 4 2 2" xfId="17538"/>
    <cellStyle name="Header2 5 2 4 2 2 2" xfId="36574"/>
    <cellStyle name="Header2 5 2 4 2 3" xfId="22826"/>
    <cellStyle name="Header2 5 2 4 2 3 2" xfId="41819"/>
    <cellStyle name="Header2 5 2 4 2 4" xfId="24436"/>
    <cellStyle name="Header2 5 2 4 2 4 2" xfId="43425"/>
    <cellStyle name="Header2 5 2 4 3" xfId="15821"/>
    <cellStyle name="Header2 5 2 4 3 2" xfId="34856"/>
    <cellStyle name="Header2 5 2 4 4" xfId="10036"/>
    <cellStyle name="Header2 5 2 4 4 2" xfId="28862"/>
    <cellStyle name="Header2 5 2 4 5" xfId="5974"/>
    <cellStyle name="Header2 5 2 5" xfId="1677"/>
    <cellStyle name="Header2 5 2 5 2" xfId="9454"/>
    <cellStyle name="Header2 5 2 5 2 2" xfId="13546"/>
    <cellStyle name="Header2 5 2 5 2 2 2" xfId="32585"/>
    <cellStyle name="Header2 5 2 5 2 3" xfId="22827"/>
    <cellStyle name="Header2 5 2 5 2 3 2" xfId="41820"/>
    <cellStyle name="Header2 5 2 5 2 4" xfId="24437"/>
    <cellStyle name="Header2 5 2 5 2 4 2" xfId="43426"/>
    <cellStyle name="Header2 5 2 5 3" xfId="16120"/>
    <cellStyle name="Header2 5 2 5 3 2" xfId="35155"/>
    <cellStyle name="Header2 5 2 5 4" xfId="15890"/>
    <cellStyle name="Header2 5 2 5 4 2" xfId="34925"/>
    <cellStyle name="Header2 5 2 5 5" xfId="5975"/>
    <cellStyle name="Header2 5 2 6" xfId="9450"/>
    <cellStyle name="Header2 5 2 6 2" xfId="13548"/>
    <cellStyle name="Header2 5 2 6 2 2" xfId="32587"/>
    <cellStyle name="Header2 5 2 6 3" xfId="22823"/>
    <cellStyle name="Header2 5 2 6 3 2" xfId="41816"/>
    <cellStyle name="Header2 5 2 6 4" xfId="24433"/>
    <cellStyle name="Header2 5 2 6 4 2" xfId="43422"/>
    <cellStyle name="Header2 5 2 7" xfId="17134"/>
    <cellStyle name="Header2 5 2 7 2" xfId="36170"/>
    <cellStyle name="Header2 5 2 8" xfId="14891"/>
    <cellStyle name="Header2 5 2 8 2" xfId="33928"/>
    <cellStyle name="Header2 5 2 9" xfId="5971"/>
    <cellStyle name="Header2 5 3" xfId="18391"/>
    <cellStyle name="Header2 5 3 2" xfId="13592"/>
    <cellStyle name="Header2 5 3 2 2" xfId="32631"/>
    <cellStyle name="Header2 5 3 3" xfId="22631"/>
    <cellStyle name="Header2 5 3 3 2" xfId="41624"/>
    <cellStyle name="Header2 5 3 4" xfId="24227"/>
    <cellStyle name="Header2 5 3 4 2" xfId="43218"/>
    <cellStyle name="Header2 5 4" xfId="43503"/>
    <cellStyle name="Header2 5 5" xfId="5416"/>
    <cellStyle name="Header2 6" xfId="138"/>
    <cellStyle name="Header2 6 2" xfId="1678"/>
    <cellStyle name="Header2 6 2 2" xfId="1679"/>
    <cellStyle name="Header2 6 2 2 2" xfId="9456"/>
    <cellStyle name="Header2 6 2 2 2 2" xfId="12137"/>
    <cellStyle name="Header2 6 2 2 2 2 2" xfId="31177"/>
    <cellStyle name="Header2 6 2 2 2 3" xfId="22829"/>
    <cellStyle name="Header2 6 2 2 2 3 2" xfId="41822"/>
    <cellStyle name="Header2 6 2 2 2 4" xfId="24439"/>
    <cellStyle name="Header2 6 2 2 2 4 2" xfId="43428"/>
    <cellStyle name="Header2 6 2 2 3" xfId="14972"/>
    <cellStyle name="Header2 6 2 2 3 2" xfId="34008"/>
    <cellStyle name="Header2 6 2 2 4" xfId="16538"/>
    <cellStyle name="Header2 6 2 2 4 2" xfId="35574"/>
    <cellStyle name="Header2 6 2 2 5" xfId="5977"/>
    <cellStyle name="Header2 6 2 3" xfId="1680"/>
    <cellStyle name="Header2 6 2 3 2" xfId="9457"/>
    <cellStyle name="Header2 6 2 3 2 2" xfId="13545"/>
    <cellStyle name="Header2 6 2 3 2 2 2" xfId="32584"/>
    <cellStyle name="Header2 6 2 3 2 3" xfId="22830"/>
    <cellStyle name="Header2 6 2 3 2 3 2" xfId="41823"/>
    <cellStyle name="Header2 6 2 3 2 4" xfId="24440"/>
    <cellStyle name="Header2 6 2 3 2 4 2" xfId="43429"/>
    <cellStyle name="Header2 6 2 3 3" xfId="16431"/>
    <cellStyle name="Header2 6 2 3 3 2" xfId="35467"/>
    <cellStyle name="Header2 6 2 3 4" xfId="15222"/>
    <cellStyle name="Header2 6 2 3 4 2" xfId="34258"/>
    <cellStyle name="Header2 6 2 3 5" xfId="5978"/>
    <cellStyle name="Header2 6 2 4" xfId="1681"/>
    <cellStyle name="Header2 6 2 4 2" xfId="9458"/>
    <cellStyle name="Header2 6 2 4 2 2" xfId="17654"/>
    <cellStyle name="Header2 6 2 4 2 2 2" xfId="36691"/>
    <cellStyle name="Header2 6 2 4 2 3" xfId="22831"/>
    <cellStyle name="Header2 6 2 4 2 3 2" xfId="41824"/>
    <cellStyle name="Header2 6 2 4 2 4" xfId="24441"/>
    <cellStyle name="Header2 6 2 4 2 4 2" xfId="43430"/>
    <cellStyle name="Header2 6 2 4 3" xfId="15822"/>
    <cellStyle name="Header2 6 2 4 3 2" xfId="34857"/>
    <cellStyle name="Header2 6 2 4 4" xfId="16543"/>
    <cellStyle name="Header2 6 2 4 4 2" xfId="35579"/>
    <cellStyle name="Header2 6 2 4 5" xfId="5979"/>
    <cellStyle name="Header2 6 2 5" xfId="1682"/>
    <cellStyle name="Header2 6 2 5 2" xfId="9459"/>
    <cellStyle name="Header2 6 2 5 2 2" xfId="17540"/>
    <cellStyle name="Header2 6 2 5 2 2 2" xfId="36576"/>
    <cellStyle name="Header2 6 2 5 2 3" xfId="22832"/>
    <cellStyle name="Header2 6 2 5 2 3 2" xfId="41825"/>
    <cellStyle name="Header2 6 2 5 2 4" xfId="24442"/>
    <cellStyle name="Header2 6 2 5 2 4 2" xfId="43431"/>
    <cellStyle name="Header2 6 2 5 3" xfId="11069"/>
    <cellStyle name="Header2 6 2 5 3 2" xfId="30066"/>
    <cellStyle name="Header2 6 2 5 4" xfId="16201"/>
    <cellStyle name="Header2 6 2 5 4 2" xfId="35236"/>
    <cellStyle name="Header2 6 2 5 5" xfId="5980"/>
    <cellStyle name="Header2 6 2 6" xfId="9455"/>
    <cellStyle name="Header2 6 2 6 2" xfId="17539"/>
    <cellStyle name="Header2 6 2 6 2 2" xfId="36575"/>
    <cellStyle name="Header2 6 2 6 3" xfId="22828"/>
    <cellStyle name="Header2 6 2 6 3 2" xfId="41821"/>
    <cellStyle name="Header2 6 2 6 4" xfId="24438"/>
    <cellStyle name="Header2 6 2 6 4 2" xfId="43427"/>
    <cellStyle name="Header2 6 2 7" xfId="15823"/>
    <cellStyle name="Header2 6 2 7 2" xfId="34858"/>
    <cellStyle name="Header2 6 2 8" xfId="15221"/>
    <cellStyle name="Header2 6 2 8 2" xfId="34257"/>
    <cellStyle name="Header2 6 2 9" xfId="5976"/>
    <cellStyle name="Header2 6 3" xfId="18392"/>
    <cellStyle name="Header2 6 3 2" xfId="13435"/>
    <cellStyle name="Header2 6 3 2 2" xfId="32475"/>
    <cellStyle name="Header2 6 3 3" xfId="22632"/>
    <cellStyle name="Header2 6 3 3 2" xfId="41625"/>
    <cellStyle name="Header2 6 3 4" xfId="24228"/>
    <cellStyle name="Header2 6 3 4 2" xfId="43219"/>
    <cellStyle name="Header2 6 4" xfId="43504"/>
    <cellStyle name="Header2 6 5" xfId="5417"/>
    <cellStyle name="Header2 7" xfId="139"/>
    <cellStyle name="Header2 7 2" xfId="1683"/>
    <cellStyle name="Header2 7 2 2" xfId="1684"/>
    <cellStyle name="Header2 7 2 2 2" xfId="9461"/>
    <cellStyle name="Header2 7 2 2 2 2" xfId="13544"/>
    <cellStyle name="Header2 7 2 2 2 2 2" xfId="32583"/>
    <cellStyle name="Header2 7 2 2 2 3" xfId="22834"/>
    <cellStyle name="Header2 7 2 2 2 3 2" xfId="41827"/>
    <cellStyle name="Header2 7 2 2 2 4" xfId="24444"/>
    <cellStyle name="Header2 7 2 2 2 4 2" xfId="43433"/>
    <cellStyle name="Header2 7 2 2 3" xfId="16391"/>
    <cellStyle name="Header2 7 2 2 3 2" xfId="35427"/>
    <cellStyle name="Header2 7 2 2 4" xfId="18263"/>
    <cellStyle name="Header2 7 2 2 4 2" xfId="37300"/>
    <cellStyle name="Header2 7 2 2 5" xfId="5982"/>
    <cellStyle name="Header2 7 2 3" xfId="1685"/>
    <cellStyle name="Header2 7 2 3 2" xfId="9462"/>
    <cellStyle name="Header2 7 2 3 2 2" xfId="17653"/>
    <cellStyle name="Header2 7 2 3 2 2 2" xfId="36690"/>
    <cellStyle name="Header2 7 2 3 2 3" xfId="22835"/>
    <cellStyle name="Header2 7 2 3 2 3 2" xfId="41828"/>
    <cellStyle name="Header2 7 2 3 2 4" xfId="24445"/>
    <cellStyle name="Header2 7 2 3 2 4 2" xfId="43434"/>
    <cellStyle name="Header2 7 2 3 3" xfId="15818"/>
    <cellStyle name="Header2 7 2 3 3 2" xfId="34853"/>
    <cellStyle name="Header2 7 2 3 4" xfId="15892"/>
    <cellStyle name="Header2 7 2 3 4 2" xfId="34927"/>
    <cellStyle name="Header2 7 2 3 5" xfId="5983"/>
    <cellStyle name="Header2 7 2 4" xfId="1686"/>
    <cellStyle name="Header2 7 2 4 2" xfId="9463"/>
    <cellStyle name="Header2 7 2 4 2 2" xfId="13543"/>
    <cellStyle name="Header2 7 2 4 2 2 2" xfId="32582"/>
    <cellStyle name="Header2 7 2 4 2 3" xfId="22836"/>
    <cellStyle name="Header2 7 2 4 2 3 2" xfId="41829"/>
    <cellStyle name="Header2 7 2 4 2 4" xfId="24446"/>
    <cellStyle name="Header2 7 2 4 2 4 2" xfId="43435"/>
    <cellStyle name="Header2 7 2 4 3" xfId="16297"/>
    <cellStyle name="Header2 7 2 4 3 2" xfId="35333"/>
    <cellStyle name="Header2 7 2 4 4" xfId="16202"/>
    <cellStyle name="Header2 7 2 4 4 2" xfId="35237"/>
    <cellStyle name="Header2 7 2 4 5" xfId="5984"/>
    <cellStyle name="Header2 7 2 5" xfId="1687"/>
    <cellStyle name="Header2 7 2 5 2" xfId="9464"/>
    <cellStyle name="Header2 7 2 5 2 2" xfId="17658"/>
    <cellStyle name="Header2 7 2 5 2 2 2" xfId="36695"/>
    <cellStyle name="Header2 7 2 5 2 3" xfId="22837"/>
    <cellStyle name="Header2 7 2 5 2 3 2" xfId="41830"/>
    <cellStyle name="Header2 7 2 5 2 4" xfId="24447"/>
    <cellStyle name="Header2 7 2 5 2 4 2" xfId="43436"/>
    <cellStyle name="Header2 7 2 5 3" xfId="15820"/>
    <cellStyle name="Header2 7 2 5 3 2" xfId="34855"/>
    <cellStyle name="Header2 7 2 5 4" xfId="15893"/>
    <cellStyle name="Header2 7 2 5 4 2" xfId="34928"/>
    <cellStyle name="Header2 7 2 5 5" xfId="5985"/>
    <cellStyle name="Header2 7 2 6" xfId="9460"/>
    <cellStyle name="Header2 7 2 6 2" xfId="13464"/>
    <cellStyle name="Header2 7 2 6 2 2" xfId="32504"/>
    <cellStyle name="Header2 7 2 6 3" xfId="22833"/>
    <cellStyle name="Header2 7 2 6 3 2" xfId="41826"/>
    <cellStyle name="Header2 7 2 6 4" xfId="24443"/>
    <cellStyle name="Header2 7 2 6 4 2" xfId="43432"/>
    <cellStyle name="Header2 7 2 7" xfId="17135"/>
    <cellStyle name="Header2 7 2 7 2" xfId="36171"/>
    <cellStyle name="Header2 7 2 8" xfId="16581"/>
    <cellStyle name="Header2 7 2 8 2" xfId="35617"/>
    <cellStyle name="Header2 7 2 9" xfId="5981"/>
    <cellStyle name="Header2 7 3" xfId="18393"/>
    <cellStyle name="Header2 7 3 2" xfId="17687"/>
    <cellStyle name="Header2 7 3 2 2" xfId="36724"/>
    <cellStyle name="Header2 7 3 3" xfId="22633"/>
    <cellStyle name="Header2 7 3 3 2" xfId="41626"/>
    <cellStyle name="Header2 7 3 4" xfId="24229"/>
    <cellStyle name="Header2 7 3 4 2" xfId="43220"/>
    <cellStyle name="Header2 7 4" xfId="43505"/>
    <cellStyle name="Header2 7 5" xfId="5418"/>
    <cellStyle name="Header2 8" xfId="140"/>
    <cellStyle name="Header2 8 2" xfId="1688"/>
    <cellStyle name="Header2 8 2 2" xfId="1689"/>
    <cellStyle name="Header2 8 2 2 2" xfId="9466"/>
    <cellStyle name="Header2 8 2 2 2 2" xfId="13465"/>
    <cellStyle name="Header2 8 2 2 2 2 2" xfId="32505"/>
    <cellStyle name="Header2 8 2 2 2 3" xfId="22839"/>
    <cellStyle name="Header2 8 2 2 2 3 2" xfId="41832"/>
    <cellStyle name="Header2 8 2 2 2 4" xfId="24449"/>
    <cellStyle name="Header2 8 2 2 2 4 2" xfId="43438"/>
    <cellStyle name="Header2 8 2 2 3" xfId="16119"/>
    <cellStyle name="Header2 8 2 2 3 2" xfId="35154"/>
    <cellStyle name="Header2 8 2 2 4" xfId="15894"/>
    <cellStyle name="Header2 8 2 2 4 2" xfId="34929"/>
    <cellStyle name="Header2 8 2 2 5" xfId="5987"/>
    <cellStyle name="Header2 8 2 3" xfId="1690"/>
    <cellStyle name="Header2 8 2 3 2" xfId="9467"/>
    <cellStyle name="Header2 8 2 3 2 2" xfId="17655"/>
    <cellStyle name="Header2 8 2 3 2 2 2" xfId="36692"/>
    <cellStyle name="Header2 8 2 3 2 3" xfId="22840"/>
    <cellStyle name="Header2 8 2 3 2 3 2" xfId="41833"/>
    <cellStyle name="Header2 8 2 3 2 4" xfId="24450"/>
    <cellStyle name="Header2 8 2 3 2 4 2" xfId="43439"/>
    <cellStyle name="Header2 8 2 3 3" xfId="15819"/>
    <cellStyle name="Header2 8 2 3 3 2" xfId="34854"/>
    <cellStyle name="Header2 8 2 3 4" xfId="15891"/>
    <cellStyle name="Header2 8 2 3 4 2" xfId="34926"/>
    <cellStyle name="Header2 8 2 3 5" xfId="5988"/>
    <cellStyle name="Header2 8 2 4" xfId="1691"/>
    <cellStyle name="Header2 8 2 4 2" xfId="9468"/>
    <cellStyle name="Header2 8 2 4 2 2" xfId="17545"/>
    <cellStyle name="Header2 8 2 4 2 2 2" xfId="36581"/>
    <cellStyle name="Header2 8 2 4 2 3" xfId="22841"/>
    <cellStyle name="Header2 8 2 4 2 3 2" xfId="41834"/>
    <cellStyle name="Header2 8 2 4 2 4" xfId="24451"/>
    <cellStyle name="Header2 8 2 4 2 4 2" xfId="43440"/>
    <cellStyle name="Header2 8 2 4 3" xfId="14971"/>
    <cellStyle name="Header2 8 2 4 3 2" xfId="34007"/>
    <cellStyle name="Header2 8 2 4 4" xfId="16203"/>
    <cellStyle name="Header2 8 2 4 4 2" xfId="35238"/>
    <cellStyle name="Header2 8 2 4 5" xfId="5989"/>
    <cellStyle name="Header2 8 2 5" xfId="1692"/>
    <cellStyle name="Header2 8 2 5 2" xfId="9469"/>
    <cellStyle name="Header2 8 2 5 2 2" xfId="9979"/>
    <cellStyle name="Header2 8 2 5 2 2 2" xfId="28806"/>
    <cellStyle name="Header2 8 2 5 2 3" xfId="22842"/>
    <cellStyle name="Header2 8 2 5 2 3 2" xfId="41835"/>
    <cellStyle name="Header2 8 2 5 2 4" xfId="24452"/>
    <cellStyle name="Header2 8 2 5 2 4 2" xfId="43441"/>
    <cellStyle name="Header2 8 2 5 3" xfId="11872"/>
    <cellStyle name="Header2 8 2 5 3 2" xfId="30912"/>
    <cellStyle name="Header2 8 2 5 4" xfId="15895"/>
    <cellStyle name="Header2 8 2 5 4 2" xfId="34930"/>
    <cellStyle name="Header2 8 2 5 5" xfId="5990"/>
    <cellStyle name="Header2 8 2 6" xfId="9465"/>
    <cellStyle name="Header2 8 2 6 2" xfId="13542"/>
    <cellStyle name="Header2 8 2 6 2 2" xfId="32581"/>
    <cellStyle name="Header2 8 2 6 3" xfId="22838"/>
    <cellStyle name="Header2 8 2 6 3 2" xfId="41831"/>
    <cellStyle name="Header2 8 2 6 4" xfId="24448"/>
    <cellStyle name="Header2 8 2 6 4 2" xfId="43437"/>
    <cellStyle name="Header2 8 2 7" xfId="17895"/>
    <cellStyle name="Header2 8 2 7 2" xfId="36932"/>
    <cellStyle name="Header2 8 2 8" xfId="18264"/>
    <cellStyle name="Header2 8 2 8 2" xfId="37301"/>
    <cellStyle name="Header2 8 2 9" xfId="5986"/>
    <cellStyle name="Header2 8 3" xfId="18394"/>
    <cellStyle name="Header2 8 3 2" xfId="13407"/>
    <cellStyle name="Header2 8 3 2 2" xfId="32447"/>
    <cellStyle name="Header2 8 3 3" xfId="22634"/>
    <cellStyle name="Header2 8 3 3 2" xfId="41627"/>
    <cellStyle name="Header2 8 3 4" xfId="24230"/>
    <cellStyle name="Header2 8 3 4 2" xfId="43221"/>
    <cellStyle name="Header2 8 4" xfId="43506"/>
    <cellStyle name="Header2 8 5" xfId="5419"/>
    <cellStyle name="Header2 9" xfId="141"/>
    <cellStyle name="Header2 9 2" xfId="1693"/>
    <cellStyle name="Header2 9 2 2" xfId="1694"/>
    <cellStyle name="Header2 9 2 2 2" xfId="9471"/>
    <cellStyle name="Header2 9 2 2 2 2" xfId="13463"/>
    <cellStyle name="Header2 9 2 2 2 2 2" xfId="32503"/>
    <cellStyle name="Header2 9 2 2 2 3" xfId="22844"/>
    <cellStyle name="Header2 9 2 2 2 3 2" xfId="41837"/>
    <cellStyle name="Header2 9 2 2 2 4" xfId="24454"/>
    <cellStyle name="Header2 9 2 2 2 4 2" xfId="43443"/>
    <cellStyle name="Header2 9 2 2 3" xfId="16118"/>
    <cellStyle name="Header2 9 2 2 3 2" xfId="35153"/>
    <cellStyle name="Header2 9 2 2 4" xfId="17652"/>
    <cellStyle name="Header2 9 2 2 4 2" xfId="36689"/>
    <cellStyle name="Header2 9 2 2 5" xfId="5992"/>
    <cellStyle name="Header2 9 2 3" xfId="1695"/>
    <cellStyle name="Header2 9 2 3 2" xfId="9472"/>
    <cellStyle name="Header2 9 2 3 2 2" xfId="17543"/>
    <cellStyle name="Header2 9 2 3 2 2 2" xfId="36579"/>
    <cellStyle name="Header2 9 2 3 2 3" xfId="22845"/>
    <cellStyle name="Header2 9 2 3 2 3 2" xfId="41838"/>
    <cellStyle name="Header2 9 2 3 2 4" xfId="24455"/>
    <cellStyle name="Header2 9 2 3 2 4 2" xfId="43444"/>
    <cellStyle name="Header2 9 2 3 3" xfId="15816"/>
    <cellStyle name="Header2 9 2 3 3 2" xfId="34851"/>
    <cellStyle name="Header2 9 2 3 4" xfId="17651"/>
    <cellStyle name="Header2 9 2 3 4 2" xfId="36688"/>
    <cellStyle name="Header2 9 2 3 5" xfId="5993"/>
    <cellStyle name="Header2 9 2 4" xfId="1696"/>
    <cellStyle name="Header2 9 2 4 2" xfId="9473"/>
    <cellStyle name="Header2 9 2 4 2 2" xfId="14254"/>
    <cellStyle name="Header2 9 2 4 2 2 2" xfId="33292"/>
    <cellStyle name="Header2 9 2 4 2 3" xfId="22846"/>
    <cellStyle name="Header2 9 2 4 2 3 2" xfId="41839"/>
    <cellStyle name="Header2 9 2 4 2 4" xfId="24456"/>
    <cellStyle name="Header2 9 2 4 2 4 2" xfId="43445"/>
    <cellStyle name="Header2 9 2 4 3" xfId="17894"/>
    <cellStyle name="Header2 9 2 4 3 2" xfId="36931"/>
    <cellStyle name="Header2 9 2 4 4" xfId="14148"/>
    <cellStyle name="Header2 9 2 4 4 2" xfId="33186"/>
    <cellStyle name="Header2 9 2 4 5" xfId="5994"/>
    <cellStyle name="Header2 9 2 5" xfId="1697"/>
    <cellStyle name="Header2 9 2 5 2" xfId="9474"/>
    <cellStyle name="Header2 9 2 5 2 2" xfId="17544"/>
    <cellStyle name="Header2 9 2 5 2 2 2" xfId="36580"/>
    <cellStyle name="Header2 9 2 5 2 3" xfId="22847"/>
    <cellStyle name="Header2 9 2 5 2 3 2" xfId="41840"/>
    <cellStyle name="Header2 9 2 5 2 4" xfId="24457"/>
    <cellStyle name="Header2 9 2 5 2 4 2" xfId="43446"/>
    <cellStyle name="Header2 9 2 5 3" xfId="16298"/>
    <cellStyle name="Header2 9 2 5 3 2" xfId="35334"/>
    <cellStyle name="Header2 9 2 5 4" xfId="14253"/>
    <cellStyle name="Header2 9 2 5 4 2" xfId="33291"/>
    <cellStyle name="Header2 9 2 5 5" xfId="5995"/>
    <cellStyle name="Header2 9 2 6" xfId="9470"/>
    <cellStyle name="Header2 9 2 6 2" xfId="13466"/>
    <cellStyle name="Header2 9 2 6 2 2" xfId="32506"/>
    <cellStyle name="Header2 9 2 6 3" xfId="22843"/>
    <cellStyle name="Header2 9 2 6 3 2" xfId="41836"/>
    <cellStyle name="Header2 9 2 6 4" xfId="24453"/>
    <cellStyle name="Header2 9 2 6 4 2" xfId="43442"/>
    <cellStyle name="Header2 9 2 7" xfId="16366"/>
    <cellStyle name="Header2 9 2 7 2" xfId="35402"/>
    <cellStyle name="Header2 9 2 8" xfId="17482"/>
    <cellStyle name="Header2 9 2 8 2" xfId="36518"/>
    <cellStyle name="Header2 9 2 9" xfId="5991"/>
    <cellStyle name="Header2 9 3" xfId="18395"/>
    <cellStyle name="Header2 9 3 2" xfId="17481"/>
    <cellStyle name="Header2 9 3 2 2" xfId="36517"/>
    <cellStyle name="Header2 9 3 3" xfId="22635"/>
    <cellStyle name="Header2 9 3 3 2" xfId="41628"/>
    <cellStyle name="Header2 9 3 4" xfId="24231"/>
    <cellStyle name="Header2 9 3 4 2" xfId="43222"/>
    <cellStyle name="Header2 9 4" xfId="43507"/>
    <cellStyle name="Header2 9 5" xfId="5420"/>
    <cellStyle name="Header2_【G1-xx-xx-10-03】基本設計書_IF定義書(xxx)" xfId="142"/>
    <cellStyle name="Heading 1" xfId="143"/>
    <cellStyle name="Heading 2" xfId="144"/>
    <cellStyle name="Heading 3" xfId="145"/>
    <cellStyle name="Heading 3 2" xfId="1698"/>
    <cellStyle name="Heading 3 2 2" xfId="1699"/>
    <cellStyle name="Heading 3 2 2 2" xfId="1700"/>
    <cellStyle name="Heading 3 2 2 2 2" xfId="5998"/>
    <cellStyle name="Heading 3 2 2 3" xfId="1701"/>
    <cellStyle name="Heading 3 2 2 3 2" xfId="5999"/>
    <cellStyle name="Heading 3 2 2 4" xfId="1702"/>
    <cellStyle name="Heading 3 2 2 4 2" xfId="6000"/>
    <cellStyle name="Heading 3 2 2 5" xfId="1703"/>
    <cellStyle name="Heading 3 2 2 5 2" xfId="6001"/>
    <cellStyle name="Heading 3 2 2 6" xfId="1704"/>
    <cellStyle name="Heading 3 2 2 6 2" xfId="6002"/>
    <cellStyle name="Heading 3 2 2 7" xfId="1705"/>
    <cellStyle name="Heading 3 2 2 7 2" xfId="6003"/>
    <cellStyle name="Heading 3 2 2 8" xfId="5997"/>
    <cellStyle name="Heading 3 2 3" xfId="1706"/>
    <cellStyle name="Heading 3 2 3 2" xfId="6004"/>
    <cellStyle name="Heading 3 2 4" xfId="1707"/>
    <cellStyle name="Heading 3 2 4 2" xfId="6005"/>
    <cellStyle name="Heading 3 2 5" xfId="1708"/>
    <cellStyle name="Heading 3 2 5 2" xfId="6006"/>
    <cellStyle name="Heading 3 2 6" xfId="5996"/>
    <cellStyle name="Heading 3 3" xfId="1709"/>
    <cellStyle name="Heading 3 3 2" xfId="1710"/>
    <cellStyle name="Heading 3 3 2 2" xfId="1711"/>
    <cellStyle name="Heading 3 3 2 2 2" xfId="6009"/>
    <cellStyle name="Heading 3 3 2 3" xfId="1712"/>
    <cellStyle name="Heading 3 3 2 3 2" xfId="6010"/>
    <cellStyle name="Heading 3 3 2 4" xfId="1713"/>
    <cellStyle name="Heading 3 3 2 4 2" xfId="6011"/>
    <cellStyle name="Heading 3 3 2 5" xfId="1714"/>
    <cellStyle name="Heading 3 3 2 5 2" xfId="6012"/>
    <cellStyle name="Heading 3 3 2 6" xfId="1715"/>
    <cellStyle name="Heading 3 3 2 6 2" xfId="6013"/>
    <cellStyle name="Heading 3 3 2 7" xfId="1716"/>
    <cellStyle name="Heading 3 3 2 7 2" xfId="6014"/>
    <cellStyle name="Heading 3 3 2 8" xfId="6008"/>
    <cellStyle name="Heading 3 3 3" xfId="1717"/>
    <cellStyle name="Heading 3 3 3 2" xfId="6015"/>
    <cellStyle name="Heading 3 3 4" xfId="1718"/>
    <cellStyle name="Heading 3 3 4 2" xfId="6016"/>
    <cellStyle name="Heading 3 3 5" xfId="1719"/>
    <cellStyle name="Heading 3 3 5 2" xfId="6017"/>
    <cellStyle name="Heading 3 3 6" xfId="6007"/>
    <cellStyle name="Heading 3 4" xfId="1720"/>
    <cellStyle name="Heading 3 4 2" xfId="1721"/>
    <cellStyle name="Heading 3 4 2 2" xfId="6019"/>
    <cellStyle name="Heading 3 4 3" xfId="1722"/>
    <cellStyle name="Heading 3 4 3 2" xfId="6020"/>
    <cellStyle name="Heading 3 4 4" xfId="1723"/>
    <cellStyle name="Heading 3 4 4 2" xfId="6021"/>
    <cellStyle name="Heading 3 4 5" xfId="1724"/>
    <cellStyle name="Heading 3 4 5 2" xfId="6022"/>
    <cellStyle name="Heading 3 4 6" xfId="1725"/>
    <cellStyle name="Heading 3 4 6 2" xfId="6023"/>
    <cellStyle name="Heading 3 4 7" xfId="1726"/>
    <cellStyle name="Heading 3 4 7 2" xfId="6024"/>
    <cellStyle name="Heading 3 4 8" xfId="6018"/>
    <cellStyle name="Heading 3 5" xfId="1727"/>
    <cellStyle name="Heading 3 5 2" xfId="6025"/>
    <cellStyle name="Heading 3 6" xfId="1728"/>
    <cellStyle name="Heading 3 6 2" xfId="6026"/>
    <cellStyle name="Heading 3 7" xfId="1729"/>
    <cellStyle name="Heading 3 7 2" xfId="6027"/>
    <cellStyle name="Heading 3 8" xfId="4775"/>
    <cellStyle name="Heading 4" xfId="146"/>
    <cellStyle name="IBM(401K)" xfId="147"/>
    <cellStyle name="Input" xfId="148"/>
    <cellStyle name="Input [yellow]" xfId="149"/>
    <cellStyle name="Input [yellow] 2" xfId="1730"/>
    <cellStyle name="Input [yellow] 2 2" xfId="1731"/>
    <cellStyle name="Input [yellow] 2 2 2" xfId="9508"/>
    <cellStyle name="Input [yellow] 2 2 2 2" xfId="24459"/>
    <cellStyle name="Input [yellow] 2 2 3" xfId="14475"/>
    <cellStyle name="Input [yellow] 2 2 3 2" xfId="33513"/>
    <cellStyle name="Input [yellow] 2 3" xfId="1732"/>
    <cellStyle name="Input [yellow] 2 3 2" xfId="9509"/>
    <cellStyle name="Input [yellow] 2 3 2 2" xfId="24460"/>
    <cellStyle name="Input [yellow] 2 3 3" xfId="17988"/>
    <cellStyle name="Input [yellow] 2 3 3 2" xfId="37025"/>
    <cellStyle name="Input [yellow] 2 4" xfId="1733"/>
    <cellStyle name="Input [yellow] 2 4 2" xfId="9510"/>
    <cellStyle name="Input [yellow] 2 4 2 2" xfId="24461"/>
    <cellStyle name="Input [yellow] 2 4 3" xfId="15545"/>
    <cellStyle name="Input [yellow] 2 4 3 2" xfId="34580"/>
    <cellStyle name="Input [yellow] 2 5" xfId="1734"/>
    <cellStyle name="Input [yellow] 2 5 2" xfId="9511"/>
    <cellStyle name="Input [yellow] 2 5 2 2" xfId="24462"/>
    <cellStyle name="Input [yellow] 2 5 3" xfId="18419"/>
    <cellStyle name="Input [yellow] 2 5 3 2" xfId="37412"/>
    <cellStyle name="Input [yellow] 2 6" xfId="9507"/>
    <cellStyle name="Input [yellow] 2 6 2" xfId="24458"/>
    <cellStyle name="Input [yellow] 2 7" xfId="18770"/>
    <cellStyle name="Input [yellow] 2 7 2" xfId="37763"/>
    <cellStyle name="Input [yellow] 3" xfId="7762"/>
    <cellStyle name="Input [yellow] 3 2" xfId="12123"/>
    <cellStyle name="Input [yellow] 3 2 2" xfId="31163"/>
    <cellStyle name="Input [yellow] 3 3" xfId="24233"/>
    <cellStyle name="Input [yellow] 3 3 2" xfId="43224"/>
    <cellStyle name="Input [yellow] 4" xfId="24245"/>
    <cellStyle name="Input [yellow] 5" xfId="22855"/>
    <cellStyle name="Input [yellow] 5 2" xfId="41848"/>
    <cellStyle name="Input 10" xfId="1735"/>
    <cellStyle name="Input 10 10" xfId="6028"/>
    <cellStyle name="Input 10 2" xfId="1736"/>
    <cellStyle name="Input 10 2 10" xfId="7985"/>
    <cellStyle name="Input 10 2 10 2" xfId="27022"/>
    <cellStyle name="Input 10 2 11" xfId="16392"/>
    <cellStyle name="Input 10 2 11 2" xfId="35428"/>
    <cellStyle name="Input 10 2 12" xfId="14474"/>
    <cellStyle name="Input 10 2 12 2" xfId="33512"/>
    <cellStyle name="Input 10 2 13" xfId="24803"/>
    <cellStyle name="Input 10 2 14" xfId="6029"/>
    <cellStyle name="Input 10 2 2" xfId="1737"/>
    <cellStyle name="Input 10 2 2 2" xfId="9514"/>
    <cellStyle name="Input 10 2 2 2 2" xfId="14015"/>
    <cellStyle name="Input 10 2 2 2 2 2" xfId="33053"/>
    <cellStyle name="Input 10 2 2 2 3" xfId="22118"/>
    <cellStyle name="Input 10 2 2 2 3 2" xfId="41111"/>
    <cellStyle name="Input 10 2 2 2 4" xfId="28341"/>
    <cellStyle name="Input 10 2 2 3" xfId="12863"/>
    <cellStyle name="Input 10 2 2 3 2" xfId="31903"/>
    <cellStyle name="Input 10 2 2 4" xfId="16117"/>
    <cellStyle name="Input 10 2 2 4 2" xfId="35152"/>
    <cellStyle name="Input 10 2 2 5" xfId="14970"/>
    <cellStyle name="Input 10 2 2 5 2" xfId="34006"/>
    <cellStyle name="Input 10 2 2 6" xfId="17987"/>
    <cellStyle name="Input 10 2 2 6 2" xfId="37024"/>
    <cellStyle name="Input 10 2 2 7" xfId="24804"/>
    <cellStyle name="Input 10 2 2 8" xfId="6030"/>
    <cellStyle name="Input 10 2 3" xfId="1738"/>
    <cellStyle name="Input 10 2 3 2" xfId="9515"/>
    <cellStyle name="Input 10 2 3 2 2" xfId="16659"/>
    <cellStyle name="Input 10 2 3 2 2 2" xfId="35695"/>
    <cellStyle name="Input 10 2 3 2 3" xfId="22117"/>
    <cellStyle name="Input 10 2 3 2 3 2" xfId="41110"/>
    <cellStyle name="Input 10 2 3 2 4" xfId="28342"/>
    <cellStyle name="Input 10 2 3 3" xfId="11377"/>
    <cellStyle name="Input 10 2 3 3 2" xfId="30416"/>
    <cellStyle name="Input 10 2 3 4" xfId="15813"/>
    <cellStyle name="Input 10 2 3 4 2" xfId="34848"/>
    <cellStyle name="Input 10 2 3 5" xfId="15815"/>
    <cellStyle name="Input 10 2 3 5 2" xfId="34850"/>
    <cellStyle name="Input 10 2 3 6" xfId="13959"/>
    <cellStyle name="Input 10 2 3 6 2" xfId="32997"/>
    <cellStyle name="Input 10 2 3 7" xfId="24805"/>
    <cellStyle name="Input 10 2 3 8" xfId="6031"/>
    <cellStyle name="Input 10 2 4" xfId="1739"/>
    <cellStyle name="Input 10 2 4 2" xfId="9516"/>
    <cellStyle name="Input 10 2 4 2 2" xfId="14328"/>
    <cellStyle name="Input 10 2 4 2 2 2" xfId="33366"/>
    <cellStyle name="Input 10 2 4 2 3" xfId="22116"/>
    <cellStyle name="Input 10 2 4 2 3 2" xfId="41109"/>
    <cellStyle name="Input 10 2 4 2 4" xfId="28343"/>
    <cellStyle name="Input 10 2 4 3" xfId="14319"/>
    <cellStyle name="Input 10 2 4 3 2" xfId="33357"/>
    <cellStyle name="Input 10 2 4 4" xfId="17893"/>
    <cellStyle name="Input 10 2 4 4 2" xfId="36930"/>
    <cellStyle name="Input 10 2 4 5" xfId="16533"/>
    <cellStyle name="Input 10 2 4 5 2" xfId="35569"/>
    <cellStyle name="Input 10 2 4 6" xfId="15262"/>
    <cellStyle name="Input 10 2 4 6 2" xfId="34298"/>
    <cellStyle name="Input 10 2 4 7" xfId="24806"/>
    <cellStyle name="Input 10 2 4 8" xfId="6032"/>
    <cellStyle name="Input 10 2 5" xfId="1740"/>
    <cellStyle name="Input 10 2 5 2" xfId="9517"/>
    <cellStyle name="Input 10 2 5 2 2" xfId="16652"/>
    <cellStyle name="Input 10 2 5 2 2 2" xfId="35688"/>
    <cellStyle name="Input 10 2 5 2 3" xfId="22115"/>
    <cellStyle name="Input 10 2 5 2 3 2" xfId="41108"/>
    <cellStyle name="Input 10 2 5 2 4" xfId="28344"/>
    <cellStyle name="Input 10 2 5 3" xfId="11378"/>
    <cellStyle name="Input 10 2 5 3 2" xfId="30417"/>
    <cellStyle name="Input 10 2 5 4" xfId="16300"/>
    <cellStyle name="Input 10 2 5 4 2" xfId="35336"/>
    <cellStyle name="Input 10 2 5 5" xfId="15223"/>
    <cellStyle name="Input 10 2 5 5 2" xfId="34259"/>
    <cellStyle name="Input 10 2 5 6" xfId="14473"/>
    <cellStyle name="Input 10 2 5 6 2" xfId="33511"/>
    <cellStyle name="Input 10 2 5 7" xfId="24807"/>
    <cellStyle name="Input 10 2 5 8" xfId="6033"/>
    <cellStyle name="Input 10 2 6" xfId="1741"/>
    <cellStyle name="Input 10 2 6 2" xfId="9518"/>
    <cellStyle name="Input 10 2 6 2 2" xfId="16649"/>
    <cellStyle name="Input 10 2 6 2 2 2" xfId="35685"/>
    <cellStyle name="Input 10 2 6 2 3" xfId="22114"/>
    <cellStyle name="Input 10 2 6 2 3 2" xfId="41107"/>
    <cellStyle name="Input 10 2 6 2 4" xfId="28345"/>
    <cellStyle name="Input 10 2 6 3" xfId="11379"/>
    <cellStyle name="Input 10 2 6 3 2" xfId="30418"/>
    <cellStyle name="Input 10 2 6 4" xfId="15812"/>
    <cellStyle name="Input 10 2 6 4 2" xfId="34847"/>
    <cellStyle name="Input 10 2 6 5" xfId="15897"/>
    <cellStyle name="Input 10 2 6 5 2" xfId="34932"/>
    <cellStyle name="Input 10 2 6 6" xfId="11394"/>
    <cellStyle name="Input 10 2 6 6 2" xfId="30433"/>
    <cellStyle name="Input 10 2 6 7" xfId="24808"/>
    <cellStyle name="Input 10 2 6 8" xfId="6034"/>
    <cellStyle name="Input 10 2 7" xfId="1742"/>
    <cellStyle name="Input 10 2 7 2" xfId="9519"/>
    <cellStyle name="Input 10 2 7 2 2" xfId="14016"/>
    <cellStyle name="Input 10 2 7 2 2 2" xfId="33054"/>
    <cellStyle name="Input 10 2 7 2 3" xfId="22113"/>
    <cellStyle name="Input 10 2 7 2 3 2" xfId="41106"/>
    <cellStyle name="Input 10 2 7 2 4" xfId="28346"/>
    <cellStyle name="Input 10 2 7 3" xfId="11380"/>
    <cellStyle name="Input 10 2 7 3 2" xfId="30419"/>
    <cellStyle name="Input 10 2 7 4" xfId="17138"/>
    <cellStyle name="Input 10 2 7 4 2" xfId="36174"/>
    <cellStyle name="Input 10 2 7 5" xfId="15224"/>
    <cellStyle name="Input 10 2 7 5 2" xfId="34260"/>
    <cellStyle name="Input 10 2 7 6" xfId="12994"/>
    <cellStyle name="Input 10 2 7 6 2" xfId="32034"/>
    <cellStyle name="Input 10 2 7 7" xfId="24809"/>
    <cellStyle name="Input 10 2 7 8" xfId="6035"/>
    <cellStyle name="Input 10 2 8" xfId="9513"/>
    <cellStyle name="Input 10 2 8 2" xfId="15733"/>
    <cellStyle name="Input 10 2 8 2 2" xfId="34768"/>
    <cellStyle name="Input 10 2 8 3" xfId="22119"/>
    <cellStyle name="Input 10 2 8 3 2" xfId="41112"/>
    <cellStyle name="Input 10 2 8 4" xfId="28340"/>
    <cellStyle name="Input 10 2 9" xfId="14320"/>
    <cellStyle name="Input 10 2 9 2" xfId="33358"/>
    <cellStyle name="Input 10 3" xfId="1743"/>
    <cellStyle name="Input 10 3 2" xfId="9520"/>
    <cellStyle name="Input 10 3 2 2" xfId="15732"/>
    <cellStyle name="Input 10 3 2 2 2" xfId="34767"/>
    <cellStyle name="Input 10 3 2 3" xfId="22112"/>
    <cellStyle name="Input 10 3 2 3 2" xfId="41105"/>
    <cellStyle name="Input 10 3 2 4" xfId="28347"/>
    <cellStyle name="Input 10 3 3" xfId="11381"/>
    <cellStyle name="Input 10 3 3 2" xfId="30420"/>
    <cellStyle name="Input 10 3 4" xfId="16301"/>
    <cellStyle name="Input 10 3 4 2" xfId="35337"/>
    <cellStyle name="Input 10 3 5" xfId="16532"/>
    <cellStyle name="Input 10 3 5 2" xfId="35568"/>
    <cellStyle name="Input 10 3 6" xfId="15263"/>
    <cellStyle name="Input 10 3 6 2" xfId="34299"/>
    <cellStyle name="Input 10 3 7" xfId="24810"/>
    <cellStyle name="Input 10 3 8" xfId="6036"/>
    <cellStyle name="Input 10 4" xfId="9512"/>
    <cellStyle name="Input 10 4 2" xfId="13984"/>
    <cellStyle name="Input 10 4 2 2" xfId="33022"/>
    <cellStyle name="Input 10 4 3" xfId="22120"/>
    <cellStyle name="Input 10 4 3 2" xfId="41113"/>
    <cellStyle name="Input 10 4 4" xfId="28339"/>
    <cellStyle name="Input 10 5" xfId="12864"/>
    <cellStyle name="Input 10 5 2" xfId="31904"/>
    <cellStyle name="Input 10 6" xfId="17143"/>
    <cellStyle name="Input 10 6 2" xfId="36179"/>
    <cellStyle name="Input 10 7" xfId="15814"/>
    <cellStyle name="Input 10 7 2" xfId="34849"/>
    <cellStyle name="Input 10 8" xfId="18769"/>
    <cellStyle name="Input 10 8 2" xfId="37762"/>
    <cellStyle name="Input 10 9" xfId="24802"/>
    <cellStyle name="Input 11" xfId="1744"/>
    <cellStyle name="Input 11 10" xfId="6037"/>
    <cellStyle name="Input 11 2" xfId="1745"/>
    <cellStyle name="Input 11 2 10" xfId="16279"/>
    <cellStyle name="Input 11 2 10 2" xfId="35315"/>
    <cellStyle name="Input 11 2 11" xfId="15898"/>
    <cellStyle name="Input 11 2 11 2" xfId="34933"/>
    <cellStyle name="Input 11 2 12" xfId="12995"/>
    <cellStyle name="Input 11 2 12 2" xfId="32035"/>
    <cellStyle name="Input 11 2 13" xfId="24812"/>
    <cellStyle name="Input 11 2 14" xfId="6038"/>
    <cellStyle name="Input 11 2 2" xfId="1746"/>
    <cellStyle name="Input 11 2 2 2" xfId="9523"/>
    <cellStyle name="Input 11 2 2 2 2" xfId="14017"/>
    <cellStyle name="Input 11 2 2 2 2 2" xfId="33055"/>
    <cellStyle name="Input 11 2 2 2 3" xfId="22109"/>
    <cellStyle name="Input 11 2 2 2 3 2" xfId="41102"/>
    <cellStyle name="Input 11 2 2 2 4" xfId="28350"/>
    <cellStyle name="Input 11 2 2 3" xfId="12862"/>
    <cellStyle name="Input 11 2 2 3 2" xfId="31902"/>
    <cellStyle name="Input 11 2 2 4" xfId="15811"/>
    <cellStyle name="Input 11 2 2 4 2" xfId="34846"/>
    <cellStyle name="Input 11 2 2 5" xfId="15225"/>
    <cellStyle name="Input 11 2 2 5 2" xfId="34261"/>
    <cellStyle name="Input 11 2 2 6" xfId="18420"/>
    <cellStyle name="Input 11 2 2 6 2" xfId="37413"/>
    <cellStyle name="Input 11 2 2 7" xfId="24813"/>
    <cellStyle name="Input 11 2 2 8" xfId="6039"/>
    <cellStyle name="Input 11 2 3" xfId="1747"/>
    <cellStyle name="Input 11 2 3 2" xfId="9524"/>
    <cellStyle name="Input 11 2 3 2 2" xfId="18549"/>
    <cellStyle name="Input 11 2 3 2 2 2" xfId="37542"/>
    <cellStyle name="Input 11 2 3 2 3" xfId="22108"/>
    <cellStyle name="Input 11 2 3 2 3 2" xfId="41101"/>
    <cellStyle name="Input 11 2 3 2 4" xfId="28351"/>
    <cellStyle name="Input 11 2 3 3" xfId="12861"/>
    <cellStyle name="Input 11 2 3 3 2" xfId="31901"/>
    <cellStyle name="Input 11 2 3 4" xfId="17898"/>
    <cellStyle name="Input 11 2 3 4 2" xfId="36935"/>
    <cellStyle name="Input 11 2 3 5" xfId="16531"/>
    <cellStyle name="Input 11 2 3 5 2" xfId="35567"/>
    <cellStyle name="Input 11 2 3 6" xfId="16236"/>
    <cellStyle name="Input 11 2 3 6 2" xfId="35272"/>
    <cellStyle name="Input 11 2 3 7" xfId="24814"/>
    <cellStyle name="Input 11 2 3 8" xfId="6040"/>
    <cellStyle name="Input 11 2 4" xfId="1748"/>
    <cellStyle name="Input 11 2 4 2" xfId="9525"/>
    <cellStyle name="Input 11 2 4 2 2" xfId="16653"/>
    <cellStyle name="Input 11 2 4 2 2 2" xfId="35689"/>
    <cellStyle name="Input 11 2 4 2 3" xfId="22107"/>
    <cellStyle name="Input 11 2 4 2 3 2" xfId="41100"/>
    <cellStyle name="Input 11 2 4 2 4" xfId="28352"/>
    <cellStyle name="Input 11 2 4 3" xfId="12860"/>
    <cellStyle name="Input 11 2 4 3 2" xfId="31900"/>
    <cellStyle name="Input 11 2 4 4" xfId="16116"/>
    <cellStyle name="Input 11 2 4 4 2" xfId="35151"/>
    <cellStyle name="Input 11 2 4 5" xfId="16932"/>
    <cellStyle name="Input 11 2 4 5 2" xfId="35968"/>
    <cellStyle name="Input 11 2 4 6" xfId="12403"/>
    <cellStyle name="Input 11 2 4 6 2" xfId="31443"/>
    <cellStyle name="Input 11 2 4 7" xfId="24815"/>
    <cellStyle name="Input 11 2 4 8" xfId="6041"/>
    <cellStyle name="Input 11 2 5" xfId="1749"/>
    <cellStyle name="Input 11 2 5 2" xfId="9526"/>
    <cellStyle name="Input 11 2 5 2 2" xfId="14018"/>
    <cellStyle name="Input 11 2 5 2 2 2" xfId="33056"/>
    <cellStyle name="Input 11 2 5 2 3" xfId="22106"/>
    <cellStyle name="Input 11 2 5 2 3 2" xfId="41099"/>
    <cellStyle name="Input 11 2 5 2 4" xfId="28353"/>
    <cellStyle name="Input 11 2 5 3" xfId="12859"/>
    <cellStyle name="Input 11 2 5 3 2" xfId="31899"/>
    <cellStyle name="Input 11 2 5 4" xfId="15810"/>
    <cellStyle name="Input 11 2 5 4 2" xfId="34845"/>
    <cellStyle name="Input 11 2 5 5" xfId="15899"/>
    <cellStyle name="Input 11 2 5 5 2" xfId="34934"/>
    <cellStyle name="Input 11 2 5 6" xfId="14471"/>
    <cellStyle name="Input 11 2 5 6 2" xfId="33509"/>
    <cellStyle name="Input 11 2 5 7" xfId="24816"/>
    <cellStyle name="Input 11 2 5 8" xfId="6042"/>
    <cellStyle name="Input 11 2 6" xfId="1750"/>
    <cellStyle name="Input 11 2 6 2" xfId="9527"/>
    <cellStyle name="Input 11 2 6 2 2" xfId="15731"/>
    <cellStyle name="Input 11 2 6 2 2 2" xfId="34766"/>
    <cellStyle name="Input 11 2 6 2 3" xfId="22105"/>
    <cellStyle name="Input 11 2 6 2 3 2" xfId="41098"/>
    <cellStyle name="Input 11 2 6 2 4" xfId="28354"/>
    <cellStyle name="Input 11 2 6 3" xfId="12858"/>
    <cellStyle name="Input 11 2 6 3 2" xfId="31898"/>
    <cellStyle name="Input 11 2 6 4" xfId="14969"/>
    <cellStyle name="Input 11 2 6 4 2" xfId="34005"/>
    <cellStyle name="Input 11 2 6 5" xfId="15896"/>
    <cellStyle name="Input 11 2 6 5 2" xfId="34931"/>
    <cellStyle name="Input 11 2 6 6" xfId="16235"/>
    <cellStyle name="Input 11 2 6 6 2" xfId="35271"/>
    <cellStyle name="Input 11 2 6 7" xfId="24817"/>
    <cellStyle name="Input 11 2 6 8" xfId="6043"/>
    <cellStyle name="Input 11 2 7" xfId="1751"/>
    <cellStyle name="Input 11 2 7 2" xfId="9528"/>
    <cellStyle name="Input 11 2 7 2 2" xfId="14019"/>
    <cellStyle name="Input 11 2 7 2 2 2" xfId="33057"/>
    <cellStyle name="Input 11 2 7 2 3" xfId="22104"/>
    <cellStyle name="Input 11 2 7 2 3 2" xfId="41097"/>
    <cellStyle name="Input 11 2 7 2 4" xfId="28355"/>
    <cellStyle name="Input 11 2 7 3" xfId="12857"/>
    <cellStyle name="Input 11 2 7 3 2" xfId="31897"/>
    <cellStyle name="Input 11 2 7 4" xfId="14149"/>
    <cellStyle name="Input 11 2 7 4 2" xfId="33187"/>
    <cellStyle name="Input 11 2 7 5" xfId="15226"/>
    <cellStyle name="Input 11 2 7 5 2" xfId="34262"/>
    <cellStyle name="Input 11 2 7 6" xfId="15546"/>
    <cellStyle name="Input 11 2 7 6 2" xfId="34581"/>
    <cellStyle name="Input 11 2 7 7" xfId="24818"/>
    <cellStyle name="Input 11 2 7 8" xfId="6044"/>
    <cellStyle name="Input 11 2 8" xfId="9522"/>
    <cellStyle name="Input 11 2 8 2" xfId="18545"/>
    <cellStyle name="Input 11 2 8 2 2" xfId="37538"/>
    <cellStyle name="Input 11 2 8 3" xfId="22110"/>
    <cellStyle name="Input 11 2 8 3 2" xfId="41103"/>
    <cellStyle name="Input 11 2 8 4" xfId="28349"/>
    <cellStyle name="Input 11 2 9" xfId="8048"/>
    <cellStyle name="Input 11 2 9 2" xfId="27090"/>
    <cellStyle name="Input 11 3" xfId="1752"/>
    <cellStyle name="Input 11 3 2" xfId="9529"/>
    <cellStyle name="Input 11 3 2 2" xfId="16654"/>
    <cellStyle name="Input 11 3 2 2 2" xfId="35690"/>
    <cellStyle name="Input 11 3 2 3" xfId="22103"/>
    <cellStyle name="Input 11 3 2 3 2" xfId="41096"/>
    <cellStyle name="Input 11 3 2 4" xfId="28356"/>
    <cellStyle name="Input 11 3 3" xfId="12856"/>
    <cellStyle name="Input 11 3 3 2" xfId="31896"/>
    <cellStyle name="Input 11 3 4" xfId="16114"/>
    <cellStyle name="Input 11 3 4 2" xfId="35149"/>
    <cellStyle name="Input 11 3 5" xfId="16263"/>
    <cellStyle name="Input 11 3 5 2" xfId="35299"/>
    <cellStyle name="Input 11 3 6" xfId="18422"/>
    <cellStyle name="Input 11 3 6 2" xfId="37415"/>
    <cellStyle name="Input 11 3 7" xfId="24819"/>
    <cellStyle name="Input 11 3 8" xfId="6045"/>
    <cellStyle name="Input 11 4" xfId="9521"/>
    <cellStyle name="Input 11 4 2" xfId="15736"/>
    <cellStyle name="Input 11 4 2 2" xfId="34771"/>
    <cellStyle name="Input 11 4 3" xfId="22111"/>
    <cellStyle name="Input 11 4 3 2" xfId="41104"/>
    <cellStyle name="Input 11 4 4" xfId="28348"/>
    <cellStyle name="Input 11 5" xfId="8047"/>
    <cellStyle name="Input 11 5 2" xfId="27089"/>
    <cellStyle name="Input 11 6" xfId="15809"/>
    <cellStyle name="Input 11 6 2" xfId="34844"/>
    <cellStyle name="Input 11 7" xfId="16933"/>
    <cellStyle name="Input 11 7 2" xfId="35969"/>
    <cellStyle name="Input 11 8" xfId="14472"/>
    <cellStyle name="Input 11 8 2" xfId="33510"/>
    <cellStyle name="Input 11 9" xfId="24811"/>
    <cellStyle name="Input 12" xfId="1753"/>
    <cellStyle name="Input 12 10" xfId="6046"/>
    <cellStyle name="Input 12 2" xfId="1754"/>
    <cellStyle name="Input 12 2 10" xfId="16115"/>
    <cellStyle name="Input 12 2 10 2" xfId="35150"/>
    <cellStyle name="Input 12 2 11" xfId="16931"/>
    <cellStyle name="Input 12 2 11 2" xfId="35967"/>
    <cellStyle name="Input 12 2 12" xfId="18429"/>
    <cellStyle name="Input 12 2 12 2" xfId="37422"/>
    <cellStyle name="Input 12 2 13" xfId="24821"/>
    <cellStyle name="Input 12 2 14" xfId="6047"/>
    <cellStyle name="Input 12 2 2" xfId="1755"/>
    <cellStyle name="Input 12 2 2 2" xfId="9532"/>
    <cellStyle name="Input 12 2 2 2 2" xfId="18548"/>
    <cellStyle name="Input 12 2 2 2 2 2" xfId="37541"/>
    <cellStyle name="Input 12 2 2 2 3" xfId="22100"/>
    <cellStyle name="Input 12 2 2 2 3 2" xfId="41093"/>
    <cellStyle name="Input 12 2 2 2 4" xfId="28359"/>
    <cellStyle name="Input 12 2 2 3" xfId="12853"/>
    <cellStyle name="Input 12 2 2 3 2" xfId="31893"/>
    <cellStyle name="Input 12 2 2 4" xfId="15808"/>
    <cellStyle name="Input 12 2 2 4 2" xfId="34843"/>
    <cellStyle name="Input 12 2 2 5" xfId="15227"/>
    <cellStyle name="Input 12 2 2 5 2" xfId="34263"/>
    <cellStyle name="Input 12 2 2 6" xfId="17368"/>
    <cellStyle name="Input 12 2 2 6 2" xfId="36404"/>
    <cellStyle name="Input 12 2 2 7" xfId="24822"/>
    <cellStyle name="Input 12 2 2 8" xfId="6048"/>
    <cellStyle name="Input 12 2 3" xfId="1756"/>
    <cellStyle name="Input 12 2 3 2" xfId="9533"/>
    <cellStyle name="Input 12 2 3 2 2" xfId="16655"/>
    <cellStyle name="Input 12 2 3 2 2 2" xfId="35691"/>
    <cellStyle name="Input 12 2 3 2 3" xfId="22099"/>
    <cellStyle name="Input 12 2 3 2 3 2" xfId="41092"/>
    <cellStyle name="Input 12 2 3 2 4" xfId="28360"/>
    <cellStyle name="Input 12 2 3 3" xfId="12852"/>
    <cellStyle name="Input 12 2 3 3 2" xfId="31892"/>
    <cellStyle name="Input 12 2 3 4" xfId="17139"/>
    <cellStyle name="Input 12 2 3 4 2" xfId="36175"/>
    <cellStyle name="Input 12 2 3 5" xfId="16530"/>
    <cellStyle name="Input 12 2 3 5 2" xfId="35566"/>
    <cellStyle name="Input 12 2 3 6" xfId="18233"/>
    <cellStyle name="Input 12 2 3 6 2" xfId="37270"/>
    <cellStyle name="Input 12 2 3 7" xfId="24823"/>
    <cellStyle name="Input 12 2 3 8" xfId="6049"/>
    <cellStyle name="Input 12 2 4" xfId="1757"/>
    <cellStyle name="Input 12 2 4 2" xfId="9534"/>
    <cellStyle name="Input 12 2 4 2 2" xfId="14020"/>
    <cellStyle name="Input 12 2 4 2 2 2" xfId="33058"/>
    <cellStyle name="Input 12 2 4 2 3" xfId="22098"/>
    <cellStyle name="Input 12 2 4 2 3 2" xfId="41091"/>
    <cellStyle name="Input 12 2 4 2 4" xfId="28361"/>
    <cellStyle name="Input 12 2 4 3" xfId="12851"/>
    <cellStyle name="Input 12 2 4 3 2" xfId="31891"/>
    <cellStyle name="Input 12 2 4 4" xfId="16302"/>
    <cellStyle name="Input 12 2 4 4 2" xfId="35338"/>
    <cellStyle name="Input 12 2 4 5" xfId="16930"/>
    <cellStyle name="Input 12 2 4 5 2" xfId="35966"/>
    <cellStyle name="Input 12 2 4 6" xfId="16171"/>
    <cellStyle name="Input 12 2 4 6 2" xfId="35206"/>
    <cellStyle name="Input 12 2 4 7" xfId="24824"/>
    <cellStyle name="Input 12 2 4 8" xfId="6050"/>
    <cellStyle name="Input 12 2 5" xfId="1758"/>
    <cellStyle name="Input 12 2 5 2" xfId="9535"/>
    <cellStyle name="Input 12 2 5 2 2" xfId="15729"/>
    <cellStyle name="Input 12 2 5 2 2 2" xfId="34764"/>
    <cellStyle name="Input 12 2 5 2 3" xfId="22097"/>
    <cellStyle name="Input 12 2 5 2 3 2" xfId="41090"/>
    <cellStyle name="Input 12 2 5 2 4" xfId="28362"/>
    <cellStyle name="Input 12 2 5 3" xfId="12850"/>
    <cellStyle name="Input 12 2 5 3 2" xfId="31890"/>
    <cellStyle name="Input 12 2 5 4" xfId="15807"/>
    <cellStyle name="Input 12 2 5 4 2" xfId="34842"/>
    <cellStyle name="Input 12 2 5 5" xfId="15900"/>
    <cellStyle name="Input 12 2 5 5 2" xfId="34935"/>
    <cellStyle name="Input 12 2 5 6" xfId="14414"/>
    <cellStyle name="Input 12 2 5 6 2" xfId="33452"/>
    <cellStyle name="Input 12 2 5 7" xfId="24825"/>
    <cellStyle name="Input 12 2 5 8" xfId="6051"/>
    <cellStyle name="Input 12 2 6" xfId="1759"/>
    <cellStyle name="Input 12 2 6 2" xfId="9536"/>
    <cellStyle name="Input 12 2 6 2 2" xfId="16895"/>
    <cellStyle name="Input 12 2 6 2 2 2" xfId="35931"/>
    <cellStyle name="Input 12 2 6 2 3" xfId="22096"/>
    <cellStyle name="Input 12 2 6 2 3 2" xfId="41089"/>
    <cellStyle name="Input 12 2 6 2 4" xfId="28363"/>
    <cellStyle name="Input 12 2 6 3" xfId="12849"/>
    <cellStyle name="Input 12 2 6 3 2" xfId="31889"/>
    <cellStyle name="Input 12 2 6 4" xfId="14150"/>
    <cellStyle name="Input 12 2 6 4 2" xfId="33188"/>
    <cellStyle name="Input 12 2 6 5" xfId="15228"/>
    <cellStyle name="Input 12 2 6 5 2" xfId="34264"/>
    <cellStyle name="Input 12 2 6 6" xfId="14413"/>
    <cellStyle name="Input 12 2 6 6 2" xfId="33451"/>
    <cellStyle name="Input 12 2 6 7" xfId="24826"/>
    <cellStyle name="Input 12 2 6 8" xfId="6052"/>
    <cellStyle name="Input 12 2 7" xfId="1760"/>
    <cellStyle name="Input 12 2 7 2" xfId="9537"/>
    <cellStyle name="Input 12 2 7 2 2" xfId="14041"/>
    <cellStyle name="Input 12 2 7 2 2 2" xfId="33079"/>
    <cellStyle name="Input 12 2 7 2 3" xfId="22095"/>
    <cellStyle name="Input 12 2 7 2 3 2" xfId="41088"/>
    <cellStyle name="Input 12 2 7 2 4" xfId="28364"/>
    <cellStyle name="Input 12 2 7 3" xfId="12848"/>
    <cellStyle name="Input 12 2 7 3 2" xfId="31888"/>
    <cellStyle name="Input 12 2 7 4" xfId="14968"/>
    <cellStyle name="Input 12 2 7 4 2" xfId="34004"/>
    <cellStyle name="Input 12 2 7 5" xfId="16529"/>
    <cellStyle name="Input 12 2 7 5 2" xfId="35565"/>
    <cellStyle name="Input 12 2 7 6" xfId="16562"/>
    <cellStyle name="Input 12 2 7 6 2" xfId="35598"/>
    <cellStyle name="Input 12 2 7 7" xfId="24827"/>
    <cellStyle name="Input 12 2 7 8" xfId="6053"/>
    <cellStyle name="Input 12 2 8" xfId="9531"/>
    <cellStyle name="Input 12 2 8 2" xfId="15730"/>
    <cellStyle name="Input 12 2 8 2 2" xfId="34765"/>
    <cellStyle name="Input 12 2 8 3" xfId="22101"/>
    <cellStyle name="Input 12 2 8 3 2" xfId="41094"/>
    <cellStyle name="Input 12 2 8 4" xfId="28358"/>
    <cellStyle name="Input 12 2 9" xfId="12854"/>
    <cellStyle name="Input 12 2 9 2" xfId="31894"/>
    <cellStyle name="Input 12 3" xfId="1761"/>
    <cellStyle name="Input 12 3 2" xfId="9538"/>
    <cellStyle name="Input 12 3 2 2" xfId="16656"/>
    <cellStyle name="Input 12 3 2 2 2" xfId="35692"/>
    <cellStyle name="Input 12 3 2 3" xfId="22094"/>
    <cellStyle name="Input 12 3 2 3 2" xfId="41087"/>
    <cellStyle name="Input 12 3 2 4" xfId="28365"/>
    <cellStyle name="Input 12 3 3" xfId="12847"/>
    <cellStyle name="Input 12 3 3 2" xfId="31887"/>
    <cellStyle name="Input 12 3 4" xfId="8118"/>
    <cellStyle name="Input 12 3 4 2" xfId="27160"/>
    <cellStyle name="Input 12 3 5" xfId="16929"/>
    <cellStyle name="Input 12 3 5 2" xfId="35965"/>
    <cellStyle name="Input 12 3 6" xfId="18444"/>
    <cellStyle name="Input 12 3 6 2" xfId="37437"/>
    <cellStyle name="Input 12 3 7" xfId="24828"/>
    <cellStyle name="Input 12 3 8" xfId="6054"/>
    <cellStyle name="Input 12 4" xfId="9530"/>
    <cellStyle name="Input 12 4 2" xfId="18540"/>
    <cellStyle name="Input 12 4 2 2" xfId="37533"/>
    <cellStyle name="Input 12 4 3" xfId="22102"/>
    <cellStyle name="Input 12 4 3 2" xfId="41095"/>
    <cellStyle name="Input 12 4 4" xfId="28357"/>
    <cellStyle name="Input 12 5" xfId="12855"/>
    <cellStyle name="Input 12 5 2" xfId="31895"/>
    <cellStyle name="Input 12 6" xfId="16639"/>
    <cellStyle name="Input 12 6 2" xfId="35675"/>
    <cellStyle name="Input 12 7" xfId="16534"/>
    <cellStyle name="Input 12 7 2" xfId="35570"/>
    <cellStyle name="Input 12 8" xfId="15202"/>
    <cellStyle name="Input 12 8 2" xfId="34238"/>
    <cellStyle name="Input 12 9" xfId="24820"/>
    <cellStyle name="Input 13" xfId="1762"/>
    <cellStyle name="Input 13 10" xfId="6055"/>
    <cellStyle name="Input 13 2" xfId="1763"/>
    <cellStyle name="Input 13 2 10" xfId="16303"/>
    <cellStyle name="Input 13 2 10 2" xfId="35339"/>
    <cellStyle name="Input 13 2 11" xfId="15229"/>
    <cellStyle name="Input 13 2 11 2" xfId="34265"/>
    <cellStyle name="Input 13 2 12" xfId="13012"/>
    <cellStyle name="Input 13 2 12 2" xfId="32052"/>
    <cellStyle name="Input 13 2 13" xfId="24830"/>
    <cellStyle name="Input 13 2 14" xfId="6056"/>
    <cellStyle name="Input 13 2 2" xfId="1764"/>
    <cellStyle name="Input 13 2 2 2" xfId="9541"/>
    <cellStyle name="Input 13 2 2 2 2" xfId="14021"/>
    <cellStyle name="Input 13 2 2 2 2 2" xfId="33059"/>
    <cellStyle name="Input 13 2 2 2 3" xfId="22091"/>
    <cellStyle name="Input 13 2 2 2 3 2" xfId="41084"/>
    <cellStyle name="Input 13 2 2 2 4" xfId="28368"/>
    <cellStyle name="Input 13 2 2 3" xfId="12844"/>
    <cellStyle name="Input 13 2 2 3 2" xfId="31884"/>
    <cellStyle name="Input 13 2 2 4" xfId="16588"/>
    <cellStyle name="Input 13 2 2 4 2" xfId="35624"/>
    <cellStyle name="Input 13 2 2 5" xfId="15901"/>
    <cellStyle name="Input 13 2 2 5 2" xfId="34936"/>
    <cellStyle name="Input 13 2 2 6" xfId="14412"/>
    <cellStyle name="Input 13 2 2 6 2" xfId="33450"/>
    <cellStyle name="Input 13 2 2 7" xfId="24831"/>
    <cellStyle name="Input 13 2 2 8" xfId="6057"/>
    <cellStyle name="Input 13 2 3" xfId="1765"/>
    <cellStyle name="Input 13 2 3 2" xfId="9542"/>
    <cellStyle name="Input 13 2 3 2 2" xfId="18547"/>
    <cellStyle name="Input 13 2 3 2 2 2" xfId="37540"/>
    <cellStyle name="Input 13 2 3 2 3" xfId="22090"/>
    <cellStyle name="Input 13 2 3 2 3 2" xfId="41083"/>
    <cellStyle name="Input 13 2 3 2 4" xfId="28369"/>
    <cellStyle name="Input 13 2 3 3" xfId="12843"/>
    <cellStyle name="Input 13 2 3 3 2" xfId="31883"/>
    <cellStyle name="Input 13 2 3 4" xfId="16367"/>
    <cellStyle name="Input 13 2 3 4 2" xfId="35403"/>
    <cellStyle name="Input 13 2 3 5" xfId="16928"/>
    <cellStyle name="Input 13 2 3 5 2" xfId="35964"/>
    <cellStyle name="Input 13 2 3 6" xfId="8723"/>
    <cellStyle name="Input 13 2 3 6 2" xfId="27765"/>
    <cellStyle name="Input 13 2 3 7" xfId="24832"/>
    <cellStyle name="Input 13 2 3 8" xfId="6058"/>
    <cellStyle name="Input 13 2 4" xfId="1766"/>
    <cellStyle name="Input 13 2 4 2" xfId="9543"/>
    <cellStyle name="Input 13 2 4 2 2" xfId="15727"/>
    <cellStyle name="Input 13 2 4 2 2 2" xfId="34762"/>
    <cellStyle name="Input 13 2 4 2 3" xfId="22089"/>
    <cellStyle name="Input 13 2 4 2 3 2" xfId="41082"/>
    <cellStyle name="Input 13 2 4 2 4" xfId="28370"/>
    <cellStyle name="Input 13 2 4 3" xfId="12842"/>
    <cellStyle name="Input 13 2 4 3 2" xfId="31882"/>
    <cellStyle name="Input 13 2 4 4" xfId="16113"/>
    <cellStyle name="Input 13 2 4 4 2" xfId="35148"/>
    <cellStyle name="Input 13 2 4 5" xfId="16528"/>
    <cellStyle name="Input 13 2 4 5 2" xfId="35564"/>
    <cellStyle name="Input 13 2 4 6" xfId="18445"/>
    <cellStyle name="Input 13 2 4 6 2" xfId="37438"/>
    <cellStyle name="Input 13 2 4 7" xfId="24833"/>
    <cellStyle name="Input 13 2 4 8" xfId="6059"/>
    <cellStyle name="Input 13 2 5" xfId="1767"/>
    <cellStyle name="Input 13 2 5 2" xfId="9544"/>
    <cellStyle name="Input 13 2 5 2 2" xfId="14022"/>
    <cellStyle name="Input 13 2 5 2 2 2" xfId="33060"/>
    <cellStyle name="Input 13 2 5 2 3" xfId="22088"/>
    <cellStyle name="Input 13 2 5 2 3 2" xfId="41081"/>
    <cellStyle name="Input 13 2 5 2 4" xfId="28371"/>
    <cellStyle name="Input 13 2 5 3" xfId="12841"/>
    <cellStyle name="Input 13 2 5 3 2" xfId="31881"/>
    <cellStyle name="Input 13 2 5 4" xfId="16582"/>
    <cellStyle name="Input 13 2 5 4 2" xfId="35618"/>
    <cellStyle name="Input 13 2 5 5" xfId="18326"/>
    <cellStyle name="Input 13 2 5 5 2" xfId="37363"/>
    <cellStyle name="Input 13 2 5 6" xfId="17372"/>
    <cellStyle name="Input 13 2 5 6 2" xfId="36408"/>
    <cellStyle name="Input 13 2 5 7" xfId="24834"/>
    <cellStyle name="Input 13 2 5 8" xfId="6060"/>
    <cellStyle name="Input 13 2 6" xfId="1768"/>
    <cellStyle name="Input 13 2 6 2" xfId="9545"/>
    <cellStyle name="Input 13 2 6 2 2" xfId="16323"/>
    <cellStyle name="Input 13 2 6 2 2 2" xfId="35359"/>
    <cellStyle name="Input 13 2 6 2 3" xfId="22087"/>
    <cellStyle name="Input 13 2 6 2 3 2" xfId="41080"/>
    <cellStyle name="Input 13 2 6 2 4" xfId="28372"/>
    <cellStyle name="Input 13 2 6 3" xfId="12840"/>
    <cellStyle name="Input 13 2 6 3 2" xfId="31880"/>
    <cellStyle name="Input 13 2 6 4" xfId="17890"/>
    <cellStyle name="Input 13 2 6 4 2" xfId="36927"/>
    <cellStyle name="Input 13 2 6 5" xfId="18266"/>
    <cellStyle name="Input 13 2 6 5 2" xfId="37303"/>
    <cellStyle name="Input 13 2 6 6" xfId="18441"/>
    <cellStyle name="Input 13 2 6 6 2" xfId="37434"/>
    <cellStyle name="Input 13 2 6 7" xfId="24835"/>
    <cellStyle name="Input 13 2 6 8" xfId="6061"/>
    <cellStyle name="Input 13 2 7" xfId="1769"/>
    <cellStyle name="Input 13 2 7 2" xfId="9546"/>
    <cellStyle name="Input 13 2 7 2 2" xfId="13981"/>
    <cellStyle name="Input 13 2 7 2 2 2" xfId="33019"/>
    <cellStyle name="Input 13 2 7 2 3" xfId="22086"/>
    <cellStyle name="Input 13 2 7 2 3 2" xfId="41079"/>
    <cellStyle name="Input 13 2 7 2 4" xfId="28373"/>
    <cellStyle name="Input 13 2 7 3" xfId="12839"/>
    <cellStyle name="Input 13 2 7 3 2" xfId="31879"/>
    <cellStyle name="Input 13 2 7 4" xfId="16111"/>
    <cellStyle name="Input 13 2 7 4 2" xfId="35146"/>
    <cellStyle name="Input 13 2 7 5" xfId="18260"/>
    <cellStyle name="Input 13 2 7 5 2" xfId="37297"/>
    <cellStyle name="Input 13 2 7 6" xfId="14411"/>
    <cellStyle name="Input 13 2 7 6 2" xfId="33449"/>
    <cellStyle name="Input 13 2 7 7" xfId="24836"/>
    <cellStyle name="Input 13 2 7 8" xfId="6062"/>
    <cellStyle name="Input 13 2 8" xfId="9540"/>
    <cellStyle name="Input 13 2 8 2" xfId="13982"/>
    <cellStyle name="Input 13 2 8 2 2" xfId="33020"/>
    <cellStyle name="Input 13 2 8 3" xfId="22092"/>
    <cellStyle name="Input 13 2 8 3 2" xfId="41085"/>
    <cellStyle name="Input 13 2 8 4" xfId="28367"/>
    <cellStyle name="Input 13 2 9" xfId="12845"/>
    <cellStyle name="Input 13 2 9 2" xfId="31885"/>
    <cellStyle name="Input 13 3" xfId="1770"/>
    <cellStyle name="Input 13 3 2" xfId="9547"/>
    <cellStyle name="Input 13 3 2 2" xfId="15726"/>
    <cellStyle name="Input 13 3 2 2 2" xfId="34761"/>
    <cellStyle name="Input 13 3 2 3" xfId="22085"/>
    <cellStyle name="Input 13 3 2 3 2" xfId="41078"/>
    <cellStyle name="Input 13 3 2 4" xfId="28374"/>
    <cellStyle name="Input 13 3 3" xfId="12838"/>
    <cellStyle name="Input 13 3 3 2" xfId="31878"/>
    <cellStyle name="Input 13 3 4" xfId="16583"/>
    <cellStyle name="Input 13 3 4 2" xfId="35619"/>
    <cellStyle name="Input 13 3 5" xfId="15902"/>
    <cellStyle name="Input 13 3 5 2" xfId="34937"/>
    <cellStyle name="Input 13 3 6" xfId="14028"/>
    <cellStyle name="Input 13 3 6 2" xfId="33066"/>
    <cellStyle name="Input 13 3 7" xfId="24837"/>
    <cellStyle name="Input 13 3 8" xfId="6063"/>
    <cellStyle name="Input 13 4" xfId="9539"/>
    <cellStyle name="Input 13 4 2" xfId="16658"/>
    <cellStyle name="Input 13 4 2 2" xfId="35694"/>
    <cellStyle name="Input 13 4 3" xfId="22093"/>
    <cellStyle name="Input 13 4 3 2" xfId="41086"/>
    <cellStyle name="Input 13 4 4" xfId="28366"/>
    <cellStyle name="Input 13 5" xfId="12846"/>
    <cellStyle name="Input 13 5 2" xfId="31886"/>
    <cellStyle name="Input 13 6" xfId="14151"/>
    <cellStyle name="Input 13 6 2" xfId="33189"/>
    <cellStyle name="Input 13 7" xfId="16535"/>
    <cellStyle name="Input 13 7 2" xfId="35571"/>
    <cellStyle name="Input 13 8" xfId="17371"/>
    <cellStyle name="Input 13 8 2" xfId="36407"/>
    <cellStyle name="Input 13 9" xfId="24829"/>
    <cellStyle name="Input 14" xfId="1771"/>
    <cellStyle name="Input 14 10" xfId="6064"/>
    <cellStyle name="Input 14 2" xfId="1772"/>
    <cellStyle name="Input 14 2 10" xfId="15806"/>
    <cellStyle name="Input 14 2 10 2" xfId="34841"/>
    <cellStyle name="Input 14 2 11" xfId="15903"/>
    <cellStyle name="Input 14 2 11 2" xfId="34938"/>
    <cellStyle name="Input 14 2 12" xfId="17816"/>
    <cellStyle name="Input 14 2 12 2" xfId="36853"/>
    <cellStyle name="Input 14 2 13" xfId="24839"/>
    <cellStyle name="Input 14 2 14" xfId="6065"/>
    <cellStyle name="Input 14 2 2" xfId="1773"/>
    <cellStyle name="Input 14 2 2 2" xfId="9550"/>
    <cellStyle name="Input 14 2 2 2 2" xfId="18546"/>
    <cellStyle name="Input 14 2 2 2 2 2" xfId="37539"/>
    <cellStyle name="Input 14 2 2 2 3" xfId="22082"/>
    <cellStyle name="Input 14 2 2 2 3 2" xfId="41075"/>
    <cellStyle name="Input 14 2 2 2 4" xfId="28377"/>
    <cellStyle name="Input 14 2 2 3" xfId="12835"/>
    <cellStyle name="Input 14 2 2 3 2" xfId="31875"/>
    <cellStyle name="Input 14 2 2 4" xfId="14967"/>
    <cellStyle name="Input 14 2 2 4 2" xfId="34003"/>
    <cellStyle name="Input 14 2 2 5" xfId="18267"/>
    <cellStyle name="Input 14 2 2 5 2" xfId="37304"/>
    <cellStyle name="Input 14 2 2 6" xfId="18927"/>
    <cellStyle name="Input 14 2 2 6 2" xfId="37920"/>
    <cellStyle name="Input 14 2 2 7" xfId="24840"/>
    <cellStyle name="Input 14 2 2 8" xfId="6066"/>
    <cellStyle name="Input 14 2 3" xfId="1774"/>
    <cellStyle name="Input 14 2 3 2" xfId="9551"/>
    <cellStyle name="Input 14 2 3 2 2" xfId="15724"/>
    <cellStyle name="Input 14 2 3 2 2 2" xfId="34759"/>
    <cellStyle name="Input 14 2 3 2 3" xfId="22081"/>
    <cellStyle name="Input 14 2 3 2 3 2" xfId="41074"/>
    <cellStyle name="Input 14 2 3 2 4" xfId="28378"/>
    <cellStyle name="Input 14 2 3 3" xfId="12834"/>
    <cellStyle name="Input 14 2 3 3 2" xfId="31874"/>
    <cellStyle name="Input 14 2 3 4" xfId="16112"/>
    <cellStyle name="Input 14 2 3 4 2" xfId="35147"/>
    <cellStyle name="Input 14 2 3 5" xfId="15904"/>
    <cellStyle name="Input 14 2 3 5 2" xfId="34939"/>
    <cellStyle name="Input 14 2 3 6" xfId="14721"/>
    <cellStyle name="Input 14 2 3 6 2" xfId="33758"/>
    <cellStyle name="Input 14 2 3 7" xfId="24841"/>
    <cellStyle name="Input 14 2 3 8" xfId="6067"/>
    <cellStyle name="Input 14 2 4" xfId="1775"/>
    <cellStyle name="Input 14 2 4 2" xfId="9552"/>
    <cellStyle name="Input 14 2 4 2 2" xfId="11084"/>
    <cellStyle name="Input 14 2 4 2 2 2" xfId="30081"/>
    <cellStyle name="Input 14 2 4 2 3" xfId="22080"/>
    <cellStyle name="Input 14 2 4 2 3 2" xfId="41073"/>
    <cellStyle name="Input 14 2 4 2 4" xfId="28379"/>
    <cellStyle name="Input 14 2 4 3" xfId="12833"/>
    <cellStyle name="Input 14 2 4 3 2" xfId="31873"/>
    <cellStyle name="Input 14 2 4 4" xfId="16252"/>
    <cellStyle name="Input 14 2 4 4 2" xfId="35288"/>
    <cellStyle name="Input 14 2 4 5" xfId="17961"/>
    <cellStyle name="Input 14 2 4 5 2" xfId="36998"/>
    <cellStyle name="Input 14 2 4 6" xfId="15423"/>
    <cellStyle name="Input 14 2 4 6 2" xfId="34459"/>
    <cellStyle name="Input 14 2 4 7" xfId="24842"/>
    <cellStyle name="Input 14 2 4 8" xfId="6068"/>
    <cellStyle name="Input 14 2 5" xfId="1776"/>
    <cellStyle name="Input 14 2 5 2" xfId="9553"/>
    <cellStyle name="Input 14 2 5 2 2" xfId="16668"/>
    <cellStyle name="Input 14 2 5 2 2 2" xfId="35704"/>
    <cellStyle name="Input 14 2 5 2 3" xfId="22079"/>
    <cellStyle name="Input 14 2 5 2 3 2" xfId="41072"/>
    <cellStyle name="Input 14 2 5 2 4" xfId="28380"/>
    <cellStyle name="Input 14 2 5 3" xfId="12832"/>
    <cellStyle name="Input 14 2 5 3 2" xfId="31872"/>
    <cellStyle name="Input 14 2 5 4" xfId="14152"/>
    <cellStyle name="Input 14 2 5 4 2" xfId="33190"/>
    <cellStyle name="Input 14 2 5 5" xfId="16525"/>
    <cellStyle name="Input 14 2 5 5 2" xfId="35561"/>
    <cellStyle name="Input 14 2 5 6" xfId="12925"/>
    <cellStyle name="Input 14 2 5 6 2" xfId="31965"/>
    <cellStyle name="Input 14 2 5 7" xfId="24843"/>
    <cellStyle name="Input 14 2 5 8" xfId="6069"/>
    <cellStyle name="Input 14 2 6" xfId="1777"/>
    <cellStyle name="Input 14 2 6 2" xfId="9554"/>
    <cellStyle name="Input 14 2 6 2 2" xfId="16657"/>
    <cellStyle name="Input 14 2 6 2 2 2" xfId="35693"/>
    <cellStyle name="Input 14 2 6 2 3" xfId="22078"/>
    <cellStyle name="Input 14 2 6 2 3 2" xfId="41071"/>
    <cellStyle name="Input 14 2 6 2 4" xfId="28381"/>
    <cellStyle name="Input 14 2 6 3" xfId="12831"/>
    <cellStyle name="Input 14 2 6 3 2" xfId="31871"/>
    <cellStyle name="Input 14 2 6 4" xfId="17140"/>
    <cellStyle name="Input 14 2 6 4 2" xfId="36176"/>
    <cellStyle name="Input 14 2 6 5" xfId="17955"/>
    <cellStyle name="Input 14 2 6 5 2" xfId="36992"/>
    <cellStyle name="Input 14 2 6 6" xfId="18926"/>
    <cellStyle name="Input 14 2 6 6 2" xfId="37919"/>
    <cellStyle name="Input 14 2 6 7" xfId="24844"/>
    <cellStyle name="Input 14 2 6 8" xfId="6070"/>
    <cellStyle name="Input 14 2 7" xfId="1778"/>
    <cellStyle name="Input 14 2 7 2" xfId="9555"/>
    <cellStyle name="Input 14 2 7 2 2" xfId="14232"/>
    <cellStyle name="Input 14 2 7 2 2 2" xfId="33270"/>
    <cellStyle name="Input 14 2 7 2 3" xfId="22077"/>
    <cellStyle name="Input 14 2 7 2 3 2" xfId="41070"/>
    <cellStyle name="Input 14 2 7 2 4" xfId="28382"/>
    <cellStyle name="Input 14 2 7 3" xfId="12830"/>
    <cellStyle name="Input 14 2 7 3 2" xfId="31870"/>
    <cellStyle name="Input 14 2 7 4" xfId="16397"/>
    <cellStyle name="Input 14 2 7 4 2" xfId="35433"/>
    <cellStyle name="Input 14 2 7 5" xfId="15905"/>
    <cellStyle name="Input 14 2 7 5 2" xfId="34940"/>
    <cellStyle name="Input 14 2 7 6" xfId="17147"/>
    <cellStyle name="Input 14 2 7 6 2" xfId="36183"/>
    <cellStyle name="Input 14 2 7 7" xfId="24845"/>
    <cellStyle name="Input 14 2 7 8" xfId="6071"/>
    <cellStyle name="Input 14 2 8" xfId="9549"/>
    <cellStyle name="Input 14 2 8 2" xfId="15725"/>
    <cellStyle name="Input 14 2 8 2 2" xfId="34760"/>
    <cellStyle name="Input 14 2 8 3" xfId="22083"/>
    <cellStyle name="Input 14 2 8 3 2" xfId="41076"/>
    <cellStyle name="Input 14 2 8 4" xfId="28376"/>
    <cellStyle name="Input 14 2 9" xfId="12836"/>
    <cellStyle name="Input 14 2 9 2" xfId="31876"/>
    <cellStyle name="Input 14 3" xfId="1779"/>
    <cellStyle name="Input 14 3 2" xfId="9556"/>
    <cellStyle name="Input 14 3 2 2" xfId="16660"/>
    <cellStyle name="Input 14 3 2 2 2" xfId="35696"/>
    <cellStyle name="Input 14 3 2 3" xfId="22076"/>
    <cellStyle name="Input 14 3 2 3 2" xfId="41069"/>
    <cellStyle name="Input 14 3 2 4" xfId="28383"/>
    <cellStyle name="Input 14 3 3" xfId="11382"/>
    <cellStyle name="Input 14 3 3 2" xfId="30421"/>
    <cellStyle name="Input 14 3 4" xfId="15805"/>
    <cellStyle name="Input 14 3 4 2" xfId="34840"/>
    <cellStyle name="Input 14 3 5" xfId="16934"/>
    <cellStyle name="Input 14 3 5 2" xfId="35970"/>
    <cellStyle name="Input 14 3 6" xfId="16752"/>
    <cellStyle name="Input 14 3 6 2" xfId="35788"/>
    <cellStyle name="Input 14 3 7" xfId="24846"/>
    <cellStyle name="Input 14 3 8" xfId="6072"/>
    <cellStyle name="Input 14 4" xfId="9548"/>
    <cellStyle name="Input 14 4 2" xfId="11085"/>
    <cellStyle name="Input 14 4 2 2" xfId="30082"/>
    <cellStyle name="Input 14 4 3" xfId="22084"/>
    <cellStyle name="Input 14 4 3 2" xfId="41077"/>
    <cellStyle name="Input 14 4 4" xfId="28375"/>
    <cellStyle name="Input 14 5" xfId="12837"/>
    <cellStyle name="Input 14 5 2" xfId="31877"/>
    <cellStyle name="Input 14 6" xfId="16304"/>
    <cellStyle name="Input 14 6 2" xfId="35340"/>
    <cellStyle name="Input 14 7" xfId="16204"/>
    <cellStyle name="Input 14 7 2" xfId="35239"/>
    <cellStyle name="Input 14 8" xfId="17373"/>
    <cellStyle name="Input 14 8 2" xfId="36409"/>
    <cellStyle name="Input 14 9" xfId="24838"/>
    <cellStyle name="Input 15" xfId="1780"/>
    <cellStyle name="Input 15 10" xfId="6073"/>
    <cellStyle name="Input 15 2" xfId="1781"/>
    <cellStyle name="Input 15 2 10" xfId="16305"/>
    <cellStyle name="Input 15 2 10 2" xfId="35341"/>
    <cellStyle name="Input 15 2 11" xfId="16536"/>
    <cellStyle name="Input 15 2 11 2" xfId="35572"/>
    <cellStyle name="Input 15 2 12" xfId="16758"/>
    <cellStyle name="Input 15 2 12 2" xfId="35794"/>
    <cellStyle name="Input 15 2 13" xfId="24848"/>
    <cellStyle name="Input 15 2 14" xfId="6074"/>
    <cellStyle name="Input 15 2 2" xfId="1782"/>
    <cellStyle name="Input 15 2 2 2" xfId="9559"/>
    <cellStyle name="Input 15 2 2 2 2" xfId="14231"/>
    <cellStyle name="Input 15 2 2 2 2 2" xfId="33269"/>
    <cellStyle name="Input 15 2 2 2 3" xfId="22073"/>
    <cellStyle name="Input 15 2 2 2 3 2" xfId="41066"/>
    <cellStyle name="Input 15 2 2 2 4" xfId="28386"/>
    <cellStyle name="Input 15 2 2 3" xfId="12827"/>
    <cellStyle name="Input 15 2 2 3 2" xfId="31867"/>
    <cellStyle name="Input 15 2 2 4" xfId="16584"/>
    <cellStyle name="Input 15 2 2 4 2" xfId="35620"/>
    <cellStyle name="Input 15 2 2 5" xfId="16261"/>
    <cellStyle name="Input 15 2 2 5 2" xfId="35297"/>
    <cellStyle name="Input 15 2 2 6" xfId="14720"/>
    <cellStyle name="Input 15 2 2 6 2" xfId="33757"/>
    <cellStyle name="Input 15 2 2 7" xfId="24849"/>
    <cellStyle name="Input 15 2 2 8" xfId="6075"/>
    <cellStyle name="Input 15 2 3" xfId="1783"/>
    <cellStyle name="Input 15 2 3 2" xfId="9560"/>
    <cellStyle name="Input 15 2 3 2 2" xfId="16667"/>
    <cellStyle name="Input 15 2 3 2 2 2" xfId="35703"/>
    <cellStyle name="Input 15 2 3 2 3" xfId="22072"/>
    <cellStyle name="Input 15 2 3 2 3 2" xfId="41065"/>
    <cellStyle name="Input 15 2 3 2 4" xfId="28387"/>
    <cellStyle name="Input 15 2 3 3" xfId="12826"/>
    <cellStyle name="Input 15 2 3 3 2" xfId="31866"/>
    <cellStyle name="Input 15 2 3 4" xfId="14966"/>
    <cellStyle name="Input 15 2 3 4 2" xfId="34002"/>
    <cellStyle name="Input 15 2 3 5" xfId="12430"/>
    <cellStyle name="Input 15 2 3 5 2" xfId="31470"/>
    <cellStyle name="Input 15 2 3 6" xfId="13925"/>
    <cellStyle name="Input 15 2 3 6 2" xfId="32963"/>
    <cellStyle name="Input 15 2 3 7" xfId="24850"/>
    <cellStyle name="Input 15 2 3 8" xfId="6076"/>
    <cellStyle name="Input 15 2 4" xfId="1784"/>
    <cellStyle name="Input 15 2 4 2" xfId="9561"/>
    <cellStyle name="Input 15 2 4 2 2" xfId="14023"/>
    <cellStyle name="Input 15 2 4 2 2 2" xfId="33061"/>
    <cellStyle name="Input 15 2 4 2 3" xfId="22071"/>
    <cellStyle name="Input 15 2 4 2 3 2" xfId="41064"/>
    <cellStyle name="Input 15 2 4 2 4" xfId="28388"/>
    <cellStyle name="Input 15 2 4 3" xfId="12825"/>
    <cellStyle name="Input 15 2 4 3 2" xfId="31865"/>
    <cellStyle name="Input 15 2 4 4" xfId="17557"/>
    <cellStyle name="Input 15 2 4 4 2" xfId="36593"/>
    <cellStyle name="Input 15 2 4 5" xfId="15230"/>
    <cellStyle name="Input 15 2 4 5 2" xfId="34266"/>
    <cellStyle name="Input 15 2 4 6" xfId="17806"/>
    <cellStyle name="Input 15 2 4 6 2" xfId="36843"/>
    <cellStyle name="Input 15 2 4 7" xfId="24851"/>
    <cellStyle name="Input 15 2 4 8" xfId="6077"/>
    <cellStyle name="Input 15 2 5" xfId="1785"/>
    <cellStyle name="Input 15 2 5 2" xfId="9562"/>
    <cellStyle name="Input 15 2 5 2 2" xfId="16661"/>
    <cellStyle name="Input 15 2 5 2 2 2" xfId="35697"/>
    <cellStyle name="Input 15 2 5 2 3" xfId="22070"/>
    <cellStyle name="Input 15 2 5 2 3 2" xfId="41063"/>
    <cellStyle name="Input 15 2 5 2 4" xfId="28389"/>
    <cellStyle name="Input 15 2 5 3" xfId="12824"/>
    <cellStyle name="Input 15 2 5 3 2" xfId="31864"/>
    <cellStyle name="Input 15 2 5 4" xfId="14004"/>
    <cellStyle name="Input 15 2 5 4 2" xfId="33042"/>
    <cellStyle name="Input 15 2 5 5" xfId="17956"/>
    <cellStyle name="Input 15 2 5 5 2" xfId="36993"/>
    <cellStyle name="Input 15 2 5 6" xfId="18920"/>
    <cellStyle name="Input 15 2 5 6 2" xfId="37913"/>
    <cellStyle name="Input 15 2 5 7" xfId="24852"/>
    <cellStyle name="Input 15 2 5 8" xfId="6078"/>
    <cellStyle name="Input 15 2 6" xfId="1786"/>
    <cellStyle name="Input 15 2 6 2" xfId="9563"/>
    <cellStyle name="Input 15 2 6 2 2" xfId="14024"/>
    <cellStyle name="Input 15 2 6 2 2 2" xfId="33062"/>
    <cellStyle name="Input 15 2 6 2 3" xfId="22069"/>
    <cellStyle name="Input 15 2 6 2 3 2" xfId="41062"/>
    <cellStyle name="Input 15 2 6 2 4" xfId="28390"/>
    <cellStyle name="Input 15 2 6 3" xfId="12823"/>
    <cellStyle name="Input 15 2 6 3 2" xfId="31863"/>
    <cellStyle name="Input 15 2 6 4" xfId="17558"/>
    <cellStyle name="Input 15 2 6 4 2" xfId="36594"/>
    <cellStyle name="Input 15 2 6 5" xfId="16927"/>
    <cellStyle name="Input 15 2 6 5 2" xfId="35963"/>
    <cellStyle name="Input 15 2 6 6" xfId="17148"/>
    <cellStyle name="Input 15 2 6 6 2" xfId="36184"/>
    <cellStyle name="Input 15 2 6 7" xfId="24853"/>
    <cellStyle name="Input 15 2 6 8" xfId="6079"/>
    <cellStyle name="Input 15 2 7" xfId="1787"/>
    <cellStyle name="Input 15 2 7 2" xfId="9564"/>
    <cellStyle name="Input 15 2 7 2 2" xfId="15722"/>
    <cellStyle name="Input 15 2 7 2 2 2" xfId="34757"/>
    <cellStyle name="Input 15 2 7 2 3" xfId="22068"/>
    <cellStyle name="Input 15 2 7 2 3 2" xfId="41061"/>
    <cellStyle name="Input 15 2 7 2 4" xfId="28391"/>
    <cellStyle name="Input 15 2 7 3" xfId="12822"/>
    <cellStyle name="Input 15 2 7 3 2" xfId="31862"/>
    <cellStyle name="Input 15 2 7 4" xfId="8126"/>
    <cellStyle name="Input 15 2 7 4 2" xfId="27168"/>
    <cellStyle name="Input 15 2 7 5" xfId="16522"/>
    <cellStyle name="Input 15 2 7 5 2" xfId="35558"/>
    <cellStyle name="Input 15 2 7 6" xfId="18924"/>
    <cellStyle name="Input 15 2 7 6 2" xfId="37917"/>
    <cellStyle name="Input 15 2 7 7" xfId="24854"/>
    <cellStyle name="Input 15 2 7 8" xfId="6080"/>
    <cellStyle name="Input 15 2 8" xfId="9558"/>
    <cellStyle name="Input 15 2 8 2" xfId="11083"/>
    <cellStyle name="Input 15 2 8 2 2" xfId="30080"/>
    <cellStyle name="Input 15 2 8 3" xfId="22074"/>
    <cellStyle name="Input 15 2 8 3 2" xfId="41067"/>
    <cellStyle name="Input 15 2 8 4" xfId="28385"/>
    <cellStyle name="Input 15 2 9" xfId="12828"/>
    <cellStyle name="Input 15 2 9 2" xfId="31868"/>
    <cellStyle name="Input 15 3" xfId="1788"/>
    <cellStyle name="Input 15 3 2" xfId="9565"/>
    <cellStyle name="Input 15 3 2 2" xfId="14025"/>
    <cellStyle name="Input 15 3 2 2 2" xfId="33063"/>
    <cellStyle name="Input 15 3 2 3" xfId="22067"/>
    <cellStyle name="Input 15 3 2 3 2" xfId="41060"/>
    <cellStyle name="Input 15 3 2 4" xfId="28392"/>
    <cellStyle name="Input 15 3 3" xfId="12821"/>
    <cellStyle name="Input 15 3 3 2" xfId="31861"/>
    <cellStyle name="Input 15 3 4" xfId="14153"/>
    <cellStyle name="Input 15 3 4 2" xfId="33191"/>
    <cellStyle name="Input 15 3 5" xfId="14126"/>
    <cellStyle name="Input 15 3 5 2" xfId="33164"/>
    <cellStyle name="Input 15 3 6" xfId="11373"/>
    <cellStyle name="Input 15 3 6 2" xfId="30412"/>
    <cellStyle name="Input 15 3 7" xfId="24855"/>
    <cellStyle name="Input 15 3 8" xfId="6081"/>
    <cellStyle name="Input 15 4" xfId="9557"/>
    <cellStyle name="Input 15 4 2" xfId="15728"/>
    <cellStyle name="Input 15 4 2 2" xfId="34763"/>
    <cellStyle name="Input 15 4 3" xfId="22075"/>
    <cellStyle name="Input 15 4 3 2" xfId="41068"/>
    <cellStyle name="Input 15 4 4" xfId="28384"/>
    <cellStyle name="Input 15 5" xfId="12829"/>
    <cellStyle name="Input 15 5 2" xfId="31869"/>
    <cellStyle name="Input 15 6" xfId="17889"/>
    <cellStyle name="Input 15 6 2" xfId="36926"/>
    <cellStyle name="Input 15 7" xfId="16524"/>
    <cellStyle name="Input 15 7 2" xfId="35560"/>
    <cellStyle name="Input 15 8" xfId="12926"/>
    <cellStyle name="Input 15 8 2" xfId="31966"/>
    <cellStyle name="Input 15 9" xfId="24847"/>
    <cellStyle name="Input 16" xfId="1789"/>
    <cellStyle name="Input 16 10" xfId="12820"/>
    <cellStyle name="Input 16 10 2" xfId="31860"/>
    <cellStyle name="Input 16 11" xfId="16306"/>
    <cellStyle name="Input 16 11 2" xfId="35342"/>
    <cellStyle name="Input 16 12" xfId="15907"/>
    <cellStyle name="Input 16 12 2" xfId="34942"/>
    <cellStyle name="Input 16 13" xfId="16808"/>
    <cellStyle name="Input 16 13 2" xfId="35844"/>
    <cellStyle name="Input 16 14" xfId="24856"/>
    <cellStyle name="Input 16 15" xfId="6082"/>
    <cellStyle name="Input 16 2" xfId="1790"/>
    <cellStyle name="Input 16 2 10" xfId="15803"/>
    <cellStyle name="Input 16 2 10 2" xfId="34838"/>
    <cellStyle name="Input 16 2 11" xfId="16935"/>
    <cellStyle name="Input 16 2 11 2" xfId="35971"/>
    <cellStyle name="Input 16 2 12" xfId="12924"/>
    <cellStyle name="Input 16 2 12 2" xfId="31964"/>
    <cellStyle name="Input 16 2 13" xfId="24857"/>
    <cellStyle name="Input 16 2 14" xfId="6083"/>
    <cellStyle name="Input 16 2 2" xfId="1791"/>
    <cellStyle name="Input 16 2 2 2" xfId="9568"/>
    <cellStyle name="Input 16 2 2 2 2" xfId="15721"/>
    <cellStyle name="Input 16 2 2 2 2 2" xfId="34756"/>
    <cellStyle name="Input 16 2 2 2 3" xfId="22064"/>
    <cellStyle name="Input 16 2 2 2 3 2" xfId="41057"/>
    <cellStyle name="Input 16 2 2 2 4" xfId="28395"/>
    <cellStyle name="Input 16 2 2 3" xfId="12818"/>
    <cellStyle name="Input 16 2 2 3 2" xfId="31858"/>
    <cellStyle name="Input 16 2 2 4" xfId="16110"/>
    <cellStyle name="Input 16 2 2 4 2" xfId="35145"/>
    <cellStyle name="Input 16 2 2 5" xfId="16521"/>
    <cellStyle name="Input 16 2 2 5 2" xfId="35557"/>
    <cellStyle name="Input 16 2 2 6" xfId="18923"/>
    <cellStyle name="Input 16 2 2 6 2" xfId="37916"/>
    <cellStyle name="Input 16 2 2 7" xfId="24858"/>
    <cellStyle name="Input 16 2 2 8" xfId="6084"/>
    <cellStyle name="Input 16 2 3" xfId="1792"/>
    <cellStyle name="Input 16 2 3 2" xfId="9569"/>
    <cellStyle name="Input 16 2 3 2 2" xfId="18544"/>
    <cellStyle name="Input 16 2 3 2 2 2" xfId="37537"/>
    <cellStyle name="Input 16 2 3 2 3" xfId="22063"/>
    <cellStyle name="Input 16 2 3 2 3 2" xfId="41056"/>
    <cellStyle name="Input 16 2 3 2 4" xfId="28396"/>
    <cellStyle name="Input 16 2 3 3" xfId="12817"/>
    <cellStyle name="Input 16 2 3 3 2" xfId="31857"/>
    <cellStyle name="Input 16 2 3 4" xfId="15804"/>
    <cellStyle name="Input 16 2 3 4 2" xfId="34839"/>
    <cellStyle name="Input 16 2 3 5" xfId="15908"/>
    <cellStyle name="Input 16 2 3 5 2" xfId="34943"/>
    <cellStyle name="Input 16 2 3 6" xfId="14719"/>
    <cellStyle name="Input 16 2 3 6 2" xfId="33756"/>
    <cellStyle name="Input 16 2 3 7" xfId="24859"/>
    <cellStyle name="Input 16 2 3 8" xfId="6085"/>
    <cellStyle name="Input 16 2 4" xfId="1793"/>
    <cellStyle name="Input 16 2 4 2" xfId="9570"/>
    <cellStyle name="Input 16 2 4 2 2" xfId="16663"/>
    <cellStyle name="Input 16 2 4 2 2 2" xfId="35699"/>
    <cellStyle name="Input 16 2 4 2 3" xfId="22062"/>
    <cellStyle name="Input 16 2 4 2 3 2" xfId="41055"/>
    <cellStyle name="Input 16 2 4 2 4" xfId="28397"/>
    <cellStyle name="Input 16 2 4 3" xfId="12816"/>
    <cellStyle name="Input 16 2 4 3 2" xfId="31856"/>
    <cellStyle name="Input 16 2 4 4" xfId="17141"/>
    <cellStyle name="Input 16 2 4 4 2" xfId="36177"/>
    <cellStyle name="Input 16 2 4 5" xfId="16520"/>
    <cellStyle name="Input 16 2 4 5 2" xfId="35556"/>
    <cellStyle name="Input 16 2 4 6" xfId="10687"/>
    <cellStyle name="Input 16 2 4 6 2" xfId="29600"/>
    <cellStyle name="Input 16 2 4 7" xfId="24860"/>
    <cellStyle name="Input 16 2 4 8" xfId="6086"/>
    <cellStyle name="Input 16 2 5" xfId="1794"/>
    <cellStyle name="Input 16 2 5 2" xfId="9571"/>
    <cellStyle name="Input 16 2 5 2 2" xfId="15723"/>
    <cellStyle name="Input 16 2 5 2 2 2" xfId="34758"/>
    <cellStyle name="Input 16 2 5 2 3" xfId="22061"/>
    <cellStyle name="Input 16 2 5 2 3 2" xfId="41054"/>
    <cellStyle name="Input 16 2 5 2 4" xfId="28398"/>
    <cellStyle name="Input 16 2 5 3" xfId="12815"/>
    <cellStyle name="Input 16 2 5 3 2" xfId="31855"/>
    <cellStyle name="Input 16 2 5 4" xfId="16396"/>
    <cellStyle name="Input 16 2 5 4 2" xfId="35432"/>
    <cellStyle name="Input 16 2 5 5" xfId="16526"/>
    <cellStyle name="Input 16 2 5 5 2" xfId="35562"/>
    <cellStyle name="Input 16 2 5 6" xfId="17805"/>
    <cellStyle name="Input 16 2 5 6 2" xfId="36842"/>
    <cellStyle name="Input 16 2 5 7" xfId="24861"/>
    <cellStyle name="Input 16 2 5 8" xfId="6087"/>
    <cellStyle name="Input 16 2 6" xfId="1795"/>
    <cellStyle name="Input 16 2 6 2" xfId="9572"/>
    <cellStyle name="Input 16 2 6 2 2" xfId="14026"/>
    <cellStyle name="Input 16 2 6 2 2 2" xfId="33064"/>
    <cellStyle name="Input 16 2 6 2 3" xfId="22060"/>
    <cellStyle name="Input 16 2 6 2 3 2" xfId="41053"/>
    <cellStyle name="Input 16 2 6 2 4" xfId="28399"/>
    <cellStyle name="Input 16 2 6 3" xfId="12814"/>
    <cellStyle name="Input 16 2 6 3 2" xfId="31854"/>
    <cellStyle name="Input 16 2 6 4" xfId="16585"/>
    <cellStyle name="Input 16 2 6 4 2" xfId="35621"/>
    <cellStyle name="Input 16 2 6 5" xfId="15232"/>
    <cellStyle name="Input 16 2 6 5 2" xfId="34268"/>
    <cellStyle name="Input 16 2 6 6" xfId="18922"/>
    <cellStyle name="Input 16 2 6 6 2" xfId="37915"/>
    <cellStyle name="Input 16 2 6 7" xfId="24862"/>
    <cellStyle name="Input 16 2 6 8" xfId="6088"/>
    <cellStyle name="Input 16 2 7" xfId="1796"/>
    <cellStyle name="Input 16 2 7 2" xfId="9573"/>
    <cellStyle name="Input 16 2 7 2 2" xfId="14227"/>
    <cellStyle name="Input 16 2 7 2 2 2" xfId="33265"/>
    <cellStyle name="Input 16 2 7 2 3" xfId="22059"/>
    <cellStyle name="Input 16 2 7 2 3 2" xfId="41052"/>
    <cellStyle name="Input 16 2 7 2 4" xfId="28400"/>
    <cellStyle name="Input 16 2 7 3" xfId="12813"/>
    <cellStyle name="Input 16 2 7 3 2" xfId="31853"/>
    <cellStyle name="Input 16 2 7 4" xfId="17888"/>
    <cellStyle name="Input 16 2 7 4 2" xfId="36925"/>
    <cellStyle name="Input 16 2 7 5" xfId="16523"/>
    <cellStyle name="Input 16 2 7 5 2" xfId="35559"/>
    <cellStyle name="Input 16 2 7 6" xfId="17815"/>
    <cellStyle name="Input 16 2 7 6 2" xfId="36852"/>
    <cellStyle name="Input 16 2 7 7" xfId="24863"/>
    <cellStyle name="Input 16 2 7 8" xfId="6089"/>
    <cellStyle name="Input 16 2 8" xfId="9567"/>
    <cellStyle name="Input 16 2 8 2" xfId="14226"/>
    <cellStyle name="Input 16 2 8 2 2" xfId="33264"/>
    <cellStyle name="Input 16 2 8 3" xfId="22065"/>
    <cellStyle name="Input 16 2 8 3 2" xfId="41058"/>
    <cellStyle name="Input 16 2 8 4" xfId="28394"/>
    <cellStyle name="Input 16 2 9" xfId="12819"/>
    <cellStyle name="Input 16 2 9 2" xfId="31859"/>
    <cellStyle name="Input 16 3" xfId="1797"/>
    <cellStyle name="Input 16 3 2" xfId="9574"/>
    <cellStyle name="Input 16 3 2 2" xfId="16664"/>
    <cellStyle name="Input 16 3 2 2 2" xfId="35700"/>
    <cellStyle name="Input 16 3 2 3" xfId="22058"/>
    <cellStyle name="Input 16 3 2 3 2" xfId="41051"/>
    <cellStyle name="Input 16 3 2 4" xfId="28401"/>
    <cellStyle name="Input 16 3 3" xfId="12812"/>
    <cellStyle name="Input 16 3 3 2" xfId="31852"/>
    <cellStyle name="Input 16 3 4" xfId="14965"/>
    <cellStyle name="Input 16 3 4 2" xfId="34001"/>
    <cellStyle name="Input 16 3 5" xfId="12426"/>
    <cellStyle name="Input 16 3 5 2" xfId="31466"/>
    <cellStyle name="Input 16 3 6" xfId="10033"/>
    <cellStyle name="Input 16 3 6 2" xfId="28859"/>
    <cellStyle name="Input 16 3 7" xfId="24864"/>
    <cellStyle name="Input 16 3 8" xfId="6090"/>
    <cellStyle name="Input 16 4" xfId="1798"/>
    <cellStyle name="Input 16 4 2" xfId="9575"/>
    <cellStyle name="Input 16 4 2 2" xfId="14230"/>
    <cellStyle name="Input 16 4 2 2 2" xfId="33268"/>
    <cellStyle name="Input 16 4 2 3" xfId="22057"/>
    <cellStyle name="Input 16 4 2 3 2" xfId="41050"/>
    <cellStyle name="Input 16 4 2 4" xfId="28402"/>
    <cellStyle name="Input 16 4 3" xfId="12811"/>
    <cellStyle name="Input 16 4 3 2" xfId="31851"/>
    <cellStyle name="Input 16 4 4" xfId="16108"/>
    <cellStyle name="Input 16 4 4 2" xfId="35143"/>
    <cellStyle name="Input 16 4 5" xfId="13957"/>
    <cellStyle name="Input 16 4 5 2" xfId="32995"/>
    <cellStyle name="Input 16 4 6" xfId="17149"/>
    <cellStyle name="Input 16 4 6 2" xfId="36185"/>
    <cellStyle name="Input 16 4 7" xfId="24865"/>
    <cellStyle name="Input 16 4 8" xfId="6091"/>
    <cellStyle name="Input 16 5" xfId="1799"/>
    <cellStyle name="Input 16 5 2" xfId="9576"/>
    <cellStyle name="Input 16 5 2 2" xfId="15719"/>
    <cellStyle name="Input 16 5 2 2 2" xfId="34754"/>
    <cellStyle name="Input 16 5 2 3" xfId="22056"/>
    <cellStyle name="Input 16 5 2 3 2" xfId="41049"/>
    <cellStyle name="Input 16 5 2 4" xfId="28403"/>
    <cellStyle name="Input 16 5 3" xfId="12810"/>
    <cellStyle name="Input 16 5 3 2" xfId="31850"/>
    <cellStyle name="Input 16 5 4" xfId="16587"/>
    <cellStyle name="Input 16 5 4 2" xfId="35623"/>
    <cellStyle name="Input 16 5 5" xfId="15233"/>
    <cellStyle name="Input 16 5 5 2" xfId="34269"/>
    <cellStyle name="Input 16 5 6" xfId="18921"/>
    <cellStyle name="Input 16 5 6 2" xfId="37914"/>
    <cellStyle name="Input 16 5 7" xfId="24866"/>
    <cellStyle name="Input 16 5 8" xfId="6092"/>
    <cellStyle name="Input 16 6" xfId="1800"/>
    <cellStyle name="Input 16 6 2" xfId="9577"/>
    <cellStyle name="Input 16 6 2 2" xfId="13680"/>
    <cellStyle name="Input 16 6 2 2 2" xfId="32719"/>
    <cellStyle name="Input 16 6 2 3" xfId="22055"/>
    <cellStyle name="Input 16 6 2 3 2" xfId="41048"/>
    <cellStyle name="Input 16 6 2 4" xfId="28404"/>
    <cellStyle name="Input 16 6 3" xfId="12809"/>
    <cellStyle name="Input 16 6 3 2" xfId="31849"/>
    <cellStyle name="Input 16 6 4" xfId="16109"/>
    <cellStyle name="Input 16 6 4 2" xfId="35144"/>
    <cellStyle name="Input 16 6 5" xfId="15910"/>
    <cellStyle name="Input 16 6 5 2" xfId="34945"/>
    <cellStyle name="Input 16 6 6" xfId="18277"/>
    <cellStyle name="Input 16 6 6 2" xfId="37314"/>
    <cellStyle name="Input 16 6 7" xfId="24867"/>
    <cellStyle name="Input 16 6 8" xfId="6093"/>
    <cellStyle name="Input 16 7" xfId="1801"/>
    <cellStyle name="Input 16 7 2" xfId="9578"/>
    <cellStyle name="Input 16 7 2 2" xfId="16665"/>
    <cellStyle name="Input 16 7 2 2 2" xfId="35701"/>
    <cellStyle name="Input 16 7 2 3" xfId="22054"/>
    <cellStyle name="Input 16 7 2 3 2" xfId="41047"/>
    <cellStyle name="Input 16 7 2 4" xfId="28405"/>
    <cellStyle name="Input 16 7 3" xfId="12808"/>
    <cellStyle name="Input 16 7 3 2" xfId="31848"/>
    <cellStyle name="Input 16 7 4" xfId="16586"/>
    <cellStyle name="Input 16 7 4 2" xfId="35622"/>
    <cellStyle name="Input 16 7 5" xfId="13956"/>
    <cellStyle name="Input 16 7 5 2" xfId="32994"/>
    <cellStyle name="Input 16 7 6" xfId="14710"/>
    <cellStyle name="Input 16 7 6 2" xfId="33747"/>
    <cellStyle name="Input 16 7 7" xfId="24868"/>
    <cellStyle name="Input 16 7 8" xfId="6094"/>
    <cellStyle name="Input 16 8" xfId="1802"/>
    <cellStyle name="Input 16 8 2" xfId="9579"/>
    <cellStyle name="Input 16 8 2 2" xfId="18543"/>
    <cellStyle name="Input 16 8 2 2 2" xfId="37536"/>
    <cellStyle name="Input 16 8 2 3" xfId="22053"/>
    <cellStyle name="Input 16 8 2 3 2" xfId="41046"/>
    <cellStyle name="Input 16 8 2 4" xfId="28406"/>
    <cellStyle name="Input 16 8 3" xfId="12807"/>
    <cellStyle name="Input 16 8 3 2" xfId="31847"/>
    <cellStyle name="Input 16 8 4" xfId="14154"/>
    <cellStyle name="Input 16 8 4 2" xfId="33192"/>
    <cellStyle name="Input 16 8 5" xfId="15911"/>
    <cellStyle name="Input 16 8 5 2" xfId="34946"/>
    <cellStyle name="Input 16 8 6" xfId="13926"/>
    <cellStyle name="Input 16 8 6 2" xfId="32964"/>
    <cellStyle name="Input 16 8 7" xfId="24869"/>
    <cellStyle name="Input 16 8 8" xfId="6095"/>
    <cellStyle name="Input 16 9" xfId="9566"/>
    <cellStyle name="Input 16 9 2" xfId="16662"/>
    <cellStyle name="Input 16 9 2 2" xfId="35698"/>
    <cellStyle name="Input 16 9 3" xfId="22066"/>
    <cellStyle name="Input 16 9 3 2" xfId="41059"/>
    <cellStyle name="Input 16 9 4" xfId="28393"/>
    <cellStyle name="Input 17" xfId="1803"/>
    <cellStyle name="Input 17 10" xfId="12806"/>
    <cellStyle name="Input 17 10 2" xfId="31846"/>
    <cellStyle name="Input 17 11" xfId="16307"/>
    <cellStyle name="Input 17 11 2" xfId="35343"/>
    <cellStyle name="Input 17 12" xfId="16926"/>
    <cellStyle name="Input 17 12 2" xfId="35962"/>
    <cellStyle name="Input 17 13" xfId="12934"/>
    <cellStyle name="Input 17 13 2" xfId="31974"/>
    <cellStyle name="Input 17 14" xfId="24870"/>
    <cellStyle name="Input 17 15" xfId="6096"/>
    <cellStyle name="Input 17 2" xfId="1804"/>
    <cellStyle name="Input 17 2 10" xfId="15802"/>
    <cellStyle name="Input 17 2 10 2" xfId="34837"/>
    <cellStyle name="Input 17 2 11" xfId="15912"/>
    <cellStyle name="Input 17 2 11 2" xfId="34947"/>
    <cellStyle name="Input 17 2 12" xfId="18905"/>
    <cellStyle name="Input 17 2 12 2" xfId="37898"/>
    <cellStyle name="Input 17 2 13" xfId="24871"/>
    <cellStyle name="Input 17 2 14" xfId="6097"/>
    <cellStyle name="Input 17 2 2" xfId="1805"/>
    <cellStyle name="Input 17 2 2 2" xfId="9582"/>
    <cellStyle name="Input 17 2 2 2 2" xfId="18312"/>
    <cellStyle name="Input 17 2 2 2 2 2" xfId="37349"/>
    <cellStyle name="Input 17 2 2 2 3" xfId="22050"/>
    <cellStyle name="Input 17 2 2 2 3 2" xfId="41043"/>
    <cellStyle name="Input 17 2 2 2 4" xfId="28409"/>
    <cellStyle name="Input 17 2 2 3" xfId="12804"/>
    <cellStyle name="Input 17 2 2 3 2" xfId="31844"/>
    <cellStyle name="Input 17 2 2 4" xfId="18244"/>
    <cellStyle name="Input 17 2 2 4 2" xfId="37281"/>
    <cellStyle name="Input 17 2 2 5" xfId="17964"/>
    <cellStyle name="Input 17 2 2 5 2" xfId="37001"/>
    <cellStyle name="Input 17 2 2 6" xfId="12932"/>
    <cellStyle name="Input 17 2 2 6 2" xfId="31972"/>
    <cellStyle name="Input 17 2 2 7" xfId="24872"/>
    <cellStyle name="Input 17 2 2 8" xfId="6098"/>
    <cellStyle name="Input 17 2 3" xfId="1806"/>
    <cellStyle name="Input 17 2 3 2" xfId="9583"/>
    <cellStyle name="Input 17 2 3 2 2" xfId="14229"/>
    <cellStyle name="Input 17 2 3 2 2 2" xfId="33267"/>
    <cellStyle name="Input 17 2 3 2 3" xfId="22049"/>
    <cellStyle name="Input 17 2 3 2 3 2" xfId="41042"/>
    <cellStyle name="Input 17 2 3 2 4" xfId="28410"/>
    <cellStyle name="Input 17 2 3 3" xfId="12803"/>
    <cellStyle name="Input 17 2 3 3 2" xfId="31843"/>
    <cellStyle name="Input 17 2 3 4" xfId="17142"/>
    <cellStyle name="Input 17 2 3 4 2" xfId="36178"/>
    <cellStyle name="Input 17 2 3 5" xfId="16518"/>
    <cellStyle name="Input 17 2 3 5 2" xfId="35554"/>
    <cellStyle name="Input 17 2 3 6" xfId="18909"/>
    <cellStyle name="Input 17 2 3 6 2" xfId="37902"/>
    <cellStyle name="Input 17 2 3 7" xfId="24873"/>
    <cellStyle name="Input 17 2 3 8" xfId="6099"/>
    <cellStyle name="Input 17 2 4" xfId="1807"/>
    <cellStyle name="Input 17 2 4 2" xfId="9584"/>
    <cellStyle name="Input 17 2 4 2 2" xfId="16248"/>
    <cellStyle name="Input 17 2 4 2 2 2" xfId="35284"/>
    <cellStyle name="Input 17 2 4 2 3" xfId="22048"/>
    <cellStyle name="Input 17 2 4 2 3 2" xfId="41041"/>
    <cellStyle name="Input 17 2 4 2 4" xfId="28411"/>
    <cellStyle name="Input 17 2 4 3" xfId="12802"/>
    <cellStyle name="Input 17 2 4 3 2" xfId="31842"/>
    <cellStyle name="Input 17 2 4 4" xfId="16393"/>
    <cellStyle name="Input 17 2 4 4 2" xfId="35429"/>
    <cellStyle name="Input 17 2 4 5" xfId="15234"/>
    <cellStyle name="Input 17 2 4 5 2" xfId="34270"/>
    <cellStyle name="Input 17 2 4 6" xfId="17166"/>
    <cellStyle name="Input 17 2 4 6 2" xfId="36202"/>
    <cellStyle name="Input 17 2 4 7" xfId="24874"/>
    <cellStyle name="Input 17 2 4 8" xfId="6100"/>
    <cellStyle name="Input 17 2 5" xfId="1808"/>
    <cellStyle name="Input 17 2 5 2" xfId="9585"/>
    <cellStyle name="Input 17 2 5 2 2" xfId="15720"/>
    <cellStyle name="Input 17 2 5 2 2 2" xfId="34755"/>
    <cellStyle name="Input 17 2 5 2 3" xfId="22047"/>
    <cellStyle name="Input 17 2 5 2 3 2" xfId="41040"/>
    <cellStyle name="Input 17 2 5 2 4" xfId="28412"/>
    <cellStyle name="Input 17 2 5 3" xfId="12801"/>
    <cellStyle name="Input 17 2 5 3 2" xfId="31841"/>
    <cellStyle name="Input 17 2 5 4" xfId="15800"/>
    <cellStyle name="Input 17 2 5 4 2" xfId="34835"/>
    <cellStyle name="Input 17 2 5 5" xfId="16846"/>
    <cellStyle name="Input 17 2 5 5 2" xfId="35882"/>
    <cellStyle name="Input 17 2 5 6" xfId="15425"/>
    <cellStyle name="Input 17 2 5 6 2" xfId="34461"/>
    <cellStyle name="Input 17 2 5 7" xfId="24875"/>
    <cellStyle name="Input 17 2 5 8" xfId="6101"/>
    <cellStyle name="Input 17 2 6" xfId="1809"/>
    <cellStyle name="Input 17 2 6 2" xfId="9586"/>
    <cellStyle name="Input 17 2 6 2 2" xfId="11882"/>
    <cellStyle name="Input 17 2 6 2 2 2" xfId="30922"/>
    <cellStyle name="Input 17 2 6 2 3" xfId="22046"/>
    <cellStyle name="Input 17 2 6 2 3 2" xfId="41039"/>
    <cellStyle name="Input 17 2 6 2 4" xfId="28413"/>
    <cellStyle name="Input 17 2 6 3" xfId="12800"/>
    <cellStyle name="Input 17 2 6 3 2" xfId="31840"/>
    <cellStyle name="Input 17 2 6 4" xfId="16308"/>
    <cellStyle name="Input 17 2 6 4 2" xfId="35344"/>
    <cellStyle name="Input 17 2 6 5" xfId="16354"/>
    <cellStyle name="Input 17 2 6 5 2" xfId="35390"/>
    <cellStyle name="Input 17 2 6 6" xfId="17796"/>
    <cellStyle name="Input 17 2 6 6 2" xfId="36833"/>
    <cellStyle name="Input 17 2 6 7" xfId="24876"/>
    <cellStyle name="Input 17 2 6 8" xfId="6102"/>
    <cellStyle name="Input 17 2 7" xfId="1810"/>
    <cellStyle name="Input 17 2 7 2" xfId="9587"/>
    <cellStyle name="Input 17 2 7 2 2" xfId="8208"/>
    <cellStyle name="Input 17 2 7 2 2 2" xfId="27250"/>
    <cellStyle name="Input 17 2 7 2 3" xfId="22045"/>
    <cellStyle name="Input 17 2 7 2 3 2" xfId="41038"/>
    <cellStyle name="Input 17 2 7 2 4" xfId="28414"/>
    <cellStyle name="Input 17 2 7 3" xfId="12799"/>
    <cellStyle name="Input 17 2 7 3 2" xfId="31839"/>
    <cellStyle name="Input 17 2 7 4" xfId="15801"/>
    <cellStyle name="Input 17 2 7 4 2" xfId="34836"/>
    <cellStyle name="Input 17 2 7 5" xfId="15324"/>
    <cellStyle name="Input 17 2 7 5 2" xfId="34360"/>
    <cellStyle name="Input 17 2 7 6" xfId="17958"/>
    <cellStyle name="Input 17 2 7 6 2" xfId="36995"/>
    <cellStyle name="Input 17 2 7 7" xfId="24877"/>
    <cellStyle name="Input 17 2 7 8" xfId="6103"/>
    <cellStyle name="Input 17 2 8" xfId="9581"/>
    <cellStyle name="Input 17 2 8 2" xfId="13681"/>
    <cellStyle name="Input 17 2 8 2 2" xfId="32720"/>
    <cellStyle name="Input 17 2 8 3" xfId="22051"/>
    <cellStyle name="Input 17 2 8 3 2" xfId="41044"/>
    <cellStyle name="Input 17 2 8 4" xfId="28408"/>
    <cellStyle name="Input 17 2 9" xfId="12805"/>
    <cellStyle name="Input 17 2 9 2" xfId="31845"/>
    <cellStyle name="Input 17 3" xfId="1811"/>
    <cellStyle name="Input 17 3 2" xfId="9588"/>
    <cellStyle name="Input 17 3 2 2" xfId="13682"/>
    <cellStyle name="Input 17 3 2 2 2" xfId="32721"/>
    <cellStyle name="Input 17 3 2 3" xfId="22044"/>
    <cellStyle name="Input 17 3 2 3 2" xfId="41037"/>
    <cellStyle name="Input 17 3 2 4" xfId="28415"/>
    <cellStyle name="Input 17 3 3" xfId="12798"/>
    <cellStyle name="Input 17 3 3 2" xfId="31838"/>
    <cellStyle name="Input 17 3 4" xfId="14964"/>
    <cellStyle name="Input 17 3 4 2" xfId="34000"/>
    <cellStyle name="Input 17 3 5" xfId="10041"/>
    <cellStyle name="Input 17 3 5 2" xfId="28867"/>
    <cellStyle name="Input 17 3 6" xfId="12931"/>
    <cellStyle name="Input 17 3 6 2" xfId="31971"/>
    <cellStyle name="Input 17 3 7" xfId="24878"/>
    <cellStyle name="Input 17 3 8" xfId="6104"/>
    <cellStyle name="Input 17 4" xfId="1812"/>
    <cellStyle name="Input 17 4 2" xfId="9589"/>
    <cellStyle name="Input 17 4 2 2" xfId="18542"/>
    <cellStyle name="Input 17 4 2 2 2" xfId="37535"/>
    <cellStyle name="Input 17 4 2 3" xfId="22043"/>
    <cellStyle name="Input 17 4 2 3 2" xfId="41036"/>
    <cellStyle name="Input 17 4 2 4" xfId="28416"/>
    <cellStyle name="Input 17 4 3" xfId="12797"/>
    <cellStyle name="Input 17 4 3 2" xfId="31837"/>
    <cellStyle name="Input 17 4 4" xfId="16107"/>
    <cellStyle name="Input 17 4 4 2" xfId="35142"/>
    <cellStyle name="Input 17 4 5" xfId="12332"/>
    <cellStyle name="Input 17 4 5 2" xfId="31372"/>
    <cellStyle name="Input 17 4 6" xfId="13013"/>
    <cellStyle name="Input 17 4 6 2" xfId="32053"/>
    <cellStyle name="Input 17 4 7" xfId="24879"/>
    <cellStyle name="Input 17 4 8" xfId="6105"/>
    <cellStyle name="Input 17 5" xfId="1813"/>
    <cellStyle name="Input 17 5 2" xfId="9590"/>
    <cellStyle name="Input 17 5 2 2" xfId="13683"/>
    <cellStyle name="Input 17 5 2 2 2" xfId="32722"/>
    <cellStyle name="Input 17 5 2 3" xfId="22042"/>
    <cellStyle name="Input 17 5 2 3 2" xfId="41035"/>
    <cellStyle name="Input 17 5 2 4" xfId="28417"/>
    <cellStyle name="Input 17 5 3" xfId="12796"/>
    <cellStyle name="Input 17 5 3 2" xfId="31836"/>
    <cellStyle name="Input 17 5 4" xfId="18307"/>
    <cellStyle name="Input 17 5 4 2" xfId="37344"/>
    <cellStyle name="Input 17 5 5" xfId="15029"/>
    <cellStyle name="Input 17 5 5 2" xfId="34065"/>
    <cellStyle name="Input 17 5 6" xfId="17158"/>
    <cellStyle name="Input 17 5 6 2" xfId="36194"/>
    <cellStyle name="Input 17 5 7" xfId="24880"/>
    <cellStyle name="Input 17 5 8" xfId="6106"/>
    <cellStyle name="Input 17 6" xfId="1814"/>
    <cellStyle name="Input 17 6 2" xfId="9591"/>
    <cellStyle name="Input 17 6 2 2" xfId="18310"/>
    <cellStyle name="Input 17 6 2 2 2" xfId="37347"/>
    <cellStyle name="Input 17 6 2 3" xfId="22041"/>
    <cellStyle name="Input 17 6 2 3 2" xfId="41034"/>
    <cellStyle name="Input 17 6 2 4" xfId="28418"/>
    <cellStyle name="Input 17 6 3" xfId="12795"/>
    <cellStyle name="Input 17 6 3 2" xfId="31835"/>
    <cellStyle name="Input 17 6 4" xfId="14963"/>
    <cellStyle name="Input 17 6 4 2" xfId="33999"/>
    <cellStyle name="Input 17 6 5" xfId="16847"/>
    <cellStyle name="Input 17 6 5 2" xfId="35883"/>
    <cellStyle name="Input 17 6 6" xfId="18904"/>
    <cellStyle name="Input 17 6 6 2" xfId="37897"/>
    <cellStyle name="Input 17 6 7" xfId="24881"/>
    <cellStyle name="Input 17 6 8" xfId="6107"/>
    <cellStyle name="Input 17 7" xfId="1815"/>
    <cellStyle name="Input 17 7 2" xfId="9592"/>
    <cellStyle name="Input 17 7 2 2" xfId="14228"/>
    <cellStyle name="Input 17 7 2 2 2" xfId="33266"/>
    <cellStyle name="Input 17 7 2 3" xfId="22040"/>
    <cellStyle name="Input 17 7 2 3 2" xfId="41033"/>
    <cellStyle name="Input 17 7 2 4" xfId="28419"/>
    <cellStyle name="Input 17 7 3" xfId="12794"/>
    <cellStyle name="Input 17 7 3 2" xfId="31834"/>
    <cellStyle name="Input 17 7 4" xfId="14962"/>
    <cellStyle name="Input 17 7 4 2" xfId="33998"/>
    <cellStyle name="Input 17 7 5" xfId="15030"/>
    <cellStyle name="Input 17 7 5 2" xfId="34066"/>
    <cellStyle name="Input 17 7 6" xfId="18907"/>
    <cellStyle name="Input 17 7 6 2" xfId="37900"/>
    <cellStyle name="Input 17 7 7" xfId="24882"/>
    <cellStyle name="Input 17 7 8" xfId="6108"/>
    <cellStyle name="Input 17 8" xfId="1816"/>
    <cellStyle name="Input 17 8 2" xfId="9593"/>
    <cellStyle name="Input 17 8 2 2" xfId="16246"/>
    <cellStyle name="Input 17 8 2 2 2" xfId="35282"/>
    <cellStyle name="Input 17 8 2 3" xfId="22039"/>
    <cellStyle name="Input 17 8 2 3 2" xfId="41032"/>
    <cellStyle name="Input 17 8 2 4" xfId="28420"/>
    <cellStyle name="Input 17 8 3" xfId="12793"/>
    <cellStyle name="Input 17 8 3 2" xfId="31833"/>
    <cellStyle name="Input 17 8 4" xfId="16105"/>
    <cellStyle name="Input 17 8 4 2" xfId="35140"/>
    <cellStyle name="Input 17 8 5" xfId="12333"/>
    <cellStyle name="Input 17 8 5 2" xfId="31373"/>
    <cellStyle name="Input 17 8 6" xfId="14709"/>
    <cellStyle name="Input 17 8 6 2" xfId="33746"/>
    <cellStyle name="Input 17 8 7" xfId="24883"/>
    <cellStyle name="Input 17 8 8" xfId="6109"/>
    <cellStyle name="Input 17 9" xfId="9580"/>
    <cellStyle name="Input 17 9 2" xfId="16249"/>
    <cellStyle name="Input 17 9 2 2" xfId="35285"/>
    <cellStyle name="Input 17 9 3" xfId="22052"/>
    <cellStyle name="Input 17 9 3 2" xfId="41045"/>
    <cellStyle name="Input 17 9 4" xfId="28407"/>
    <cellStyle name="Input 18" xfId="1817"/>
    <cellStyle name="Input 18 10" xfId="15799"/>
    <cellStyle name="Input 18 10 2" xfId="34834"/>
    <cellStyle name="Input 18 11" xfId="10681"/>
    <cellStyle name="Input 18 11 2" xfId="29594"/>
    <cellStyle name="Input 18 12" xfId="18900"/>
    <cellStyle name="Input 18 12 2" xfId="37893"/>
    <cellStyle name="Input 18 13" xfId="24884"/>
    <cellStyle name="Input 18 14" xfId="6110"/>
    <cellStyle name="Input 18 2" xfId="1818"/>
    <cellStyle name="Input 18 2 2" xfId="9595"/>
    <cellStyle name="Input 18 2 2 2" xfId="18309"/>
    <cellStyle name="Input 18 2 2 2 2" xfId="37346"/>
    <cellStyle name="Input 18 2 2 3" xfId="22037"/>
    <cellStyle name="Input 18 2 2 3 2" xfId="41030"/>
    <cellStyle name="Input 18 2 2 4" xfId="28422"/>
    <cellStyle name="Input 18 2 3" xfId="12791"/>
    <cellStyle name="Input 18 2 3 2" xfId="31831"/>
    <cellStyle name="Input 18 2 4" xfId="16106"/>
    <cellStyle name="Input 18 2 4 2" xfId="35141"/>
    <cellStyle name="Input 18 2 5" xfId="15031"/>
    <cellStyle name="Input 18 2 5 2" xfId="34067"/>
    <cellStyle name="Input 18 2 6" xfId="11649"/>
    <cellStyle name="Input 18 2 6 2" xfId="30689"/>
    <cellStyle name="Input 18 2 7" xfId="24885"/>
    <cellStyle name="Input 18 2 8" xfId="6111"/>
    <cellStyle name="Input 18 3" xfId="1819"/>
    <cellStyle name="Input 18 3 2" xfId="9596"/>
    <cellStyle name="Input 18 3 2 2" xfId="18541"/>
    <cellStyle name="Input 18 3 2 2 2" xfId="37534"/>
    <cellStyle name="Input 18 3 2 3" xfId="22036"/>
    <cellStyle name="Input 18 3 2 3 2" xfId="41029"/>
    <cellStyle name="Input 18 3 2 4" xfId="28423"/>
    <cellStyle name="Input 18 3 3" xfId="12790"/>
    <cellStyle name="Input 18 3 3 2" xfId="31830"/>
    <cellStyle name="Input 18 3 4" xfId="16595"/>
    <cellStyle name="Input 18 3 4 2" xfId="35631"/>
    <cellStyle name="Input 18 3 5" xfId="15323"/>
    <cellStyle name="Input 18 3 5 2" xfId="34359"/>
    <cellStyle name="Input 18 3 6" xfId="17165"/>
    <cellStyle name="Input 18 3 6 2" xfId="36201"/>
    <cellStyle name="Input 18 3 7" xfId="24886"/>
    <cellStyle name="Input 18 3 8" xfId="6112"/>
    <cellStyle name="Input 18 4" xfId="1820"/>
    <cellStyle name="Input 18 4 2" xfId="9597"/>
    <cellStyle name="Input 18 4 2 2" xfId="16245"/>
    <cellStyle name="Input 18 4 2 2 2" xfId="35281"/>
    <cellStyle name="Input 18 4 2 3" xfId="22035"/>
    <cellStyle name="Input 18 4 2 3 2" xfId="41028"/>
    <cellStyle name="Input 18 4 2 4" xfId="28424"/>
    <cellStyle name="Input 18 4 3" xfId="12789"/>
    <cellStyle name="Input 18 4 3 2" xfId="31829"/>
    <cellStyle name="Input 18 4 4" xfId="14961"/>
    <cellStyle name="Input 18 4 4 2" xfId="33997"/>
    <cellStyle name="Input 18 4 5" xfId="8711"/>
    <cellStyle name="Input 18 4 5 2" xfId="27753"/>
    <cellStyle name="Input 18 4 6" xfId="18906"/>
    <cellStyle name="Input 18 4 6 2" xfId="37899"/>
    <cellStyle name="Input 18 4 7" xfId="24887"/>
    <cellStyle name="Input 18 4 8" xfId="6113"/>
    <cellStyle name="Input 18 5" xfId="1821"/>
    <cellStyle name="Input 18 5 2" xfId="9598"/>
    <cellStyle name="Input 18 5 2 2" xfId="13685"/>
    <cellStyle name="Input 18 5 2 2 2" xfId="32724"/>
    <cellStyle name="Input 18 5 2 3" xfId="22034"/>
    <cellStyle name="Input 18 5 2 3 2" xfId="41027"/>
    <cellStyle name="Input 18 5 2 4" xfId="28425"/>
    <cellStyle name="Input 18 5 3" xfId="12788"/>
    <cellStyle name="Input 18 5 3 2" xfId="31828"/>
    <cellStyle name="Input 18 5 4" xfId="16394"/>
    <cellStyle name="Input 18 5 4 2" xfId="35430"/>
    <cellStyle name="Input 18 5 5" xfId="16351"/>
    <cellStyle name="Input 18 5 5 2" xfId="35387"/>
    <cellStyle name="Input 18 5 6" xfId="12936"/>
    <cellStyle name="Input 18 5 6 2" xfId="31976"/>
    <cellStyle name="Input 18 5 7" xfId="24888"/>
    <cellStyle name="Input 18 5 8" xfId="6114"/>
    <cellStyle name="Input 18 6" xfId="1822"/>
    <cellStyle name="Input 18 6 2" xfId="9599"/>
    <cellStyle name="Input 18 6 2 2" xfId="16244"/>
    <cellStyle name="Input 18 6 2 2 2" xfId="35280"/>
    <cellStyle name="Input 18 6 2 3" xfId="22033"/>
    <cellStyle name="Input 18 6 2 3 2" xfId="41026"/>
    <cellStyle name="Input 18 6 2 4" xfId="28426"/>
    <cellStyle name="Input 18 6 3" xfId="12787"/>
    <cellStyle name="Input 18 6 3 2" xfId="31827"/>
    <cellStyle name="Input 18 6 4" xfId="16589"/>
    <cellStyle name="Input 18 6 4 2" xfId="35625"/>
    <cellStyle name="Input 18 6 5" xfId="15032"/>
    <cellStyle name="Input 18 6 5 2" xfId="34068"/>
    <cellStyle name="Input 18 6 6" xfId="10023"/>
    <cellStyle name="Input 18 6 6 2" xfId="28849"/>
    <cellStyle name="Input 18 6 7" xfId="24889"/>
    <cellStyle name="Input 18 6 8" xfId="6115"/>
    <cellStyle name="Input 18 7" xfId="1823"/>
    <cellStyle name="Input 18 7 2" xfId="9600"/>
    <cellStyle name="Input 18 7 2 2" xfId="13686"/>
    <cellStyle name="Input 18 7 2 2 2" xfId="32725"/>
    <cellStyle name="Input 18 7 2 3" xfId="22032"/>
    <cellStyle name="Input 18 7 2 3 2" xfId="41025"/>
    <cellStyle name="Input 18 7 2 4" xfId="28427"/>
    <cellStyle name="Input 18 7 3" xfId="12786"/>
    <cellStyle name="Input 18 7 3 2" xfId="31826"/>
    <cellStyle name="Input 18 7 4" xfId="14960"/>
    <cellStyle name="Input 18 7 4 2" xfId="33996"/>
    <cellStyle name="Input 18 7 5" xfId="16350"/>
    <cellStyle name="Input 18 7 5 2" xfId="35386"/>
    <cellStyle name="Input 18 7 6" xfId="13011"/>
    <cellStyle name="Input 18 7 6 2" xfId="32051"/>
    <cellStyle name="Input 18 7 7" xfId="24890"/>
    <cellStyle name="Input 18 7 8" xfId="6116"/>
    <cellStyle name="Input 18 8" xfId="9594"/>
    <cellStyle name="Input 18 8 2" xfId="13684"/>
    <cellStyle name="Input 18 8 2 2" xfId="32723"/>
    <cellStyle name="Input 18 8 3" xfId="22038"/>
    <cellStyle name="Input 18 8 3 2" xfId="41031"/>
    <cellStyle name="Input 18 8 4" xfId="28421"/>
    <cellStyle name="Input 18 9" xfId="12792"/>
    <cellStyle name="Input 18 9 2" xfId="31832"/>
    <cellStyle name="Input 19" xfId="1824"/>
    <cellStyle name="Input 19 10" xfId="14959"/>
    <cellStyle name="Input 19 10 2" xfId="33995"/>
    <cellStyle name="Input 19 11" xfId="15249"/>
    <cellStyle name="Input 19 11 2" xfId="34285"/>
    <cellStyle name="Input 19 12" xfId="17159"/>
    <cellStyle name="Input 19 12 2" xfId="36195"/>
    <cellStyle name="Input 19 13" xfId="24891"/>
    <cellStyle name="Input 19 14" xfId="6117"/>
    <cellStyle name="Input 19 2" xfId="1825"/>
    <cellStyle name="Input 19 2 2" xfId="9602"/>
    <cellStyle name="Input 19 2 2 2" xfId="16243"/>
    <cellStyle name="Input 19 2 2 2 2" xfId="35279"/>
    <cellStyle name="Input 19 2 2 3" xfId="22031"/>
    <cellStyle name="Input 19 2 2 3 2" xfId="41024"/>
    <cellStyle name="Input 19 2 2 4" xfId="28429"/>
    <cellStyle name="Input 19 2 3" xfId="12784"/>
    <cellStyle name="Input 19 2 3 2" xfId="31824"/>
    <cellStyle name="Input 19 2 4" xfId="16103"/>
    <cellStyle name="Input 19 2 4 2" xfId="35138"/>
    <cellStyle name="Input 19 2 5" xfId="15033"/>
    <cellStyle name="Input 19 2 5 2" xfId="34069"/>
    <cellStyle name="Input 19 2 6" xfId="10022"/>
    <cellStyle name="Input 19 2 6 2" xfId="28848"/>
    <cellStyle name="Input 19 2 7" xfId="24892"/>
    <cellStyle name="Input 19 2 8" xfId="6118"/>
    <cellStyle name="Input 19 3" xfId="1826"/>
    <cellStyle name="Input 19 3 2" xfId="9603"/>
    <cellStyle name="Input 19 3 2 2" xfId="16247"/>
    <cellStyle name="Input 19 3 2 2 2" xfId="35283"/>
    <cellStyle name="Input 19 3 2 3" xfId="22030"/>
    <cellStyle name="Input 19 3 2 3 2" xfId="41023"/>
    <cellStyle name="Input 19 3 2 4" xfId="28430"/>
    <cellStyle name="Input 19 3 3" xfId="12783"/>
    <cellStyle name="Input 19 3 3 2" xfId="31823"/>
    <cellStyle name="Input 19 3 4" xfId="16591"/>
    <cellStyle name="Input 19 3 4 2" xfId="35627"/>
    <cellStyle name="Input 19 3 5" xfId="17650"/>
    <cellStyle name="Input 19 3 5 2" xfId="36687"/>
    <cellStyle name="Input 19 3 6" xfId="17794"/>
    <cellStyle name="Input 19 3 6 2" xfId="36831"/>
    <cellStyle name="Input 19 3 7" xfId="24893"/>
    <cellStyle name="Input 19 3 8" xfId="6119"/>
    <cellStyle name="Input 19 4" xfId="1827"/>
    <cellStyle name="Input 19 4 2" xfId="9604"/>
    <cellStyle name="Input 19 4 2 2" xfId="13687"/>
    <cellStyle name="Input 19 4 2 2 2" xfId="32726"/>
    <cellStyle name="Input 19 4 2 3" xfId="22029"/>
    <cellStyle name="Input 19 4 2 3 2" xfId="41022"/>
    <cellStyle name="Input 19 4 2 4" xfId="28431"/>
    <cellStyle name="Input 19 4 3" xfId="12782"/>
    <cellStyle name="Input 19 4 3 2" xfId="31822"/>
    <cellStyle name="Input 19 4 4" xfId="16395"/>
    <cellStyle name="Input 19 4 4 2" xfId="35431"/>
    <cellStyle name="Input 19 4 5" xfId="17090"/>
    <cellStyle name="Input 19 4 5 2" xfId="36126"/>
    <cellStyle name="Input 19 4 6" xfId="16220"/>
    <cellStyle name="Input 19 4 6 2" xfId="35256"/>
    <cellStyle name="Input 19 4 7" xfId="24894"/>
    <cellStyle name="Input 19 4 8" xfId="6120"/>
    <cellStyle name="Input 19 5" xfId="1828"/>
    <cellStyle name="Input 19 5 2" xfId="9605"/>
    <cellStyle name="Input 19 5 2 2" xfId="18298"/>
    <cellStyle name="Input 19 5 2 2 2" xfId="37335"/>
    <cellStyle name="Input 19 5 2 3" xfId="22028"/>
    <cellStyle name="Input 19 5 2 3 2" xfId="41021"/>
    <cellStyle name="Input 19 5 2 4" xfId="28432"/>
    <cellStyle name="Input 19 5 3" xfId="12781"/>
    <cellStyle name="Input 19 5 3 2" xfId="31821"/>
    <cellStyle name="Input 19 5 4" xfId="16590"/>
    <cellStyle name="Input 19 5 4 2" xfId="35626"/>
    <cellStyle name="Input 19 5 5" xfId="15322"/>
    <cellStyle name="Input 19 5 5 2" xfId="34358"/>
    <cellStyle name="Input 19 5 6" xfId="14708"/>
    <cellStyle name="Input 19 5 6 2" xfId="33745"/>
    <cellStyle name="Input 19 5 7" xfId="24895"/>
    <cellStyle name="Input 19 5 8" xfId="6121"/>
    <cellStyle name="Input 19 6" xfId="1829"/>
    <cellStyle name="Input 19 6 2" xfId="9606"/>
    <cellStyle name="Input 19 6 2 2" xfId="18311"/>
    <cellStyle name="Input 19 6 2 2 2" xfId="37348"/>
    <cellStyle name="Input 19 6 2 3" xfId="22027"/>
    <cellStyle name="Input 19 6 2 3 2" xfId="41020"/>
    <cellStyle name="Input 19 6 2 4" xfId="28433"/>
    <cellStyle name="Input 19 6 3" xfId="12780"/>
    <cellStyle name="Input 19 6 3 2" xfId="31820"/>
    <cellStyle name="Input 19 6 4" xfId="14958"/>
    <cellStyle name="Input 19 6 4 2" xfId="33994"/>
    <cellStyle name="Input 19 6 5" xfId="15034"/>
    <cellStyle name="Input 19 6 5 2" xfId="34070"/>
    <cellStyle name="Input 19 6 6" xfId="13927"/>
    <cellStyle name="Input 19 6 6 2" xfId="32965"/>
    <cellStyle name="Input 19 6 7" xfId="24896"/>
    <cellStyle name="Input 19 6 8" xfId="6122"/>
    <cellStyle name="Input 19 7" xfId="1830"/>
    <cellStyle name="Input 19 7 2" xfId="9607"/>
    <cellStyle name="Input 19 7 2 2" xfId="18537"/>
    <cellStyle name="Input 19 7 2 2 2" xfId="37530"/>
    <cellStyle name="Input 19 7 2 3" xfId="22026"/>
    <cellStyle name="Input 19 7 2 3 2" xfId="41019"/>
    <cellStyle name="Input 19 7 2 4" xfId="28434"/>
    <cellStyle name="Input 19 7 3" xfId="12779"/>
    <cellStyle name="Input 19 7 3 2" xfId="31819"/>
    <cellStyle name="Input 19 7 4" xfId="16104"/>
    <cellStyle name="Input 19 7 4 2" xfId="35139"/>
    <cellStyle name="Input 19 7 5" xfId="14121"/>
    <cellStyle name="Input 19 7 5 2" xfId="33159"/>
    <cellStyle name="Input 19 7 6" xfId="17800"/>
    <cellStyle name="Input 19 7 6 2" xfId="36837"/>
    <cellStyle name="Input 19 7 7" xfId="24897"/>
    <cellStyle name="Input 19 7 8" xfId="6123"/>
    <cellStyle name="Input 19 8" xfId="9601"/>
    <cellStyle name="Input 19 8 2" xfId="9999"/>
    <cellStyle name="Input 19 8 2 2" xfId="28825"/>
    <cellStyle name="Input 19 8 3" xfId="20552"/>
    <cellStyle name="Input 19 8 3 2" xfId="39545"/>
    <cellStyle name="Input 19 8 4" xfId="28428"/>
    <cellStyle name="Input 19 9" xfId="12785"/>
    <cellStyle name="Input 19 9 2" xfId="31825"/>
    <cellStyle name="Input 2" xfId="1831"/>
    <cellStyle name="Input 2 10" xfId="6124"/>
    <cellStyle name="Input 2 2" xfId="1832"/>
    <cellStyle name="Input 2 2 10" xfId="14957"/>
    <cellStyle name="Input 2 2 10 2" xfId="33993"/>
    <cellStyle name="Input 2 2 11" xfId="16849"/>
    <cellStyle name="Input 2 2 11 2" xfId="35885"/>
    <cellStyle name="Input 2 2 12" xfId="10121"/>
    <cellStyle name="Input 2 2 12 2" xfId="28948"/>
    <cellStyle name="Input 2 2 13" xfId="24899"/>
    <cellStyle name="Input 2 2 14" xfId="6125"/>
    <cellStyle name="Input 2 2 2" xfId="1833"/>
    <cellStyle name="Input 2 2 2 2" xfId="9610"/>
    <cellStyle name="Input 2 2 2 2 2" xfId="16666"/>
    <cellStyle name="Input 2 2 2 2 2 2" xfId="35702"/>
    <cellStyle name="Input 2 2 2 2 3" xfId="22023"/>
    <cellStyle name="Input 2 2 2 2 3 2" xfId="41016"/>
    <cellStyle name="Input 2 2 2 2 4" xfId="28437"/>
    <cellStyle name="Input 2 2 2 3" xfId="12776"/>
    <cellStyle name="Input 2 2 2 3 2" xfId="31816"/>
    <cellStyle name="Input 2 2 2 4" xfId="14956"/>
    <cellStyle name="Input 2 2 2 4 2" xfId="33992"/>
    <cellStyle name="Input 2 2 2 5" xfId="15035"/>
    <cellStyle name="Input 2 2 2 5 2" xfId="34071"/>
    <cellStyle name="Input 2 2 2 6" xfId="18284"/>
    <cellStyle name="Input 2 2 2 6 2" xfId="37321"/>
    <cellStyle name="Input 2 2 2 7" xfId="24900"/>
    <cellStyle name="Input 2 2 2 8" xfId="6126"/>
    <cellStyle name="Input 2 2 3" xfId="1834"/>
    <cellStyle name="Input 2 2 3 2" xfId="9611"/>
    <cellStyle name="Input 2 2 3 2 2" xfId="14224"/>
    <cellStyle name="Input 2 2 3 2 2 2" xfId="33262"/>
    <cellStyle name="Input 2 2 3 2 3" xfId="22022"/>
    <cellStyle name="Input 2 2 3 2 3 2" xfId="41015"/>
    <cellStyle name="Input 2 2 3 2 4" xfId="28438"/>
    <cellStyle name="Input 2 2 3 3" xfId="12775"/>
    <cellStyle name="Input 2 2 3 3 2" xfId="31815"/>
    <cellStyle name="Input 2 2 3 4" xfId="16398"/>
    <cellStyle name="Input 2 2 3 4 2" xfId="35434"/>
    <cellStyle name="Input 2 2 3 5" xfId="12334"/>
    <cellStyle name="Input 2 2 3 5 2" xfId="31374"/>
    <cellStyle name="Input 2 2 3 6" xfId="15426"/>
    <cellStyle name="Input 2 2 3 6 2" xfId="34462"/>
    <cellStyle name="Input 2 2 3 7" xfId="24901"/>
    <cellStyle name="Input 2 2 3 8" xfId="6127"/>
    <cellStyle name="Input 2 2 4" xfId="1835"/>
    <cellStyle name="Input 2 2 4 2" xfId="9612"/>
    <cellStyle name="Input 2 2 4 2 2" xfId="15717"/>
    <cellStyle name="Input 2 2 4 2 2 2" xfId="34752"/>
    <cellStyle name="Input 2 2 4 2 3" xfId="22021"/>
    <cellStyle name="Input 2 2 4 2 3 2" xfId="41014"/>
    <cellStyle name="Input 2 2 4 2 4" xfId="28439"/>
    <cellStyle name="Input 2 2 4 3" xfId="12774"/>
    <cellStyle name="Input 2 2 4 3 2" xfId="31814"/>
    <cellStyle name="Input 2 2 4 4" xfId="15796"/>
    <cellStyle name="Input 2 2 4 4 2" xfId="34831"/>
    <cellStyle name="Input 2 2 4 5" xfId="16848"/>
    <cellStyle name="Input 2 2 4 5 2" xfId="35884"/>
    <cellStyle name="Input 2 2 4 6" xfId="14707"/>
    <cellStyle name="Input 2 2 4 6 2" xfId="33744"/>
    <cellStyle name="Input 2 2 4 7" xfId="24902"/>
    <cellStyle name="Input 2 2 4 8" xfId="6128"/>
    <cellStyle name="Input 2 2 5" xfId="1836"/>
    <cellStyle name="Input 2 2 5 2" xfId="9613"/>
    <cellStyle name="Input 2 2 5 2 2" xfId="18231"/>
    <cellStyle name="Input 2 2 5 2 2 2" xfId="37268"/>
    <cellStyle name="Input 2 2 5 2 3" xfId="20551"/>
    <cellStyle name="Input 2 2 5 2 3 2" xfId="39544"/>
    <cellStyle name="Input 2 2 5 2 4" xfId="28440"/>
    <cellStyle name="Input 2 2 5 3" xfId="12773"/>
    <cellStyle name="Input 2 2 5 3 2" xfId="31813"/>
    <cellStyle name="Input 2 2 5 4" xfId="16102"/>
    <cellStyle name="Input 2 2 5 4 2" xfId="35137"/>
    <cellStyle name="Input 2 2 5 5" xfId="17088"/>
    <cellStyle name="Input 2 2 5 5 2" xfId="36124"/>
    <cellStyle name="Input 2 2 5 6" xfId="15430"/>
    <cellStyle name="Input 2 2 5 6 2" xfId="34466"/>
    <cellStyle name="Input 2 2 5 7" xfId="24903"/>
    <cellStyle name="Input 2 2 5 8" xfId="6129"/>
    <cellStyle name="Input 2 2 6" xfId="1837"/>
    <cellStyle name="Input 2 2 6 2" xfId="9614"/>
    <cellStyle name="Input 2 2 6 2 2" xfId="18535"/>
    <cellStyle name="Input 2 2 6 2 2 2" xfId="37528"/>
    <cellStyle name="Input 2 2 6 2 3" xfId="22020"/>
    <cellStyle name="Input 2 2 6 2 3 2" xfId="41013"/>
    <cellStyle name="Input 2 2 6 2 4" xfId="28441"/>
    <cellStyle name="Input 2 2 6 3" xfId="12772"/>
    <cellStyle name="Input 2 2 6 3 2" xfId="31812"/>
    <cellStyle name="Input 2 2 6 4" xfId="15797"/>
    <cellStyle name="Input 2 2 6 4 2" xfId="34832"/>
    <cellStyle name="Input 2 2 6 5" xfId="12331"/>
    <cellStyle name="Input 2 2 6 5 2" xfId="31371"/>
    <cellStyle name="Input 2 2 6 6" xfId="18903"/>
    <cellStyle name="Input 2 2 6 6 2" xfId="37896"/>
    <cellStyle name="Input 2 2 6 7" xfId="24904"/>
    <cellStyle name="Input 2 2 6 8" xfId="6130"/>
    <cellStyle name="Input 2 2 7" xfId="1838"/>
    <cellStyle name="Input 2 2 7 2" xfId="9615"/>
    <cellStyle name="Input 2 2 7 2 2" xfId="8581"/>
    <cellStyle name="Input 2 2 7 2 2 2" xfId="27623"/>
    <cellStyle name="Input 2 2 7 2 3" xfId="22019"/>
    <cellStyle name="Input 2 2 7 2 3 2" xfId="41012"/>
    <cellStyle name="Input 2 2 7 2 4" xfId="28442"/>
    <cellStyle name="Input 2 2 7 3" xfId="12771"/>
    <cellStyle name="Input 2 2 7 3 2" xfId="31811"/>
    <cellStyle name="Input 2 2 7 4" xfId="16183"/>
    <cellStyle name="Input 2 2 7 4 2" xfId="35218"/>
    <cellStyle name="Input 2 2 7 5" xfId="8188"/>
    <cellStyle name="Input 2 2 7 5 2" xfId="27230"/>
    <cellStyle name="Input 2 2 7 6" xfId="10120"/>
    <cellStyle name="Input 2 2 7 6 2" xfId="28947"/>
    <cellStyle name="Input 2 2 7 7" xfId="24905"/>
    <cellStyle name="Input 2 2 7 8" xfId="6131"/>
    <cellStyle name="Input 2 2 8" xfId="9609"/>
    <cellStyle name="Input 2 2 8 2" xfId="13688"/>
    <cellStyle name="Input 2 2 8 2 2" xfId="32727"/>
    <cellStyle name="Input 2 2 8 3" xfId="22024"/>
    <cellStyle name="Input 2 2 8 3 2" xfId="41017"/>
    <cellStyle name="Input 2 2 8 4" xfId="28436"/>
    <cellStyle name="Input 2 2 9" xfId="12777"/>
    <cellStyle name="Input 2 2 9 2" xfId="31817"/>
    <cellStyle name="Input 2 3" xfId="1839"/>
    <cellStyle name="Input 2 3 2" xfId="9616"/>
    <cellStyle name="Input 2 3 2 2" xfId="13689"/>
    <cellStyle name="Input 2 3 2 2 2" xfId="32728"/>
    <cellStyle name="Input 2 3 2 3" xfId="22018"/>
    <cellStyle name="Input 2 3 2 3 2" xfId="41011"/>
    <cellStyle name="Input 2 3 2 4" xfId="28443"/>
    <cellStyle name="Input 2 3 3" xfId="12770"/>
    <cellStyle name="Input 2 3 3 2" xfId="31810"/>
    <cellStyle name="Input 2 3 4" xfId="16404"/>
    <cellStyle name="Input 2 3 4 2" xfId="35440"/>
    <cellStyle name="Input 2 3 5" xfId="16187"/>
    <cellStyle name="Input 2 3 5 2" xfId="35222"/>
    <cellStyle name="Input 2 3 6" xfId="15427"/>
    <cellStyle name="Input 2 3 6 2" xfId="34463"/>
    <cellStyle name="Input 2 3 7" xfId="24906"/>
    <cellStyle name="Input 2 3 8" xfId="6132"/>
    <cellStyle name="Input 2 4" xfId="9608"/>
    <cellStyle name="Input 2 4 2" xfId="10099"/>
    <cellStyle name="Input 2 4 2 2" xfId="28926"/>
    <cellStyle name="Input 2 4 3" xfId="22025"/>
    <cellStyle name="Input 2 4 3 2" xfId="41018"/>
    <cellStyle name="Input 2 4 4" xfId="28435"/>
    <cellStyle name="Input 2 5" xfId="12778"/>
    <cellStyle name="Input 2 5 2" xfId="31818"/>
    <cellStyle name="Input 2 6" xfId="15798"/>
    <cellStyle name="Input 2 6 2" xfId="34833"/>
    <cellStyle name="Input 2 7" xfId="17089"/>
    <cellStyle name="Input 2 7 2" xfId="36125"/>
    <cellStyle name="Input 2 8" xfId="17160"/>
    <cellStyle name="Input 2 8 2" xfId="36196"/>
    <cellStyle name="Input 2 9" xfId="24898"/>
    <cellStyle name="Input 20" xfId="1840"/>
    <cellStyle name="Input 20 10" xfId="16592"/>
    <cellStyle name="Input 20 10 2" xfId="35628"/>
    <cellStyle name="Input 20 11" xfId="15036"/>
    <cellStyle name="Input 20 11 2" xfId="34072"/>
    <cellStyle name="Input 20 12" xfId="17161"/>
    <cellStyle name="Input 20 12 2" xfId="36197"/>
    <cellStyle name="Input 20 13" xfId="24907"/>
    <cellStyle name="Input 20 14" xfId="6133"/>
    <cellStyle name="Input 20 2" xfId="1841"/>
    <cellStyle name="Input 20 2 2" xfId="9618"/>
    <cellStyle name="Input 20 2 2 2" xfId="18539"/>
    <cellStyle name="Input 20 2 2 2 2" xfId="37532"/>
    <cellStyle name="Input 20 2 2 3" xfId="22016"/>
    <cellStyle name="Input 20 2 2 3 2" xfId="41009"/>
    <cellStyle name="Input 20 2 2 4" xfId="28445"/>
    <cellStyle name="Input 20 2 3" xfId="12768"/>
    <cellStyle name="Input 20 2 3 2" xfId="31808"/>
    <cellStyle name="Input 20 2 4" xfId="14955"/>
    <cellStyle name="Input 20 2 4 2" xfId="33991"/>
    <cellStyle name="Input 20 2 5" xfId="12335"/>
    <cellStyle name="Input 20 2 5 2" xfId="31375"/>
    <cellStyle name="Input 20 2 6" xfId="18902"/>
    <cellStyle name="Input 20 2 6 2" xfId="37895"/>
    <cellStyle name="Input 20 2 7" xfId="24908"/>
    <cellStyle name="Input 20 2 8" xfId="6134"/>
    <cellStyle name="Input 20 3" xfId="1842"/>
    <cellStyle name="Input 20 3 2" xfId="9619"/>
    <cellStyle name="Input 20 3 2 2" xfId="8580"/>
    <cellStyle name="Input 20 3 2 2 2" xfId="27622"/>
    <cellStyle name="Input 20 3 2 3" xfId="22015"/>
    <cellStyle name="Input 20 3 2 3 2" xfId="41008"/>
    <cellStyle name="Input 20 3 2 4" xfId="28446"/>
    <cellStyle name="Input 20 3 3" xfId="12767"/>
    <cellStyle name="Input 20 3 3 2" xfId="31807"/>
    <cellStyle name="Input 20 3 4" xfId="14954"/>
    <cellStyle name="Input 20 3 4 2" xfId="33990"/>
    <cellStyle name="Input 20 3 5" xfId="17087"/>
    <cellStyle name="Input 20 3 5 2" xfId="36123"/>
    <cellStyle name="Input 20 3 6" xfId="12937"/>
    <cellStyle name="Input 20 3 6 2" xfId="31977"/>
    <cellStyle name="Input 20 3 7" xfId="24909"/>
    <cellStyle name="Input 20 3 8" xfId="6135"/>
    <cellStyle name="Input 20 4" xfId="1843"/>
    <cellStyle name="Input 20 4 2" xfId="9620"/>
    <cellStyle name="Input 20 4 2 2" xfId="13690"/>
    <cellStyle name="Input 20 4 2 2 2" xfId="32729"/>
    <cellStyle name="Input 20 4 2 3" xfId="22014"/>
    <cellStyle name="Input 20 4 2 3 2" xfId="41007"/>
    <cellStyle name="Input 20 4 2 4" xfId="28447"/>
    <cellStyle name="Input 20 4 3" xfId="12766"/>
    <cellStyle name="Input 20 4 3 2" xfId="31806"/>
    <cellStyle name="Input 20 4 4" xfId="16278"/>
    <cellStyle name="Input 20 4 4 2" xfId="35314"/>
    <cellStyle name="Input 20 4 5" xfId="12330"/>
    <cellStyle name="Input 20 4 5 2" xfId="31370"/>
    <cellStyle name="Input 20 4 6" xfId="15428"/>
    <cellStyle name="Input 20 4 6 2" xfId="34464"/>
    <cellStyle name="Input 20 4 7" xfId="24910"/>
    <cellStyle name="Input 20 4 8" xfId="6136"/>
    <cellStyle name="Input 20 5" xfId="1844"/>
    <cellStyle name="Input 20 5 2" xfId="9621"/>
    <cellStyle name="Input 20 5 2 2" xfId="15715"/>
    <cellStyle name="Input 20 5 2 2 2" xfId="34750"/>
    <cellStyle name="Input 20 5 2 3" xfId="22013"/>
    <cellStyle name="Input 20 5 2 3 2" xfId="41006"/>
    <cellStyle name="Input 20 5 2 4" xfId="28448"/>
    <cellStyle name="Input 20 5 3" xfId="12765"/>
    <cellStyle name="Input 20 5 3 2" xfId="31805"/>
    <cellStyle name="Input 20 5 4" xfId="16594"/>
    <cellStyle name="Input 20 5 4 2" xfId="35630"/>
    <cellStyle name="Input 20 5 5" xfId="16352"/>
    <cellStyle name="Input 20 5 5 2" xfId="35388"/>
    <cellStyle name="Input 20 5 6" xfId="17795"/>
    <cellStyle name="Input 20 5 6 2" xfId="36832"/>
    <cellStyle name="Input 20 5 7" xfId="24911"/>
    <cellStyle name="Input 20 5 8" xfId="6137"/>
    <cellStyle name="Input 20 6" xfId="1845"/>
    <cellStyle name="Input 20 6 2" xfId="9622"/>
    <cellStyle name="Input 20 6 2 2" xfId="15718"/>
    <cellStyle name="Input 20 6 2 2 2" xfId="34753"/>
    <cellStyle name="Input 20 6 2 3" xfId="22012"/>
    <cellStyle name="Input 20 6 2 3 2" xfId="41005"/>
    <cellStyle name="Input 20 6 2 4" xfId="28449"/>
    <cellStyle name="Input 20 6 3" xfId="12764"/>
    <cellStyle name="Input 20 6 3 2" xfId="31804"/>
    <cellStyle name="Input 20 6 4" xfId="16101"/>
    <cellStyle name="Input 20 6 4 2" xfId="35136"/>
    <cellStyle name="Input 20 6 5" xfId="16850"/>
    <cellStyle name="Input 20 6 5 2" xfId="35886"/>
    <cellStyle name="Input 20 6 6" xfId="18901"/>
    <cellStyle name="Input 20 6 6 2" xfId="37894"/>
    <cellStyle name="Input 20 6 7" xfId="24912"/>
    <cellStyle name="Input 20 6 8" xfId="6138"/>
    <cellStyle name="Input 20 7" xfId="1846"/>
    <cellStyle name="Input 20 7 2" xfId="9623"/>
    <cellStyle name="Input 20 7 2 2" xfId="14225"/>
    <cellStyle name="Input 20 7 2 2 2" xfId="33263"/>
    <cellStyle name="Input 20 7 2 3" xfId="22011"/>
    <cellStyle name="Input 20 7 2 3 2" xfId="41004"/>
    <cellStyle name="Input 20 7 2 4" xfId="28450"/>
    <cellStyle name="Input 20 7 3" xfId="12763"/>
    <cellStyle name="Input 20 7 3 2" xfId="31803"/>
    <cellStyle name="Input 20 7 4" xfId="16593"/>
    <cellStyle name="Input 20 7 4 2" xfId="35629"/>
    <cellStyle name="Input 20 7 5" xfId="15037"/>
    <cellStyle name="Input 20 7 5 2" xfId="34073"/>
    <cellStyle name="Input 20 7 6" xfId="14706"/>
    <cellStyle name="Input 20 7 6 2" xfId="33743"/>
    <cellStyle name="Input 20 7 7" xfId="24913"/>
    <cellStyle name="Input 20 7 8" xfId="6139"/>
    <cellStyle name="Input 20 8" xfId="9617"/>
    <cellStyle name="Input 20 8 2" xfId="15716"/>
    <cellStyle name="Input 20 8 2 2" xfId="34751"/>
    <cellStyle name="Input 20 8 3" xfId="22017"/>
    <cellStyle name="Input 20 8 3 2" xfId="41010"/>
    <cellStyle name="Input 20 8 4" xfId="28444"/>
    <cellStyle name="Input 20 9" xfId="12769"/>
    <cellStyle name="Input 20 9 2" xfId="31809"/>
    <cellStyle name="Input 21" xfId="1847"/>
    <cellStyle name="Input 21 2" xfId="9624"/>
    <cellStyle name="Input 21 2 2" xfId="8579"/>
    <cellStyle name="Input 21 2 2 2" xfId="27621"/>
    <cellStyle name="Input 21 2 3" xfId="22010"/>
    <cellStyle name="Input 21 2 3 2" xfId="41003"/>
    <cellStyle name="Input 21 2 4" xfId="28451"/>
    <cellStyle name="Input 21 3" xfId="12762"/>
    <cellStyle name="Input 21 3 2" xfId="31802"/>
    <cellStyle name="Input 21 4" xfId="14953"/>
    <cellStyle name="Input 21 4 2" xfId="33989"/>
    <cellStyle name="Input 21 5" xfId="16911"/>
    <cellStyle name="Input 21 5 2" xfId="35947"/>
    <cellStyle name="Input 21 6" xfId="15208"/>
    <cellStyle name="Input 21 6 2" xfId="34244"/>
    <cellStyle name="Input 21 7" xfId="24914"/>
    <cellStyle name="Input 21 8" xfId="6140"/>
    <cellStyle name="Input 22" xfId="1848"/>
    <cellStyle name="Input 22 2" xfId="9625"/>
    <cellStyle name="Input 22 2 2" xfId="18306"/>
    <cellStyle name="Input 22 2 2 2" xfId="37343"/>
    <cellStyle name="Input 22 2 3" xfId="22009"/>
    <cellStyle name="Input 22 2 3 2" xfId="41002"/>
    <cellStyle name="Input 22 2 4" xfId="28452"/>
    <cellStyle name="Input 22 3" xfId="12761"/>
    <cellStyle name="Input 22 3 2" xfId="31801"/>
    <cellStyle name="Input 22 4" xfId="16403"/>
    <cellStyle name="Input 22 4 2" xfId="35439"/>
    <cellStyle name="Input 22 5" xfId="15913"/>
    <cellStyle name="Input 22 5 2" xfId="34948"/>
    <cellStyle name="Input 22 6" xfId="15429"/>
    <cellStyle name="Input 22 6 2" xfId="34465"/>
    <cellStyle name="Input 22 7" xfId="24915"/>
    <cellStyle name="Input 22 8" xfId="6141"/>
    <cellStyle name="Input 23" xfId="1849"/>
    <cellStyle name="Input 23 2" xfId="9626"/>
    <cellStyle name="Input 23 2 2" xfId="13691"/>
    <cellStyle name="Input 23 2 2 2" xfId="32730"/>
    <cellStyle name="Input 23 2 3" xfId="22008"/>
    <cellStyle name="Input 23 2 3 2" xfId="41001"/>
    <cellStyle name="Input 23 2 4" xfId="28453"/>
    <cellStyle name="Input 23 3" xfId="11277"/>
    <cellStyle name="Input 23 3 2" xfId="30317"/>
    <cellStyle name="Input 23 4" xfId="15795"/>
    <cellStyle name="Input 23 4 2" xfId="34830"/>
    <cellStyle name="Input 23 5" xfId="17086"/>
    <cellStyle name="Input 23 5 2" xfId="36122"/>
    <cellStyle name="Input 23 6" xfId="17189"/>
    <cellStyle name="Input 23 6 2" xfId="36225"/>
    <cellStyle name="Input 23 7" xfId="24916"/>
    <cellStyle name="Input 23 8" xfId="6142"/>
    <cellStyle name="Input 24" xfId="1850"/>
    <cellStyle name="Input 24 2" xfId="9627"/>
    <cellStyle name="Input 24 2 2" xfId="18538"/>
    <cellStyle name="Input 24 2 2 2" xfId="37531"/>
    <cellStyle name="Input 24 2 3" xfId="22007"/>
    <cellStyle name="Input 24 2 3 2" xfId="41000"/>
    <cellStyle name="Input 24 2 4" xfId="28454"/>
    <cellStyle name="Input 24 3" xfId="12760"/>
    <cellStyle name="Input 24 3 2" xfId="31800"/>
    <cellStyle name="Input 24 4" xfId="14952"/>
    <cellStyle name="Input 24 4 2" xfId="33988"/>
    <cellStyle name="Input 24 5" xfId="12413"/>
    <cellStyle name="Input 24 5 2" xfId="31453"/>
    <cellStyle name="Input 24 6" xfId="15459"/>
    <cellStyle name="Input 24 6 2" xfId="34495"/>
    <cellStyle name="Input 24 7" xfId="24917"/>
    <cellStyle name="Input 24 8" xfId="6143"/>
    <cellStyle name="Input 25" xfId="1851"/>
    <cellStyle name="Input 25 2" xfId="9628"/>
    <cellStyle name="Input 25 2 2" xfId="13692"/>
    <cellStyle name="Input 25 2 2 2" xfId="32731"/>
    <cellStyle name="Input 25 2 3" xfId="22006"/>
    <cellStyle name="Input 25 2 3 2" xfId="40999"/>
    <cellStyle name="Input 25 2 4" xfId="28455"/>
    <cellStyle name="Input 25 3" xfId="12759"/>
    <cellStyle name="Input 25 3 2" xfId="31799"/>
    <cellStyle name="Input 25 4" xfId="14951"/>
    <cellStyle name="Input 25 4 2" xfId="33987"/>
    <cellStyle name="Input 25 5" xfId="16353"/>
    <cellStyle name="Input 25 5 2" xfId="35389"/>
    <cellStyle name="Input 25 6" xfId="16900"/>
    <cellStyle name="Input 25 6 2" xfId="35936"/>
    <cellStyle name="Input 25 7" xfId="24918"/>
    <cellStyle name="Input 25 8" xfId="6144"/>
    <cellStyle name="Input 26" xfId="1852"/>
    <cellStyle name="Input 26 2" xfId="9629"/>
    <cellStyle name="Input 26 2 2" xfId="16669"/>
    <cellStyle name="Input 26 2 2 2" xfId="35705"/>
    <cellStyle name="Input 26 2 3" xfId="22005"/>
    <cellStyle name="Input 26 2 3 2" xfId="40998"/>
    <cellStyle name="Input 26 2 4" xfId="28456"/>
    <cellStyle name="Input 26 3" xfId="12758"/>
    <cellStyle name="Input 26 3 2" xfId="31798"/>
    <cellStyle name="Input 26 4" xfId="14950"/>
    <cellStyle name="Input 26 4 2" xfId="33986"/>
    <cellStyle name="Input 26 5" xfId="15320"/>
    <cellStyle name="Input 26 5 2" xfId="34356"/>
    <cellStyle name="Input 26 6" xfId="14678"/>
    <cellStyle name="Input 26 6 2" xfId="33715"/>
    <cellStyle name="Input 26 7" xfId="24919"/>
    <cellStyle name="Input 26 8" xfId="6145"/>
    <cellStyle name="Input 27" xfId="1853"/>
    <cellStyle name="Input 27 2" xfId="9630"/>
    <cellStyle name="Input 27 2 2" xfId="13499"/>
    <cellStyle name="Input 27 2 2 2" xfId="32539"/>
    <cellStyle name="Input 27 2 3" xfId="22004"/>
    <cellStyle name="Input 27 2 3 2" xfId="40997"/>
    <cellStyle name="Input 27 2 4" xfId="28457"/>
    <cellStyle name="Input 27 3" xfId="12757"/>
    <cellStyle name="Input 27 3 2" xfId="31797"/>
    <cellStyle name="Input 27 4" xfId="14003"/>
    <cellStyle name="Input 27 4 2" xfId="33041"/>
    <cellStyle name="Input 27 5" xfId="15321"/>
    <cellStyle name="Input 27 5 2" xfId="34357"/>
    <cellStyle name="Input 27 6" xfId="18871"/>
    <cellStyle name="Input 27 6 2" xfId="37864"/>
    <cellStyle name="Input 27 7" xfId="24920"/>
    <cellStyle name="Input 27 8" xfId="6146"/>
    <cellStyle name="Input 28" xfId="1854"/>
    <cellStyle name="Input 28 2" xfId="9631"/>
    <cellStyle name="Input 28 2 2" xfId="8577"/>
    <cellStyle name="Input 28 2 2 2" xfId="27619"/>
    <cellStyle name="Input 28 2 3" xfId="22003"/>
    <cellStyle name="Input 28 2 3 2" xfId="40996"/>
    <cellStyle name="Input 28 2 4" xfId="28458"/>
    <cellStyle name="Input 28 3" xfId="12756"/>
    <cellStyle name="Input 28 3 2" xfId="31796"/>
    <cellStyle name="Input 28 4" xfId="8127"/>
    <cellStyle name="Input 28 4 2" xfId="27169"/>
    <cellStyle name="Input 28 5" xfId="15038"/>
    <cellStyle name="Input 28 5 2" xfId="34074"/>
    <cellStyle name="Input 28 6" xfId="15456"/>
    <cellStyle name="Input 28 6 2" xfId="34492"/>
    <cellStyle name="Input 28 7" xfId="24921"/>
    <cellStyle name="Input 28 8" xfId="6147"/>
    <cellStyle name="Input 29" xfId="1855"/>
    <cellStyle name="Input 29 2" xfId="9632"/>
    <cellStyle name="Input 29 2 2" xfId="13693"/>
    <cellStyle name="Input 29 2 2 2" xfId="32732"/>
    <cellStyle name="Input 29 2 3" xfId="22002"/>
    <cellStyle name="Input 29 2 3 2" xfId="40995"/>
    <cellStyle name="Input 29 2 4" xfId="28459"/>
    <cellStyle name="Input 29 3" xfId="12755"/>
    <cellStyle name="Input 29 3 2" xfId="31795"/>
    <cellStyle name="Input 29 4" xfId="17559"/>
    <cellStyle name="Input 29 4 2" xfId="36595"/>
    <cellStyle name="Input 29 5" xfId="15039"/>
    <cellStyle name="Input 29 5 2" xfId="34075"/>
    <cellStyle name="Input 29 6" xfId="17190"/>
    <cellStyle name="Input 29 6 2" xfId="36226"/>
    <cellStyle name="Input 29 7" xfId="24922"/>
    <cellStyle name="Input 29 8" xfId="6148"/>
    <cellStyle name="Input 3" xfId="1856"/>
    <cellStyle name="Input 3 10" xfId="6149"/>
    <cellStyle name="Input 3 2" xfId="1857"/>
    <cellStyle name="Input 3 2 10" xfId="18332"/>
    <cellStyle name="Input 3 2 10 2" xfId="37369"/>
    <cellStyle name="Input 3 2 11" xfId="15040"/>
    <cellStyle name="Input 3 2 11 2" xfId="34076"/>
    <cellStyle name="Input 3 2 12" xfId="18873"/>
    <cellStyle name="Input 3 2 12 2" xfId="37866"/>
    <cellStyle name="Input 3 2 13" xfId="24924"/>
    <cellStyle name="Input 3 2 14" xfId="6150"/>
    <cellStyle name="Input 3 2 2" xfId="1858"/>
    <cellStyle name="Input 3 2 2 2" xfId="9635"/>
    <cellStyle name="Input 3 2 2 2 2" xfId="8576"/>
    <cellStyle name="Input 3 2 2 2 2 2" xfId="27618"/>
    <cellStyle name="Input 3 2 2 2 3" xfId="21999"/>
    <cellStyle name="Input 3 2 2 2 3 2" xfId="40992"/>
    <cellStyle name="Input 3 2 2 2 4" xfId="28462"/>
    <cellStyle name="Input 3 2 2 3" xfId="12752"/>
    <cellStyle name="Input 3 2 2 3 2" xfId="31792"/>
    <cellStyle name="Input 3 2 2 4" xfId="15794"/>
    <cellStyle name="Input 3 2 2 4 2" xfId="34829"/>
    <cellStyle name="Input 3 2 2 5" xfId="15319"/>
    <cellStyle name="Input 3 2 2 5 2" xfId="34355"/>
    <cellStyle name="Input 3 2 2 6" xfId="14677"/>
    <cellStyle name="Input 3 2 2 6 2" xfId="33714"/>
    <cellStyle name="Input 3 2 2 7" xfId="24925"/>
    <cellStyle name="Input 3 2 2 8" xfId="6151"/>
    <cellStyle name="Input 3 2 3" xfId="1859"/>
    <cellStyle name="Input 3 2 3 2" xfId="9636"/>
    <cellStyle name="Input 3 2 3 2 2" xfId="10075"/>
    <cellStyle name="Input 3 2 3 2 2 2" xfId="28901"/>
    <cellStyle name="Input 3 2 3 2 3" xfId="21998"/>
    <cellStyle name="Input 3 2 3 2 3 2" xfId="40991"/>
    <cellStyle name="Input 3 2 3 2 4" xfId="28463"/>
    <cellStyle name="Input 3 2 3 3" xfId="12751"/>
    <cellStyle name="Input 3 2 3 3 2" xfId="31791"/>
    <cellStyle name="Input 3 2 3 4" xfId="14948"/>
    <cellStyle name="Input 3 2 3 4 2" xfId="33985"/>
    <cellStyle name="Input 3 2 3 5" xfId="17959"/>
    <cellStyle name="Input 3 2 3 5 2" xfId="36996"/>
    <cellStyle name="Input 3 2 3 6" xfId="15457"/>
    <cellStyle name="Input 3 2 3 6 2" xfId="34493"/>
    <cellStyle name="Input 3 2 3 7" xfId="24926"/>
    <cellStyle name="Input 3 2 3 8" xfId="6152"/>
    <cellStyle name="Input 3 2 4" xfId="1860"/>
    <cellStyle name="Input 3 2 4 2" xfId="9637"/>
    <cellStyle name="Input 3 2 4 2 2" xfId="8582"/>
    <cellStyle name="Input 3 2 4 2 2 2" xfId="27624"/>
    <cellStyle name="Input 3 2 4 2 3" xfId="21997"/>
    <cellStyle name="Input 3 2 4 2 3 2" xfId="40990"/>
    <cellStyle name="Input 3 2 4 2 4" xfId="28464"/>
    <cellStyle name="Input 3 2 4 3" xfId="12750"/>
    <cellStyle name="Input 3 2 4 3 2" xfId="31790"/>
    <cellStyle name="Input 3 2 4 4" xfId="16399"/>
    <cellStyle name="Input 3 2 4 4 2" xfId="35435"/>
    <cellStyle name="Input 3 2 4 5" xfId="17083"/>
    <cellStyle name="Input 3 2 4 5 2" xfId="36119"/>
    <cellStyle name="Input 3 2 4 6" xfId="16552"/>
    <cellStyle name="Input 3 2 4 6 2" xfId="35588"/>
    <cellStyle name="Input 3 2 4 7" xfId="24927"/>
    <cellStyle name="Input 3 2 4 8" xfId="6153"/>
    <cellStyle name="Input 3 2 5" xfId="1861"/>
    <cellStyle name="Input 3 2 5 2" xfId="9638"/>
    <cellStyle name="Input 3 2 5 2 2" xfId="13694"/>
    <cellStyle name="Input 3 2 5 2 2 2" xfId="32733"/>
    <cellStyle name="Input 3 2 5 2 3" xfId="21996"/>
    <cellStyle name="Input 3 2 5 2 3 2" xfId="40989"/>
    <cellStyle name="Input 3 2 5 2 4" xfId="28465"/>
    <cellStyle name="Input 3 2 5 3" xfId="12749"/>
    <cellStyle name="Input 3 2 5 3 2" xfId="31789"/>
    <cellStyle name="Input 3 2 5 4" xfId="15793"/>
    <cellStyle name="Input 3 2 5 4 2" xfId="34828"/>
    <cellStyle name="Input 3 2 5 5" xfId="12339"/>
    <cellStyle name="Input 3 2 5 5 2" xfId="31379"/>
    <cellStyle name="Input 3 2 5 6" xfId="17191"/>
    <cellStyle name="Input 3 2 5 6 2" xfId="36227"/>
    <cellStyle name="Input 3 2 5 7" xfId="24928"/>
    <cellStyle name="Input 3 2 5 8" xfId="6154"/>
    <cellStyle name="Input 3 2 6" xfId="1862"/>
    <cellStyle name="Input 3 2 6 2" xfId="9639"/>
    <cellStyle name="Input 3 2 6 2 2" xfId="16676"/>
    <cellStyle name="Input 3 2 6 2 2 2" xfId="35712"/>
    <cellStyle name="Input 3 2 6 2 3" xfId="21995"/>
    <cellStyle name="Input 3 2 6 2 3 2" xfId="40988"/>
    <cellStyle name="Input 3 2 6 2 4" xfId="28466"/>
    <cellStyle name="Input 3 2 6 3" xfId="12748"/>
    <cellStyle name="Input 3 2 6 3 2" xfId="31788"/>
    <cellStyle name="Input 3 2 6 4" xfId="14947"/>
    <cellStyle name="Input 3 2 6 4 2" xfId="33984"/>
    <cellStyle name="Input 3 2 6 5" xfId="15041"/>
    <cellStyle name="Input 3 2 6 5 2" xfId="34077"/>
    <cellStyle name="Input 3 2 6 6" xfId="18872"/>
    <cellStyle name="Input 3 2 6 6 2" xfId="37865"/>
    <cellStyle name="Input 3 2 6 7" xfId="24929"/>
    <cellStyle name="Input 3 2 6 8" xfId="6155"/>
    <cellStyle name="Input 3 2 7" xfId="1863"/>
    <cellStyle name="Input 3 2 7 2" xfId="9640"/>
    <cellStyle name="Input 3 2 7 2 2" xfId="8578"/>
    <cellStyle name="Input 3 2 7 2 2 2" xfId="27620"/>
    <cellStyle name="Input 3 2 7 2 3" xfId="21994"/>
    <cellStyle name="Input 3 2 7 2 3 2" xfId="40987"/>
    <cellStyle name="Input 3 2 7 2 4" xfId="28467"/>
    <cellStyle name="Input 3 2 7 3" xfId="12747"/>
    <cellStyle name="Input 3 2 7 3 2" xfId="31787"/>
    <cellStyle name="Input 3 2 7 4" xfId="16099"/>
    <cellStyle name="Input 3 2 7 4 2" xfId="35134"/>
    <cellStyle name="Input 3 2 7 5" xfId="15318"/>
    <cellStyle name="Input 3 2 7 5 2" xfId="34354"/>
    <cellStyle name="Input 3 2 7 6" xfId="14676"/>
    <cellStyle name="Input 3 2 7 6 2" xfId="33713"/>
    <cellStyle name="Input 3 2 7 7" xfId="24930"/>
    <cellStyle name="Input 3 2 7 8" xfId="6156"/>
    <cellStyle name="Input 3 2 8" xfId="9634"/>
    <cellStyle name="Input 3 2 8 2" xfId="17618"/>
    <cellStyle name="Input 3 2 8 2 2" xfId="36655"/>
    <cellStyle name="Input 3 2 8 3" xfId="22000"/>
    <cellStyle name="Input 3 2 8 3 2" xfId="40993"/>
    <cellStyle name="Input 3 2 8 4" xfId="28461"/>
    <cellStyle name="Input 3 2 9" xfId="12753"/>
    <cellStyle name="Input 3 2 9 2" xfId="31793"/>
    <cellStyle name="Input 3 3" xfId="1864"/>
    <cellStyle name="Input 3 3 2" xfId="9641"/>
    <cellStyle name="Input 3 3 2 2" xfId="13695"/>
    <cellStyle name="Input 3 3 2 2 2" xfId="32734"/>
    <cellStyle name="Input 3 3 2 3" xfId="21993"/>
    <cellStyle name="Input 3 3 2 3 2" xfId="40986"/>
    <cellStyle name="Input 3 3 2 4" xfId="28468"/>
    <cellStyle name="Input 3 3 3" xfId="12746"/>
    <cellStyle name="Input 3 3 3 2" xfId="31786"/>
    <cellStyle name="Input 3 3 4" xfId="15792"/>
    <cellStyle name="Input 3 3 4 2" xfId="34827"/>
    <cellStyle name="Input 3 3 5" xfId="17082"/>
    <cellStyle name="Input 3 3 5 2" xfId="36118"/>
    <cellStyle name="Input 3 3 6" xfId="15458"/>
    <cellStyle name="Input 3 3 6 2" xfId="34494"/>
    <cellStyle name="Input 3 3 7" xfId="24931"/>
    <cellStyle name="Input 3 3 8" xfId="6157"/>
    <cellStyle name="Input 3 4" xfId="9633"/>
    <cellStyle name="Input 3 4 2" xfId="15714"/>
    <cellStyle name="Input 3 4 2 2" xfId="34749"/>
    <cellStyle name="Input 3 4 3" xfId="22001"/>
    <cellStyle name="Input 3 4 3 2" xfId="40994"/>
    <cellStyle name="Input 3 4 4" xfId="28460"/>
    <cellStyle name="Input 3 5" xfId="12754"/>
    <cellStyle name="Input 3 5 2" xfId="31794"/>
    <cellStyle name="Input 3 6" xfId="7850"/>
    <cellStyle name="Input 3 6 2" xfId="26877"/>
    <cellStyle name="Input 3 7" xfId="12338"/>
    <cellStyle name="Input 3 7 2" xfId="31378"/>
    <cellStyle name="Input 3 8" xfId="14410"/>
    <cellStyle name="Input 3 8 2" xfId="33448"/>
    <cellStyle name="Input 3 9" xfId="24923"/>
    <cellStyle name="Input 30" xfId="1865"/>
    <cellStyle name="Input 30 2" xfId="9642"/>
    <cellStyle name="Input 30 2 2" xfId="8575"/>
    <cellStyle name="Input 30 2 2 2" xfId="27617"/>
    <cellStyle name="Input 30 2 3" xfId="21992"/>
    <cellStyle name="Input 30 2 3 2" xfId="40985"/>
    <cellStyle name="Input 30 2 4" xfId="28469"/>
    <cellStyle name="Input 30 3" xfId="12745"/>
    <cellStyle name="Input 30 3 2" xfId="31785"/>
    <cellStyle name="Input 30 4" xfId="16100"/>
    <cellStyle name="Input 30 4 2" xfId="35135"/>
    <cellStyle name="Input 30 5" xfId="12340"/>
    <cellStyle name="Input 30 5 2" xfId="31380"/>
    <cellStyle name="Input 30 6" xfId="14675"/>
    <cellStyle name="Input 30 6 2" xfId="33712"/>
    <cellStyle name="Input 30 7" xfId="24932"/>
    <cellStyle name="Input 30 8" xfId="6158"/>
    <cellStyle name="Input 31" xfId="4710"/>
    <cellStyle name="Input 31 2" xfId="14208"/>
    <cellStyle name="Input 31 2 2" xfId="33246"/>
    <cellStyle name="Input 31 3" xfId="20530"/>
    <cellStyle name="Input 31 3 2" xfId="39523"/>
    <cellStyle name="Input 31 4" xfId="24232"/>
    <cellStyle name="Input 31 4 2" xfId="43223"/>
    <cellStyle name="Input 31 5" xfId="26977"/>
    <cellStyle name="Input 32" xfId="4767"/>
    <cellStyle name="Input 32 2" xfId="11289"/>
    <cellStyle name="Input 32 2 2" xfId="30329"/>
    <cellStyle name="Input 32 3" xfId="22415"/>
    <cellStyle name="Input 32 3 2" xfId="41408"/>
    <cellStyle name="Input 32 4" xfId="30461"/>
    <cellStyle name="Input 33" xfId="4772"/>
    <cellStyle name="Input 33 2" xfId="18396"/>
    <cellStyle name="Input 33 2 2" xfId="37391"/>
    <cellStyle name="Input 33 3" xfId="13591"/>
    <cellStyle name="Input 33 3 2" xfId="32630"/>
    <cellStyle name="Input 33 4" xfId="22636"/>
    <cellStyle name="Input 33 4 2" xfId="41629"/>
    <cellStyle name="Input 33 5" xfId="33198"/>
    <cellStyle name="Input 33 6" xfId="14160"/>
    <cellStyle name="Input 34" xfId="4774"/>
    <cellStyle name="Input 34 2" xfId="28922"/>
    <cellStyle name="Input 35" xfId="5113"/>
    <cellStyle name="Input 35 2" xfId="35248"/>
    <cellStyle name="Input 36" xfId="5115"/>
    <cellStyle name="Input 36 2" xfId="36621"/>
    <cellStyle name="Input 37" xfId="5112"/>
    <cellStyle name="Input 37 2" xfId="37302"/>
    <cellStyle name="Input 37 3" xfId="18265"/>
    <cellStyle name="Input 38" xfId="5114"/>
    <cellStyle name="Input 38 2" xfId="33514"/>
    <cellStyle name="Input 38 3" xfId="14476"/>
    <cellStyle name="Input 39" xfId="5090"/>
    <cellStyle name="Input 39 2" xfId="39440"/>
    <cellStyle name="Input 39 3" xfId="20447"/>
    <cellStyle name="Input 4" xfId="1866"/>
    <cellStyle name="Input 4 10" xfId="6159"/>
    <cellStyle name="Input 4 2" xfId="1867"/>
    <cellStyle name="Input 4 2 10" xfId="14946"/>
    <cellStyle name="Input 4 2 10 2" xfId="33983"/>
    <cellStyle name="Input 4 2 11" xfId="15317"/>
    <cellStyle name="Input 4 2 11 2" xfId="34353"/>
    <cellStyle name="Input 4 2 12" xfId="13014"/>
    <cellStyle name="Input 4 2 12 2" xfId="32054"/>
    <cellStyle name="Input 4 2 13" xfId="24934"/>
    <cellStyle name="Input 4 2 14" xfId="6160"/>
    <cellStyle name="Input 4 2 2" xfId="1868"/>
    <cellStyle name="Input 4 2 2 2" xfId="9645"/>
    <cellStyle name="Input 4 2 2 2 2" xfId="14223"/>
    <cellStyle name="Input 4 2 2 2 2 2" xfId="33261"/>
    <cellStyle name="Input 4 2 2 2 3" xfId="21989"/>
    <cellStyle name="Input 4 2 2 2 3 2" xfId="40982"/>
    <cellStyle name="Input 4 2 2 2 4" xfId="28472"/>
    <cellStyle name="Input 4 2 2 3" xfId="12742"/>
    <cellStyle name="Input 4 2 2 3 2" xfId="31782"/>
    <cellStyle name="Input 4 2 2 4" xfId="16400"/>
    <cellStyle name="Input 4 2 2 4 2" xfId="35436"/>
    <cellStyle name="Input 4 2 2 5" xfId="16851"/>
    <cellStyle name="Input 4 2 2 5 2" xfId="35887"/>
    <cellStyle name="Input 4 2 2 6" xfId="14674"/>
    <cellStyle name="Input 4 2 2 6 2" xfId="33711"/>
    <cellStyle name="Input 4 2 2 7" xfId="24935"/>
    <cellStyle name="Input 4 2 2 8" xfId="6161"/>
    <cellStyle name="Input 4 2 3" xfId="1869"/>
    <cellStyle name="Input 4 2 3 2" xfId="9646"/>
    <cellStyle name="Input 4 2 3 2 2" xfId="13696"/>
    <cellStyle name="Input 4 2 3 2 2 2" xfId="32735"/>
    <cellStyle name="Input 4 2 3 2 3" xfId="21988"/>
    <cellStyle name="Input 4 2 3 2 3 2" xfId="40981"/>
    <cellStyle name="Input 4 2 3 2 4" xfId="28473"/>
    <cellStyle name="Input 4 2 3 3" xfId="12741"/>
    <cellStyle name="Input 4 2 3 3 2" xfId="31781"/>
    <cellStyle name="Input 4 2 3 4" xfId="16596"/>
    <cellStyle name="Input 4 2 3 4 2" xfId="35632"/>
    <cellStyle name="Input 4 2 3 5" xfId="12319"/>
    <cellStyle name="Input 4 2 3 5 2" xfId="31359"/>
    <cellStyle name="Input 4 2 3 6" xfId="17202"/>
    <cellStyle name="Input 4 2 3 6 2" xfId="36238"/>
    <cellStyle name="Input 4 2 3 7" xfId="24936"/>
    <cellStyle name="Input 4 2 3 8" xfId="6162"/>
    <cellStyle name="Input 4 2 4" xfId="1870"/>
    <cellStyle name="Input 4 2 4 2" xfId="9647"/>
    <cellStyle name="Input 4 2 4 2 2" xfId="15713"/>
    <cellStyle name="Input 4 2 4 2 2 2" xfId="34748"/>
    <cellStyle name="Input 4 2 4 2 3" xfId="21987"/>
    <cellStyle name="Input 4 2 4 2 3 2" xfId="40980"/>
    <cellStyle name="Input 4 2 4 2 4" xfId="28474"/>
    <cellStyle name="Input 4 2 4 3" xfId="12740"/>
    <cellStyle name="Input 4 2 4 3 2" xfId="31780"/>
    <cellStyle name="Input 4 2 4 4" xfId="14945"/>
    <cellStyle name="Input 4 2 4 4 2" xfId="33982"/>
    <cellStyle name="Input 4 2 4 5" xfId="17081"/>
    <cellStyle name="Input 4 2 4 5 2" xfId="36117"/>
    <cellStyle name="Input 4 2 4 6" xfId="17194"/>
    <cellStyle name="Input 4 2 4 6 2" xfId="36230"/>
    <cellStyle name="Input 4 2 4 7" xfId="24937"/>
    <cellStyle name="Input 4 2 4 8" xfId="6163"/>
    <cellStyle name="Input 4 2 5" xfId="1871"/>
    <cellStyle name="Input 4 2 5 2" xfId="9648"/>
    <cellStyle name="Input 4 2 5 2 2" xfId="12165"/>
    <cellStyle name="Input 4 2 5 2 2 2" xfId="31205"/>
    <cellStyle name="Input 4 2 5 2 3" xfId="20550"/>
    <cellStyle name="Input 4 2 5 2 3 2" xfId="39543"/>
    <cellStyle name="Input 4 2 5 2 4" xfId="28475"/>
    <cellStyle name="Input 4 2 5 3" xfId="12739"/>
    <cellStyle name="Input 4 2 5 3 2" xfId="31779"/>
    <cellStyle name="Input 4 2 5 4" xfId="14944"/>
    <cellStyle name="Input 4 2 5 4 2" xfId="33981"/>
    <cellStyle name="Input 4 2 5 5" xfId="15043"/>
    <cellStyle name="Input 4 2 5 5 2" xfId="34079"/>
    <cellStyle name="Input 4 2 5 6" xfId="15461"/>
    <cellStyle name="Input 4 2 5 6 2" xfId="34497"/>
    <cellStyle name="Input 4 2 5 7" xfId="24938"/>
    <cellStyle name="Input 4 2 5 8" xfId="6164"/>
    <cellStyle name="Input 4 2 6" xfId="1872"/>
    <cellStyle name="Input 4 2 6 2" xfId="9649"/>
    <cellStyle name="Input 4 2 6 2 2" xfId="14219"/>
    <cellStyle name="Input 4 2 6 2 2 2" xfId="33257"/>
    <cellStyle name="Input 4 2 6 2 3" xfId="21986"/>
    <cellStyle name="Input 4 2 6 2 3 2" xfId="40979"/>
    <cellStyle name="Input 4 2 6 2 4" xfId="28476"/>
    <cellStyle name="Input 4 2 6 3" xfId="14322"/>
    <cellStyle name="Input 4 2 6 3 2" xfId="33360"/>
    <cellStyle name="Input 4 2 6 4" xfId="16402"/>
    <cellStyle name="Input 4 2 6 4 2" xfId="35438"/>
    <cellStyle name="Input 4 2 6 5" xfId="17080"/>
    <cellStyle name="Input 4 2 6 5 2" xfId="36116"/>
    <cellStyle name="Input 4 2 6 6" xfId="15460"/>
    <cellStyle name="Input 4 2 6 6 2" xfId="34496"/>
    <cellStyle name="Input 4 2 6 7" xfId="24939"/>
    <cellStyle name="Input 4 2 6 8" xfId="6165"/>
    <cellStyle name="Input 4 2 7" xfId="1873"/>
    <cellStyle name="Input 4 2 7 2" xfId="9650"/>
    <cellStyle name="Input 4 2 7 2 2" xfId="16671"/>
    <cellStyle name="Input 4 2 7 2 2 2" xfId="35707"/>
    <cellStyle name="Input 4 2 7 2 3" xfId="21985"/>
    <cellStyle name="Input 4 2 7 2 3 2" xfId="40978"/>
    <cellStyle name="Input 4 2 7 2 4" xfId="28477"/>
    <cellStyle name="Input 4 2 7 3" xfId="11383"/>
    <cellStyle name="Input 4 2 7 3 2" xfId="30422"/>
    <cellStyle name="Input 4 2 7 4" xfId="15791"/>
    <cellStyle name="Input 4 2 7 4 2" xfId="34826"/>
    <cellStyle name="Input 4 2 7 5" xfId="15044"/>
    <cellStyle name="Input 4 2 7 5 2" xfId="34080"/>
    <cellStyle name="Input 4 2 7 6" xfId="14673"/>
    <cellStyle name="Input 4 2 7 6 2" xfId="33710"/>
    <cellStyle name="Input 4 2 7 7" xfId="24940"/>
    <cellStyle name="Input 4 2 7 8" xfId="6166"/>
    <cellStyle name="Input 4 2 8" xfId="9644"/>
    <cellStyle name="Input 4 2 8 2" xfId="18533"/>
    <cellStyle name="Input 4 2 8 2 2" xfId="37526"/>
    <cellStyle name="Input 4 2 8 3" xfId="21990"/>
    <cellStyle name="Input 4 2 8 3 2" xfId="40983"/>
    <cellStyle name="Input 4 2 8 4" xfId="28471"/>
    <cellStyle name="Input 4 2 9" xfId="12743"/>
    <cellStyle name="Input 4 2 9 2" xfId="31783"/>
    <cellStyle name="Input 4 3" xfId="1874"/>
    <cellStyle name="Input 4 3 2" xfId="9651"/>
    <cellStyle name="Input 4 3 2 2" xfId="18536"/>
    <cellStyle name="Input 4 3 2 2 2" xfId="37529"/>
    <cellStyle name="Input 4 3 2 3" xfId="21984"/>
    <cellStyle name="Input 4 3 2 3 2" xfId="40977"/>
    <cellStyle name="Input 4 3 2 4" xfId="28478"/>
    <cellStyle name="Input 4 3 3" xfId="12738"/>
    <cellStyle name="Input 4 3 3 2" xfId="31778"/>
    <cellStyle name="Input 4 3 4" xfId="16401"/>
    <cellStyle name="Input 4 3 4 2" xfId="35437"/>
    <cellStyle name="Input 4 3 5" xfId="16854"/>
    <cellStyle name="Input 4 3 5 2" xfId="35890"/>
    <cellStyle name="Input 4 3 6" xfId="18868"/>
    <cellStyle name="Input 4 3 6 2" xfId="37861"/>
    <cellStyle name="Input 4 3 7" xfId="24941"/>
    <cellStyle name="Input 4 3 8" xfId="6167"/>
    <cellStyle name="Input 4 4" xfId="9643"/>
    <cellStyle name="Input 4 4 2" xfId="16677"/>
    <cellStyle name="Input 4 4 2 2" xfId="35713"/>
    <cellStyle name="Input 4 4 3" xfId="21991"/>
    <cellStyle name="Input 4 4 3 2" xfId="40984"/>
    <cellStyle name="Input 4 4 4" xfId="28470"/>
    <cellStyle name="Input 4 5" xfId="12744"/>
    <cellStyle name="Input 4 5 2" xfId="31784"/>
    <cellStyle name="Input 4 6" xfId="16604"/>
    <cellStyle name="Input 4 6 2" xfId="35640"/>
    <cellStyle name="Input 4 7" xfId="15042"/>
    <cellStyle name="Input 4 7 2" xfId="34078"/>
    <cellStyle name="Input 4 8" xfId="16906"/>
    <cellStyle name="Input 4 8 2" xfId="35942"/>
    <cellStyle name="Input 4 9" xfId="24933"/>
    <cellStyle name="Input 40" xfId="5088"/>
    <cellStyle name="Input 40 2" xfId="41842"/>
    <cellStyle name="Input 40 3" xfId="22849"/>
    <cellStyle name="Input 41" xfId="5089"/>
    <cellStyle name="Input 41 2" xfId="42750"/>
    <cellStyle name="Input 41 3" xfId="23759"/>
    <cellStyle name="Input 42" xfId="5212"/>
    <cellStyle name="Input 42 2" xfId="42569"/>
    <cellStyle name="Input 42 3" xfId="23578"/>
    <cellStyle name="Input 43" xfId="5325"/>
    <cellStyle name="Input 43 2" xfId="42751"/>
    <cellStyle name="Input 43 3" xfId="23760"/>
    <cellStyle name="Input 44" xfId="5224"/>
    <cellStyle name="Input 44 2" xfId="42568"/>
    <cellStyle name="Input 44 3" xfId="23577"/>
    <cellStyle name="Input 45" xfId="5101"/>
    <cellStyle name="Input 45 2" xfId="24482"/>
    <cellStyle name="Input 46" xfId="5103"/>
    <cellStyle name="Input 46 2" xfId="43508"/>
    <cellStyle name="Input 47" xfId="5100"/>
    <cellStyle name="Input 47 2" xfId="43458"/>
    <cellStyle name="Input 48" xfId="43459"/>
    <cellStyle name="Input 49" xfId="43457"/>
    <cellStyle name="Input 5" xfId="1875"/>
    <cellStyle name="Input 5 10" xfId="6168"/>
    <cellStyle name="Input 5 2" xfId="1876"/>
    <cellStyle name="Input 5 2 10" xfId="14943"/>
    <cellStyle name="Input 5 2 10 2" xfId="33980"/>
    <cellStyle name="Input 5 2 11" xfId="12343"/>
    <cellStyle name="Input 5 2 11 2" xfId="31383"/>
    <cellStyle name="Input 5 2 12" xfId="17201"/>
    <cellStyle name="Input 5 2 12 2" xfId="36237"/>
    <cellStyle name="Input 5 2 13" xfId="24943"/>
    <cellStyle name="Input 5 2 14" xfId="6169"/>
    <cellStyle name="Input 5 2 2" xfId="1877"/>
    <cellStyle name="Input 5 2 2 2" xfId="9654"/>
    <cellStyle name="Input 5 2 2 2 2" xfId="15712"/>
    <cellStyle name="Input 5 2 2 2 2 2" xfId="34747"/>
    <cellStyle name="Input 5 2 2 2 3" xfId="21981"/>
    <cellStyle name="Input 5 2 2 2 3 2" xfId="40974"/>
    <cellStyle name="Input 5 2 2 2 4" xfId="28481"/>
    <cellStyle name="Input 5 2 2 3" xfId="12735"/>
    <cellStyle name="Input 5 2 2 3 2" xfId="31775"/>
    <cellStyle name="Input 5 2 2 4" xfId="16098"/>
    <cellStyle name="Input 5 2 2 4 2" xfId="35133"/>
    <cellStyle name="Input 5 2 2 5" xfId="15045"/>
    <cellStyle name="Input 5 2 2 5 2" xfId="34081"/>
    <cellStyle name="Input 5 2 2 6" xfId="13935"/>
    <cellStyle name="Input 5 2 2 6 2" xfId="32973"/>
    <cellStyle name="Input 5 2 2 7" xfId="24944"/>
    <cellStyle name="Input 5 2 2 8" xfId="6170"/>
    <cellStyle name="Input 5 2 3" xfId="1878"/>
    <cellStyle name="Input 5 2 3 2" xfId="9655"/>
    <cellStyle name="Input 5 2 3 2 2" xfId="14222"/>
    <cellStyle name="Input 5 2 3 2 2 2" xfId="33260"/>
    <cellStyle name="Input 5 2 3 2 3" xfId="21980"/>
    <cellStyle name="Input 5 2 3 2 3 2" xfId="40973"/>
    <cellStyle name="Input 5 2 3 2 4" xfId="28482"/>
    <cellStyle name="Input 5 2 3 3" xfId="12734"/>
    <cellStyle name="Input 5 2 3 3 2" xfId="31774"/>
    <cellStyle name="Input 5 2 3 4" xfId="16597"/>
    <cellStyle name="Input 5 2 3 4 2" xfId="35633"/>
    <cellStyle name="Input 5 2 3 5" xfId="12337"/>
    <cellStyle name="Input 5 2 3 5 2" xfId="31377"/>
    <cellStyle name="Input 5 2 3 6" xfId="17195"/>
    <cellStyle name="Input 5 2 3 6 2" xfId="36231"/>
    <cellStyle name="Input 5 2 3 7" xfId="24945"/>
    <cellStyle name="Input 5 2 3 8" xfId="6171"/>
    <cellStyle name="Input 5 2 4" xfId="1879"/>
    <cellStyle name="Input 5 2 4 2" xfId="9656"/>
    <cellStyle name="Input 5 2 4 2 2" xfId="8572"/>
    <cellStyle name="Input 5 2 4 2 2 2" xfId="27614"/>
    <cellStyle name="Input 5 2 4 2 3" xfId="21979"/>
    <cellStyle name="Input 5 2 4 2 3 2" xfId="40972"/>
    <cellStyle name="Input 5 2 4 2 4" xfId="28483"/>
    <cellStyle name="Input 5 2 4 3" xfId="12733"/>
    <cellStyle name="Input 5 2 4 3 2" xfId="31773"/>
    <cellStyle name="Input 5 2 4 4" xfId="14942"/>
    <cellStyle name="Input 5 2 4 4 2" xfId="33979"/>
    <cellStyle name="Input 5 2 4 5" xfId="17078"/>
    <cellStyle name="Input 5 2 4 5 2" xfId="36114"/>
    <cellStyle name="Input 5 2 4 6" xfId="12402"/>
    <cellStyle name="Input 5 2 4 6 2" xfId="31442"/>
    <cellStyle name="Input 5 2 4 7" xfId="24946"/>
    <cellStyle name="Input 5 2 4 8" xfId="6172"/>
    <cellStyle name="Input 5 2 5" xfId="1880"/>
    <cellStyle name="Input 5 2 5 2" xfId="9657"/>
    <cellStyle name="Input 5 2 5 2 2" xfId="13698"/>
    <cellStyle name="Input 5 2 5 2 2 2" xfId="32737"/>
    <cellStyle name="Input 5 2 5 2 3" xfId="21978"/>
    <cellStyle name="Input 5 2 5 2 3 2" xfId="40971"/>
    <cellStyle name="Input 5 2 5 2 4" xfId="28484"/>
    <cellStyle name="Input 5 2 5 3" xfId="12732"/>
    <cellStyle name="Input 5 2 5 3 2" xfId="31772"/>
    <cellStyle name="Input 5 2 5 4" xfId="14941"/>
    <cellStyle name="Input 5 2 5 4 2" xfId="33978"/>
    <cellStyle name="Input 5 2 5 5" xfId="15316"/>
    <cellStyle name="Input 5 2 5 5 2" xfId="34352"/>
    <cellStyle name="Input 5 2 5 6" xfId="14672"/>
    <cellStyle name="Input 5 2 5 6 2" xfId="33709"/>
    <cellStyle name="Input 5 2 5 7" xfId="24947"/>
    <cellStyle name="Input 5 2 5 8" xfId="6173"/>
    <cellStyle name="Input 5 2 6" xfId="1881"/>
    <cellStyle name="Input 5 2 6 2" xfId="9658"/>
    <cellStyle name="Input 5 2 6 2 2" xfId="16672"/>
    <cellStyle name="Input 5 2 6 2 2 2" xfId="35708"/>
    <cellStyle name="Input 5 2 6 2 3" xfId="21977"/>
    <cellStyle name="Input 5 2 6 2 3 2" xfId="40970"/>
    <cellStyle name="Input 5 2 6 2 4" xfId="28485"/>
    <cellStyle name="Input 5 2 6 3" xfId="12731"/>
    <cellStyle name="Input 5 2 6 3 2" xfId="31771"/>
    <cellStyle name="Input 5 2 6 4" xfId="16096"/>
    <cellStyle name="Input 5 2 6 4 2" xfId="35131"/>
    <cellStyle name="Input 5 2 6 5" xfId="17084"/>
    <cellStyle name="Input 5 2 6 5 2" xfId="36120"/>
    <cellStyle name="Input 5 2 6 6" xfId="18865"/>
    <cellStyle name="Input 5 2 6 6 2" xfId="37858"/>
    <cellStyle name="Input 5 2 6 7" xfId="24948"/>
    <cellStyle name="Input 5 2 6 8" xfId="6174"/>
    <cellStyle name="Input 5 2 7" xfId="1882"/>
    <cellStyle name="Input 5 2 7 2" xfId="9659"/>
    <cellStyle name="Input 5 2 7 2 2" xfId="16670"/>
    <cellStyle name="Input 5 2 7 2 2 2" xfId="35706"/>
    <cellStyle name="Input 5 2 7 2 3" xfId="21976"/>
    <cellStyle name="Input 5 2 7 2 3 2" xfId="40969"/>
    <cellStyle name="Input 5 2 7 2 4" xfId="28486"/>
    <cellStyle name="Input 5 2 7 3" xfId="12730"/>
    <cellStyle name="Input 5 2 7 3 2" xfId="31770"/>
    <cellStyle name="Input 5 2 7 4" xfId="16599"/>
    <cellStyle name="Input 5 2 7 4 2" xfId="35635"/>
    <cellStyle name="Input 5 2 7 5" xfId="14122"/>
    <cellStyle name="Input 5 2 7 5 2" xfId="33160"/>
    <cellStyle name="Input 5 2 7 6" xfId="18241"/>
    <cellStyle name="Input 5 2 7 6 2" xfId="37278"/>
    <cellStyle name="Input 5 2 7 7" xfId="24949"/>
    <cellStyle name="Input 5 2 7 8" xfId="6175"/>
    <cellStyle name="Input 5 2 8" xfId="9653"/>
    <cellStyle name="Input 5 2 8 2" xfId="13697"/>
    <cellStyle name="Input 5 2 8 2 2" xfId="32736"/>
    <cellStyle name="Input 5 2 8 3" xfId="21982"/>
    <cellStyle name="Input 5 2 8 3 2" xfId="40975"/>
    <cellStyle name="Input 5 2 8 4" xfId="28480"/>
    <cellStyle name="Input 5 2 9" xfId="12736"/>
    <cellStyle name="Input 5 2 9 2" xfId="31776"/>
    <cellStyle name="Input 5 3" xfId="1883"/>
    <cellStyle name="Input 5 3 2" xfId="9660"/>
    <cellStyle name="Input 5 3 2 2" xfId="14221"/>
    <cellStyle name="Input 5 3 2 2 2" xfId="33259"/>
    <cellStyle name="Input 5 3 2 3" xfId="21975"/>
    <cellStyle name="Input 5 3 2 3 2" xfId="40968"/>
    <cellStyle name="Input 5 3 2 4" xfId="28487"/>
    <cellStyle name="Input 5 3 3" xfId="12729"/>
    <cellStyle name="Input 5 3 3 2" xfId="31769"/>
    <cellStyle name="Input 5 3 4" xfId="16097"/>
    <cellStyle name="Input 5 3 4 2" xfId="35132"/>
    <cellStyle name="Input 5 3 5" xfId="15046"/>
    <cellStyle name="Input 5 3 5 2" xfId="34082"/>
    <cellStyle name="Input 5 3 6" xfId="18869"/>
    <cellStyle name="Input 5 3 6 2" xfId="37862"/>
    <cellStyle name="Input 5 3 7" xfId="24950"/>
    <cellStyle name="Input 5 3 8" xfId="6176"/>
    <cellStyle name="Input 5 4" xfId="9652"/>
    <cellStyle name="Input 5 4 2" xfId="7841"/>
    <cellStyle name="Input 5 4 2 2" xfId="26868"/>
    <cellStyle name="Input 5 4 3" xfId="21983"/>
    <cellStyle name="Input 5 4 3 2" xfId="40976"/>
    <cellStyle name="Input 5 4 4" xfId="28479"/>
    <cellStyle name="Input 5 5" xfId="12737"/>
    <cellStyle name="Input 5 5 2" xfId="31777"/>
    <cellStyle name="Input 5 6" xfId="16603"/>
    <cellStyle name="Input 5 6 2" xfId="35639"/>
    <cellStyle name="Input 5 7" xfId="17079"/>
    <cellStyle name="Input 5 7 2" xfId="36115"/>
    <cellStyle name="Input 5 8" xfId="18287"/>
    <cellStyle name="Input 5 8 2" xfId="37324"/>
    <cellStyle name="Input 5 9" xfId="24942"/>
    <cellStyle name="Input 50" xfId="43460"/>
    <cellStyle name="Input 51" xfId="5421"/>
    <cellStyle name="Input 6" xfId="1884"/>
    <cellStyle name="Input 6 10" xfId="6177"/>
    <cellStyle name="Input 6 2" xfId="1885"/>
    <cellStyle name="Input 6 2 10" xfId="14940"/>
    <cellStyle name="Input 6 2 10 2" xfId="33977"/>
    <cellStyle name="Input 6 2 11" xfId="12342"/>
    <cellStyle name="Input 6 2 11 2" xfId="31382"/>
    <cellStyle name="Input 6 2 12" xfId="10021"/>
    <cellStyle name="Input 6 2 12 2" xfId="28847"/>
    <cellStyle name="Input 6 2 13" xfId="24952"/>
    <cellStyle name="Input 6 2 14" xfId="6178"/>
    <cellStyle name="Input 6 2 2" xfId="1886"/>
    <cellStyle name="Input 6 2 2 2" xfId="9663"/>
    <cellStyle name="Input 6 2 2 2 2" xfId="13699"/>
    <cellStyle name="Input 6 2 2 2 2 2" xfId="32738"/>
    <cellStyle name="Input 6 2 2 2 3" xfId="21972"/>
    <cellStyle name="Input 6 2 2 2 3 2" xfId="40965"/>
    <cellStyle name="Input 6 2 2 2 4" xfId="28490"/>
    <cellStyle name="Input 6 2 2 3" xfId="12726"/>
    <cellStyle name="Input 6 2 2 3 2" xfId="31766"/>
    <cellStyle name="Input 6 2 2 4" xfId="16309"/>
    <cellStyle name="Input 6 2 2 4 2" xfId="35345"/>
    <cellStyle name="Input 6 2 2 5" xfId="17077"/>
    <cellStyle name="Input 6 2 2 5 2" xfId="36113"/>
    <cellStyle name="Input 6 2 2 6" xfId="18240"/>
    <cellStyle name="Input 6 2 2 6 2" xfId="37277"/>
    <cellStyle name="Input 6 2 2 7" xfId="24953"/>
    <cellStyle name="Input 6 2 2 8" xfId="6179"/>
    <cellStyle name="Input 6 2 3" xfId="1887"/>
    <cellStyle name="Input 6 2 3 2" xfId="9664"/>
    <cellStyle name="Input 6 2 3 2 2" xfId="10100"/>
    <cellStyle name="Input 6 2 3 2 2 2" xfId="28927"/>
    <cellStyle name="Input 6 2 3 2 3" xfId="21971"/>
    <cellStyle name="Input 6 2 3 2 3 2" xfId="40964"/>
    <cellStyle name="Input 6 2 3 2 4" xfId="28491"/>
    <cellStyle name="Input 6 2 3 3" xfId="12725"/>
    <cellStyle name="Input 6 2 3 3 2" xfId="31765"/>
    <cellStyle name="Input 6 2 3 4" xfId="15790"/>
    <cellStyle name="Input 6 2 3 4 2" xfId="34825"/>
    <cellStyle name="Input 6 2 3 5" xfId="16861"/>
    <cellStyle name="Input 6 2 3 5 2" xfId="35897"/>
    <cellStyle name="Input 6 2 3 6" xfId="17196"/>
    <cellStyle name="Input 6 2 3 6 2" xfId="36232"/>
    <cellStyle name="Input 6 2 3 7" xfId="24954"/>
    <cellStyle name="Input 6 2 3 8" xfId="6180"/>
    <cellStyle name="Input 6 2 4" xfId="1888"/>
    <cellStyle name="Input 6 2 4 2" xfId="9665"/>
    <cellStyle name="Input 6 2 4 2 2" xfId="13700"/>
    <cellStyle name="Input 6 2 4 2 2 2" xfId="32739"/>
    <cellStyle name="Input 6 2 4 2 3" xfId="21970"/>
    <cellStyle name="Input 6 2 4 2 3 2" xfId="40963"/>
    <cellStyle name="Input 6 2 4 2 4" xfId="28492"/>
    <cellStyle name="Input 6 2 4 3" xfId="12724"/>
    <cellStyle name="Input 6 2 4 3 2" xfId="31764"/>
    <cellStyle name="Input 6 2 4 4" xfId="14939"/>
    <cellStyle name="Input 6 2 4 4 2" xfId="33976"/>
    <cellStyle name="Input 6 2 4 5" xfId="16862"/>
    <cellStyle name="Input 6 2 4 5 2" xfId="35898"/>
    <cellStyle name="Input 6 2 4 6" xfId="18757"/>
    <cellStyle name="Input 6 2 4 6 2" xfId="37750"/>
    <cellStyle name="Input 6 2 4 7" xfId="24955"/>
    <cellStyle name="Input 6 2 4 8" xfId="6181"/>
    <cellStyle name="Input 6 2 5" xfId="1889"/>
    <cellStyle name="Input 6 2 5 2" xfId="9666"/>
    <cellStyle name="Input 6 2 5 2 2" xfId="16673"/>
    <cellStyle name="Input 6 2 5 2 2 2" xfId="35709"/>
    <cellStyle name="Input 6 2 5 2 3" xfId="21969"/>
    <cellStyle name="Input 6 2 5 2 3 2" xfId="40962"/>
    <cellStyle name="Input 6 2 5 2 4" xfId="28493"/>
    <cellStyle name="Input 6 2 5 3" xfId="12723"/>
    <cellStyle name="Input 6 2 5 3 2" xfId="31763"/>
    <cellStyle name="Input 6 2 5 4" xfId="14938"/>
    <cellStyle name="Input 6 2 5 4 2" xfId="33975"/>
    <cellStyle name="Input 6 2 5 5" xfId="17085"/>
    <cellStyle name="Input 6 2 5 5 2" xfId="36121"/>
    <cellStyle name="Input 6 2 5 6" xfId="16178"/>
    <cellStyle name="Input 6 2 5 6 2" xfId="35213"/>
    <cellStyle name="Input 6 2 5 7" xfId="24956"/>
    <cellStyle name="Input 6 2 5 8" xfId="6182"/>
    <cellStyle name="Input 6 2 6" xfId="1890"/>
    <cellStyle name="Input 6 2 6 2" xfId="9667"/>
    <cellStyle name="Input 6 2 6 2 2" xfId="18530"/>
    <cellStyle name="Input 6 2 6 2 2 2" xfId="37523"/>
    <cellStyle name="Input 6 2 6 2 3" xfId="21968"/>
    <cellStyle name="Input 6 2 6 2 3 2" xfId="40961"/>
    <cellStyle name="Input 6 2 6 2 4" xfId="28494"/>
    <cellStyle name="Input 6 2 6 3" xfId="12722"/>
    <cellStyle name="Input 6 2 6 3 2" xfId="31762"/>
    <cellStyle name="Input 6 2 6 4" xfId="11086"/>
    <cellStyle name="Input 6 2 6 4 2" xfId="30083"/>
    <cellStyle name="Input 6 2 6 5" xfId="15047"/>
    <cellStyle name="Input 6 2 6 5 2" xfId="34083"/>
    <cellStyle name="Input 6 2 6 6" xfId="14671"/>
    <cellStyle name="Input 6 2 6 6 2" xfId="33708"/>
    <cellStyle name="Input 6 2 6 7" xfId="24957"/>
    <cellStyle name="Input 6 2 6 8" xfId="6183"/>
    <cellStyle name="Input 6 2 7" xfId="1891"/>
    <cellStyle name="Input 6 2 7 2" xfId="9668"/>
    <cellStyle name="Input 6 2 7 2 2" xfId="17992"/>
    <cellStyle name="Input 6 2 7 2 2 2" xfId="37029"/>
    <cellStyle name="Input 6 2 7 2 3" xfId="21967"/>
    <cellStyle name="Input 6 2 7 2 3 2" xfId="40960"/>
    <cellStyle name="Input 6 2 7 2 4" xfId="28495"/>
    <cellStyle name="Input 6 2 7 3" xfId="12721"/>
    <cellStyle name="Input 6 2 7 3 2" xfId="31761"/>
    <cellStyle name="Input 6 2 7 4" xfId="15951"/>
    <cellStyle name="Input 6 2 7 4 2" xfId="34986"/>
    <cellStyle name="Input 6 2 7 5" xfId="15048"/>
    <cellStyle name="Input 6 2 7 5 2" xfId="34084"/>
    <cellStyle name="Input 6 2 7 6" xfId="17197"/>
    <cellStyle name="Input 6 2 7 6 2" xfId="36233"/>
    <cellStyle name="Input 6 2 7 7" xfId="24958"/>
    <cellStyle name="Input 6 2 7 8" xfId="6184"/>
    <cellStyle name="Input 6 2 8" xfId="9662"/>
    <cellStyle name="Input 6 2 8 2" xfId="8583"/>
    <cellStyle name="Input 6 2 8 2 2" xfId="27625"/>
    <cellStyle name="Input 6 2 8 3" xfId="21973"/>
    <cellStyle name="Input 6 2 8 3 2" xfId="40966"/>
    <cellStyle name="Input 6 2 8 4" xfId="28489"/>
    <cellStyle name="Input 6 2 9" xfId="12727"/>
    <cellStyle name="Input 6 2 9 2" xfId="31767"/>
    <cellStyle name="Input 6 3" xfId="1892"/>
    <cellStyle name="Input 6 3 2" xfId="9669"/>
    <cellStyle name="Input 6 3 2 2" xfId="13701"/>
    <cellStyle name="Input 6 3 2 2 2" xfId="32740"/>
    <cellStyle name="Input 6 3 2 3" xfId="21966"/>
    <cellStyle name="Input 6 3 2 3 2" xfId="40959"/>
    <cellStyle name="Input 6 3 2 4" xfId="28496"/>
    <cellStyle name="Input 6 3 3" xfId="12720"/>
    <cellStyle name="Input 6 3 3 2" xfId="31760"/>
    <cellStyle name="Input 6 3 4" xfId="18340"/>
    <cellStyle name="Input 6 3 4 2" xfId="37377"/>
    <cellStyle name="Input 6 3 5" xfId="16517"/>
    <cellStyle name="Input 6 3 5 2" xfId="35553"/>
    <cellStyle name="Input 6 3 6" xfId="14670"/>
    <cellStyle name="Input 6 3 6 2" xfId="33707"/>
    <cellStyle name="Input 6 3 7" xfId="24959"/>
    <cellStyle name="Input 6 3 8" xfId="6185"/>
    <cellStyle name="Input 6 4" xfId="9661"/>
    <cellStyle name="Input 6 4 2" xfId="8571"/>
    <cellStyle name="Input 6 4 2 2" xfId="27613"/>
    <cellStyle name="Input 6 4 3" xfId="21974"/>
    <cellStyle name="Input 6 4 3 2" xfId="40967"/>
    <cellStyle name="Input 6 4 4" xfId="28488"/>
    <cellStyle name="Input 6 5" xfId="12728"/>
    <cellStyle name="Input 6 5 2" xfId="31768"/>
    <cellStyle name="Input 6 6" xfId="16598"/>
    <cellStyle name="Input 6 6 2" xfId="35634"/>
    <cellStyle name="Input 6 7" xfId="12336"/>
    <cellStyle name="Input 6 7 2" xfId="31376"/>
    <cellStyle name="Input 6 8" xfId="16179"/>
    <cellStyle name="Input 6 8 2" xfId="35214"/>
    <cellStyle name="Input 6 9" xfId="24951"/>
    <cellStyle name="Input 7" xfId="1893"/>
    <cellStyle name="Input 7 10" xfId="6186"/>
    <cellStyle name="Input 7 2" xfId="1894"/>
    <cellStyle name="Input 7 2 10" xfId="10042"/>
    <cellStyle name="Input 7 2 10 2" xfId="28868"/>
    <cellStyle name="Input 7 2 11" xfId="15049"/>
    <cellStyle name="Input 7 2 11 2" xfId="34085"/>
    <cellStyle name="Input 7 2 12" xfId="14669"/>
    <cellStyle name="Input 7 2 12 2" xfId="33706"/>
    <cellStyle name="Input 7 2 13" xfId="24961"/>
    <cellStyle name="Input 7 2 14" xfId="6187"/>
    <cellStyle name="Input 7 2 2" xfId="1895"/>
    <cellStyle name="Input 7 2 2 2" xfId="9672"/>
    <cellStyle name="Input 7 2 2 2 2" xfId="15710"/>
    <cellStyle name="Input 7 2 2 2 2 2" xfId="34745"/>
    <cellStyle name="Input 7 2 2 2 3" xfId="21963"/>
    <cellStyle name="Input 7 2 2 2 3 2" xfId="40956"/>
    <cellStyle name="Input 7 2 2 2 4" xfId="28499"/>
    <cellStyle name="Input 7 2 2 3" xfId="12717"/>
    <cellStyle name="Input 7 2 2 3 2" xfId="31757"/>
    <cellStyle name="Input 7 2 2 4" xfId="16310"/>
    <cellStyle name="Input 7 2 2 4 2" xfId="35346"/>
    <cellStyle name="Input 7 2 2 5" xfId="16856"/>
    <cellStyle name="Input 7 2 2 5 2" xfId="35892"/>
    <cellStyle name="Input 7 2 2 6" xfId="17199"/>
    <cellStyle name="Input 7 2 2 6 2" xfId="36235"/>
    <cellStyle name="Input 7 2 2 7" xfId="24962"/>
    <cellStyle name="Input 7 2 2 8" xfId="6188"/>
    <cellStyle name="Input 7 2 3" xfId="1896"/>
    <cellStyle name="Input 7 2 3 2" xfId="9673"/>
    <cellStyle name="Input 7 2 3 2 2" xfId="13702"/>
    <cellStyle name="Input 7 2 3 2 2 2" xfId="32741"/>
    <cellStyle name="Input 7 2 3 2 3" xfId="21962"/>
    <cellStyle name="Input 7 2 3 2 3 2" xfId="40955"/>
    <cellStyle name="Input 7 2 3 2 4" xfId="28500"/>
    <cellStyle name="Input 7 2 3 3" xfId="12716"/>
    <cellStyle name="Input 7 2 3 3 2" xfId="31756"/>
    <cellStyle name="Input 7 2 3 4" xfId="16600"/>
    <cellStyle name="Input 7 2 3 4 2" xfId="35636"/>
    <cellStyle name="Input 7 2 3 5" xfId="17074"/>
    <cellStyle name="Input 7 2 3 5 2" xfId="36110"/>
    <cellStyle name="Input 7 2 3 6" xfId="14668"/>
    <cellStyle name="Input 7 2 3 6 2" xfId="33705"/>
    <cellStyle name="Input 7 2 3 7" xfId="24963"/>
    <cellStyle name="Input 7 2 3 8" xfId="6189"/>
    <cellStyle name="Input 7 2 4" xfId="1897"/>
    <cellStyle name="Input 7 2 4 2" xfId="9674"/>
    <cellStyle name="Input 7 2 4 2 2" xfId="8568"/>
    <cellStyle name="Input 7 2 4 2 2 2" xfId="27610"/>
    <cellStyle name="Input 7 2 4 2 3" xfId="21961"/>
    <cellStyle name="Input 7 2 4 2 3 2" xfId="40954"/>
    <cellStyle name="Input 7 2 4 2 4" xfId="28501"/>
    <cellStyle name="Input 7 2 4 3" xfId="12715"/>
    <cellStyle name="Input 7 2 4 3 2" xfId="31755"/>
    <cellStyle name="Input 7 2 4 4" xfId="14937"/>
    <cellStyle name="Input 7 2 4 4 2" xfId="33974"/>
    <cellStyle name="Input 7 2 4 5" xfId="12347"/>
    <cellStyle name="Input 7 2 4 5 2" xfId="31387"/>
    <cellStyle name="Input 7 2 4 6" xfId="15877"/>
    <cellStyle name="Input 7 2 4 6 2" xfId="34912"/>
    <cellStyle name="Input 7 2 4 7" xfId="24964"/>
    <cellStyle name="Input 7 2 4 8" xfId="6190"/>
    <cellStyle name="Input 7 2 5" xfId="1898"/>
    <cellStyle name="Input 7 2 5 2" xfId="9675"/>
    <cellStyle name="Input 7 2 5 2 2" xfId="13703"/>
    <cellStyle name="Input 7 2 5 2 2 2" xfId="32742"/>
    <cellStyle name="Input 7 2 5 2 3" xfId="21960"/>
    <cellStyle name="Input 7 2 5 2 3 2" xfId="40953"/>
    <cellStyle name="Input 7 2 5 2 4" xfId="28502"/>
    <cellStyle name="Input 7 2 5 3" xfId="12714"/>
    <cellStyle name="Input 7 2 5 3 2" xfId="31754"/>
    <cellStyle name="Input 7 2 5 4" xfId="16092"/>
    <cellStyle name="Input 7 2 5 4 2" xfId="35127"/>
    <cellStyle name="Input 7 2 5 5" xfId="15050"/>
    <cellStyle name="Input 7 2 5 5 2" xfId="34086"/>
    <cellStyle name="Input 7 2 5 6" xfId="12434"/>
    <cellStyle name="Input 7 2 5 6 2" xfId="31474"/>
    <cellStyle name="Input 7 2 5 7" xfId="24965"/>
    <cellStyle name="Input 7 2 5 8" xfId="6191"/>
    <cellStyle name="Input 7 2 6" xfId="1899"/>
    <cellStyle name="Input 7 2 6 2" xfId="9676"/>
    <cellStyle name="Input 7 2 6 2 2" xfId="8573"/>
    <cellStyle name="Input 7 2 6 2 2 2" xfId="27615"/>
    <cellStyle name="Input 7 2 6 2 3" xfId="21959"/>
    <cellStyle name="Input 7 2 6 2 3 2" xfId="40952"/>
    <cellStyle name="Input 7 2 6 2 4" xfId="28503"/>
    <cellStyle name="Input 7 2 6 3" xfId="12713"/>
    <cellStyle name="Input 7 2 6 3 2" xfId="31753"/>
    <cellStyle name="Input 7 2 6 4" xfId="15785"/>
    <cellStyle name="Input 7 2 6 4 2" xfId="34820"/>
    <cellStyle name="Input 7 2 6 5" xfId="15314"/>
    <cellStyle name="Input 7 2 6 5 2" xfId="34350"/>
    <cellStyle name="Input 7 2 6 6" xfId="16555"/>
    <cellStyle name="Input 7 2 6 6 2" xfId="35591"/>
    <cellStyle name="Input 7 2 6 7" xfId="24966"/>
    <cellStyle name="Input 7 2 6 8" xfId="6192"/>
    <cellStyle name="Input 7 2 7" xfId="1900"/>
    <cellStyle name="Input 7 2 7 2" xfId="9677"/>
    <cellStyle name="Input 7 2 7 2 2" xfId="8570"/>
    <cellStyle name="Input 7 2 7 2 2 2" xfId="27612"/>
    <cellStyle name="Input 7 2 7 2 3" xfId="21958"/>
    <cellStyle name="Input 7 2 7 2 3 2" xfId="40951"/>
    <cellStyle name="Input 7 2 7 2 4" xfId="28504"/>
    <cellStyle name="Input 7 2 7 3" xfId="12712"/>
    <cellStyle name="Input 7 2 7 3 2" xfId="31752"/>
    <cellStyle name="Input 7 2 7 4" xfId="16095"/>
    <cellStyle name="Input 7 2 7 4 2" xfId="35130"/>
    <cellStyle name="Input 7 2 7 5" xfId="17073"/>
    <cellStyle name="Input 7 2 7 5 2" xfId="36109"/>
    <cellStyle name="Input 7 2 7 6" xfId="14246"/>
    <cellStyle name="Input 7 2 7 6 2" xfId="33284"/>
    <cellStyle name="Input 7 2 7 7" xfId="24967"/>
    <cellStyle name="Input 7 2 7 8" xfId="6193"/>
    <cellStyle name="Input 7 2 8" xfId="9671"/>
    <cellStyle name="Input 7 2 8 2" xfId="18534"/>
    <cellStyle name="Input 7 2 8 2 2" xfId="37527"/>
    <cellStyle name="Input 7 2 8 3" xfId="21964"/>
    <cellStyle name="Input 7 2 8 3 2" xfId="40957"/>
    <cellStyle name="Input 7 2 8 4" xfId="28498"/>
    <cellStyle name="Input 7 2 9" xfId="12718"/>
    <cellStyle name="Input 7 2 9 2" xfId="31758"/>
    <cellStyle name="Input 7 3" xfId="1901"/>
    <cellStyle name="Input 7 3 2" xfId="9678"/>
    <cellStyle name="Input 7 3 2 2" xfId="10074"/>
    <cellStyle name="Input 7 3 2 2 2" xfId="28900"/>
    <cellStyle name="Input 7 3 2 3" xfId="21957"/>
    <cellStyle name="Input 7 3 2 3 2" xfId="40950"/>
    <cellStyle name="Input 7 3 2 4" xfId="28505"/>
    <cellStyle name="Input 7 3 3" xfId="12711"/>
    <cellStyle name="Input 7 3 3 2" xfId="31751"/>
    <cellStyle name="Input 7 3 4" xfId="15788"/>
    <cellStyle name="Input 7 3 4 2" xfId="34823"/>
    <cellStyle name="Input 7 3 5" xfId="12348"/>
    <cellStyle name="Input 7 3 5 2" xfId="31388"/>
    <cellStyle name="Input 7 3 6" xfId="17200"/>
    <cellStyle name="Input 7 3 6 2" xfId="36236"/>
    <cellStyle name="Input 7 3 7" xfId="24968"/>
    <cellStyle name="Input 7 3 8" xfId="6194"/>
    <cellStyle name="Input 7 4" xfId="9670"/>
    <cellStyle name="Input 7 4 2" xfId="8569"/>
    <cellStyle name="Input 7 4 2 2" xfId="27611"/>
    <cellStyle name="Input 7 4 3" xfId="21965"/>
    <cellStyle name="Input 7 4 3 2" xfId="40958"/>
    <cellStyle name="Input 7 4 4" xfId="28497"/>
    <cellStyle name="Input 7 5" xfId="12719"/>
    <cellStyle name="Input 7 5 2" xfId="31759"/>
    <cellStyle name="Input 7 6" xfId="15789"/>
    <cellStyle name="Input 7 6 2" xfId="34824"/>
    <cellStyle name="Input 7 7" xfId="12346"/>
    <cellStyle name="Input 7 7 2" xfId="31386"/>
    <cellStyle name="Input 7 8" xfId="17198"/>
    <cellStyle name="Input 7 8 2" xfId="36234"/>
    <cellStyle name="Input 7 9" xfId="24960"/>
    <cellStyle name="Input 8" xfId="1902"/>
    <cellStyle name="Input 8 10" xfId="6195"/>
    <cellStyle name="Input 8 2" xfId="1903"/>
    <cellStyle name="Input 8 2 10" xfId="16094"/>
    <cellStyle name="Input 8 2 10 2" xfId="35129"/>
    <cellStyle name="Input 8 2 11" xfId="16527"/>
    <cellStyle name="Input 8 2 11 2" xfId="35563"/>
    <cellStyle name="Input 8 2 12" xfId="15207"/>
    <cellStyle name="Input 8 2 12 2" xfId="34243"/>
    <cellStyle name="Input 8 2 13" xfId="24970"/>
    <cellStyle name="Input 8 2 14" xfId="6196"/>
    <cellStyle name="Input 8 2 2" xfId="1904"/>
    <cellStyle name="Input 8 2 2 2" xfId="9681"/>
    <cellStyle name="Input 8 2 2 2 2" xfId="18529"/>
    <cellStyle name="Input 8 2 2 2 2 2" xfId="37522"/>
    <cellStyle name="Input 8 2 2 2 3" xfId="21954"/>
    <cellStyle name="Input 8 2 2 2 3 2" xfId="40947"/>
    <cellStyle name="Input 8 2 2 2 4" xfId="28508"/>
    <cellStyle name="Input 8 2 2 3" xfId="12708"/>
    <cellStyle name="Input 8 2 2 3 2" xfId="31748"/>
    <cellStyle name="Input 8 2 2 4" xfId="16601"/>
    <cellStyle name="Input 8 2 2 4 2" xfId="35637"/>
    <cellStyle name="Input 8 2 2 5" xfId="16857"/>
    <cellStyle name="Input 8 2 2 5 2" xfId="35893"/>
    <cellStyle name="Input 8 2 2 6" xfId="14667"/>
    <cellStyle name="Input 8 2 2 6 2" xfId="33704"/>
    <cellStyle name="Input 8 2 2 7" xfId="24971"/>
    <cellStyle name="Input 8 2 2 8" xfId="6197"/>
    <cellStyle name="Input 8 2 3" xfId="1905"/>
    <cellStyle name="Input 8 2 3 2" xfId="9682"/>
    <cellStyle name="Input 8 2 3 2 2" xfId="14217"/>
    <cellStyle name="Input 8 2 3 2 2 2" xfId="33255"/>
    <cellStyle name="Input 8 2 3 2 3" xfId="21953"/>
    <cellStyle name="Input 8 2 3 2 3 2" xfId="40946"/>
    <cellStyle name="Input 8 2 3 2 4" xfId="28509"/>
    <cellStyle name="Input 8 2 3 3" xfId="12707"/>
    <cellStyle name="Input 8 2 3 3 2" xfId="31747"/>
    <cellStyle name="Input 8 2 3 4" xfId="14935"/>
    <cellStyle name="Input 8 2 3 4 2" xfId="33972"/>
    <cellStyle name="Input 8 2 3 5" xfId="15315"/>
    <cellStyle name="Input 8 2 3 5 2" xfId="34351"/>
    <cellStyle name="Input 8 2 3 6" xfId="14666"/>
    <cellStyle name="Input 8 2 3 6 2" xfId="33703"/>
    <cellStyle name="Input 8 2 3 7" xfId="24972"/>
    <cellStyle name="Input 8 2 3 8" xfId="6198"/>
    <cellStyle name="Input 8 2 4" xfId="1906"/>
    <cellStyle name="Input 8 2 4 2" xfId="9683"/>
    <cellStyle name="Input 8 2 4 2 2" xfId="13704"/>
    <cellStyle name="Input 8 2 4 2 2 2" xfId="32743"/>
    <cellStyle name="Input 8 2 4 2 3" xfId="21952"/>
    <cellStyle name="Input 8 2 4 2 3 2" xfId="40945"/>
    <cellStyle name="Input 8 2 4 2 4" xfId="28510"/>
    <cellStyle name="Input 8 2 4 3" xfId="12706"/>
    <cellStyle name="Input 8 2 4 3 2" xfId="31746"/>
    <cellStyle name="Input 8 2 4 4" xfId="16405"/>
    <cellStyle name="Input 8 2 4 4 2" xfId="35441"/>
    <cellStyle name="Input 8 2 4 5" xfId="17072"/>
    <cellStyle name="Input 8 2 4 5 2" xfId="36108"/>
    <cellStyle name="Input 8 2 4 6" xfId="14665"/>
    <cellStyle name="Input 8 2 4 6 2" xfId="33702"/>
    <cellStyle name="Input 8 2 4 7" xfId="24973"/>
    <cellStyle name="Input 8 2 4 8" xfId="6199"/>
    <cellStyle name="Input 8 2 5" xfId="1907"/>
    <cellStyle name="Input 8 2 5 2" xfId="9684"/>
    <cellStyle name="Input 8 2 5 2 2" xfId="15709"/>
    <cellStyle name="Input 8 2 5 2 2 2" xfId="34744"/>
    <cellStyle name="Input 8 2 5 2 3" xfId="21951"/>
    <cellStyle name="Input 8 2 5 2 3 2" xfId="40944"/>
    <cellStyle name="Input 8 2 5 2 4" xfId="28511"/>
    <cellStyle name="Input 8 2 5 3" xfId="12705"/>
    <cellStyle name="Input 8 2 5 3 2" xfId="31745"/>
    <cellStyle name="Input 8 2 5 4" xfId="15786"/>
    <cellStyle name="Input 8 2 5 4 2" xfId="34821"/>
    <cellStyle name="Input 8 2 5 5" xfId="12349"/>
    <cellStyle name="Input 8 2 5 5 2" xfId="31389"/>
    <cellStyle name="Input 8 2 5 6" xfId="14664"/>
    <cellStyle name="Input 8 2 5 6 2" xfId="33701"/>
    <cellStyle name="Input 8 2 5 7" xfId="24974"/>
    <cellStyle name="Input 8 2 5 8" xfId="6200"/>
    <cellStyle name="Input 8 2 6" xfId="1908"/>
    <cellStyle name="Input 8 2 6 2" xfId="9685"/>
    <cellStyle name="Input 8 2 6 2 2" xfId="18525"/>
    <cellStyle name="Input 8 2 6 2 2 2" xfId="37518"/>
    <cellStyle name="Input 8 2 6 2 3" xfId="21950"/>
    <cellStyle name="Input 8 2 6 2 3 2" xfId="40943"/>
    <cellStyle name="Input 8 2 6 2 4" xfId="28512"/>
    <cellStyle name="Input 8 2 6 3" xfId="12704"/>
    <cellStyle name="Input 8 2 6 3 2" xfId="31744"/>
    <cellStyle name="Input 8 2 6 4" xfId="16093"/>
    <cellStyle name="Input 8 2 6 4 2" xfId="35128"/>
    <cellStyle name="Input 8 2 6 5" xfId="16855"/>
    <cellStyle name="Input 8 2 6 5 2" xfId="35891"/>
    <cellStyle name="Input 8 2 6 6" xfId="18239"/>
    <cellStyle name="Input 8 2 6 6 2" xfId="37276"/>
    <cellStyle name="Input 8 2 6 7" xfId="24975"/>
    <cellStyle name="Input 8 2 6 8" xfId="6201"/>
    <cellStyle name="Input 8 2 7" xfId="1909"/>
    <cellStyle name="Input 8 2 7 2" xfId="9686"/>
    <cellStyle name="Input 8 2 7 2 2" xfId="16675"/>
    <cellStyle name="Input 8 2 7 2 2 2" xfId="35711"/>
    <cellStyle name="Input 8 2 7 2 3" xfId="21949"/>
    <cellStyle name="Input 8 2 7 2 3 2" xfId="40942"/>
    <cellStyle name="Input 8 2 7 2 4" xfId="28513"/>
    <cellStyle name="Input 8 2 7 3" xfId="12703"/>
    <cellStyle name="Input 8 2 7 3 2" xfId="31743"/>
    <cellStyle name="Input 8 2 7 4" xfId="15787"/>
    <cellStyle name="Input 8 2 7 4 2" xfId="34822"/>
    <cellStyle name="Input 8 2 7 5" xfId="18248"/>
    <cellStyle name="Input 8 2 7 5 2" xfId="37285"/>
    <cellStyle name="Input 8 2 7 6" xfId="17204"/>
    <cellStyle name="Input 8 2 7 6 2" xfId="36240"/>
    <cellStyle name="Input 8 2 7 7" xfId="24976"/>
    <cellStyle name="Input 8 2 7 8" xfId="6202"/>
    <cellStyle name="Input 8 2 8" xfId="9680"/>
    <cellStyle name="Input 8 2 8 2" xfId="15711"/>
    <cellStyle name="Input 8 2 8 2 2" xfId="34746"/>
    <cellStyle name="Input 8 2 8 3" xfId="21955"/>
    <cellStyle name="Input 8 2 8 3 2" xfId="40948"/>
    <cellStyle name="Input 8 2 8 4" xfId="28507"/>
    <cellStyle name="Input 8 2 9" xfId="12709"/>
    <cellStyle name="Input 8 2 9 2" xfId="31749"/>
    <cellStyle name="Input 8 3" xfId="1910"/>
    <cellStyle name="Input 8 3 2" xfId="9687"/>
    <cellStyle name="Input 8 3 2 2" xfId="18532"/>
    <cellStyle name="Input 8 3 2 2 2" xfId="37525"/>
    <cellStyle name="Input 8 3 2 3" xfId="21948"/>
    <cellStyle name="Input 8 3 2 3 2" xfId="40941"/>
    <cellStyle name="Input 8 3 2 4" xfId="28514"/>
    <cellStyle name="Input 8 3 3" xfId="12702"/>
    <cellStyle name="Input 8 3 3 2" xfId="31742"/>
    <cellStyle name="Input 8 3 4" xfId="14934"/>
    <cellStyle name="Input 8 3 4 2" xfId="33971"/>
    <cellStyle name="Input 8 3 5" xfId="15052"/>
    <cellStyle name="Input 8 3 5 2" xfId="34088"/>
    <cellStyle name="Input 8 3 6" xfId="14663"/>
    <cellStyle name="Input 8 3 6 2" xfId="33700"/>
    <cellStyle name="Input 8 3 7" xfId="24977"/>
    <cellStyle name="Input 8 3 8" xfId="6203"/>
    <cellStyle name="Input 8 4" xfId="9679"/>
    <cellStyle name="Input 8 4 2" xfId="16674"/>
    <cellStyle name="Input 8 4 2 2" xfId="35710"/>
    <cellStyle name="Input 8 4 3" xfId="21956"/>
    <cellStyle name="Input 8 4 3 2" xfId="40949"/>
    <cellStyle name="Input 8 4 4" xfId="28506"/>
    <cellStyle name="Input 8 5" xfId="12710"/>
    <cellStyle name="Input 8 5 2" xfId="31750"/>
    <cellStyle name="Input 8 6" xfId="14936"/>
    <cellStyle name="Input 8 6 2" xfId="33973"/>
    <cellStyle name="Input 8 7" xfId="15051"/>
    <cellStyle name="Input 8 7 2" xfId="34087"/>
    <cellStyle name="Input 8 8" xfId="13590"/>
    <cellStyle name="Input 8 8 2" xfId="32629"/>
    <cellStyle name="Input 8 9" xfId="24969"/>
    <cellStyle name="Input 9" xfId="1911"/>
    <cellStyle name="Input 9 10" xfId="6204"/>
    <cellStyle name="Input 9 2" xfId="1912"/>
    <cellStyle name="Input 9 2 10" xfId="16602"/>
    <cellStyle name="Input 9 2 10 2" xfId="35638"/>
    <cellStyle name="Input 9 2 11" xfId="16858"/>
    <cellStyle name="Input 9 2 11 2" xfId="35894"/>
    <cellStyle name="Input 9 2 12" xfId="17205"/>
    <cellStyle name="Input 9 2 12 2" xfId="36241"/>
    <cellStyle name="Input 9 2 13" xfId="24979"/>
    <cellStyle name="Input 9 2 14" xfId="6205"/>
    <cellStyle name="Input 9 2 2" xfId="1913"/>
    <cellStyle name="Input 9 2 2 2" xfId="9690"/>
    <cellStyle name="Input 9 2 2 2 2" xfId="8564"/>
    <cellStyle name="Input 9 2 2 2 2 2" xfId="27606"/>
    <cellStyle name="Input 9 2 2 2 3" xfId="21945"/>
    <cellStyle name="Input 9 2 2 2 3 2" xfId="40938"/>
    <cellStyle name="Input 9 2 2 2 4" xfId="28517"/>
    <cellStyle name="Input 9 2 2 3" xfId="12699"/>
    <cellStyle name="Input 9 2 2 3 2" xfId="31739"/>
    <cellStyle name="Input 9 2 2 4" xfId="14933"/>
    <cellStyle name="Input 9 2 2 4 2" xfId="33970"/>
    <cellStyle name="Input 9 2 2 5" xfId="15053"/>
    <cellStyle name="Input 9 2 2 5 2" xfId="34089"/>
    <cellStyle name="Input 9 2 2 6" xfId="14662"/>
    <cellStyle name="Input 9 2 2 6 2" xfId="33699"/>
    <cellStyle name="Input 9 2 2 7" xfId="24980"/>
    <cellStyle name="Input 9 2 2 8" xfId="6206"/>
    <cellStyle name="Input 9 2 3" xfId="1914"/>
    <cellStyle name="Input 9 2 3 2" xfId="9691"/>
    <cellStyle name="Input 9 2 3 2 2" xfId="14215"/>
    <cellStyle name="Input 9 2 3 2 2 2" xfId="33253"/>
    <cellStyle name="Input 9 2 3 2 3" xfId="21944"/>
    <cellStyle name="Input 9 2 3 2 3 2" xfId="40937"/>
    <cellStyle name="Input 9 2 3 2 4" xfId="28518"/>
    <cellStyle name="Input 9 2 3 3" xfId="12698"/>
    <cellStyle name="Input 9 2 3 3 2" xfId="31738"/>
    <cellStyle name="Input 9 2 3 4" xfId="14932"/>
    <cellStyle name="Input 9 2 3 4 2" xfId="33969"/>
    <cellStyle name="Input 9 2 3 5" xfId="12351"/>
    <cellStyle name="Input 9 2 3 5 2" xfId="31391"/>
    <cellStyle name="Input 9 2 3 6" xfId="17206"/>
    <cellStyle name="Input 9 2 3 6 2" xfId="36242"/>
    <cellStyle name="Input 9 2 3 7" xfId="24981"/>
    <cellStyle name="Input 9 2 3 8" xfId="6207"/>
    <cellStyle name="Input 9 2 4" xfId="1915"/>
    <cellStyle name="Input 9 2 4 2" xfId="9692"/>
    <cellStyle name="Input 9 2 4 2 2" xfId="15707"/>
    <cellStyle name="Input 9 2 4 2 2 2" xfId="34742"/>
    <cellStyle name="Input 9 2 4 2 3" xfId="21943"/>
    <cellStyle name="Input 9 2 4 2 3 2" xfId="40936"/>
    <cellStyle name="Input 9 2 4 2 4" xfId="28519"/>
    <cellStyle name="Input 9 2 4 3" xfId="12697"/>
    <cellStyle name="Input 9 2 4 3 2" xfId="31737"/>
    <cellStyle name="Input 9 2 4 4" xfId="14931"/>
    <cellStyle name="Input 9 2 4 4 2" xfId="33968"/>
    <cellStyle name="Input 9 2 4 5" xfId="17070"/>
    <cellStyle name="Input 9 2 4 5 2" xfId="36106"/>
    <cellStyle name="Input 9 2 4 6" xfId="14661"/>
    <cellStyle name="Input 9 2 4 6 2" xfId="33698"/>
    <cellStyle name="Input 9 2 4 7" xfId="24982"/>
    <cellStyle name="Input 9 2 4 8" xfId="6208"/>
    <cellStyle name="Input 9 2 5" xfId="1916"/>
    <cellStyle name="Input 9 2 5 2" xfId="9693"/>
    <cellStyle name="Input 9 2 5 2 2" xfId="13706"/>
    <cellStyle name="Input 9 2 5 2 2 2" xfId="32745"/>
    <cellStyle name="Input 9 2 5 2 3" xfId="21942"/>
    <cellStyle name="Input 9 2 5 2 3 2" xfId="40935"/>
    <cellStyle name="Input 9 2 5 2 4" xfId="28520"/>
    <cellStyle name="Input 9 2 5 3" xfId="12696"/>
    <cellStyle name="Input 9 2 5 3 2" xfId="31736"/>
    <cellStyle name="Input 9 2 5 4" xfId="16091"/>
    <cellStyle name="Input 9 2 5 4 2" xfId="35126"/>
    <cellStyle name="Input 9 2 5 5" xfId="12345"/>
    <cellStyle name="Input 9 2 5 5 2" xfId="31385"/>
    <cellStyle name="Input 9 2 5 6" xfId="17207"/>
    <cellStyle name="Input 9 2 5 6 2" xfId="36243"/>
    <cellStyle name="Input 9 2 5 7" xfId="24983"/>
    <cellStyle name="Input 9 2 5 8" xfId="6209"/>
    <cellStyle name="Input 9 2 6" xfId="1917"/>
    <cellStyle name="Input 9 2 6 2" xfId="9694"/>
    <cellStyle name="Input 9 2 6 2 2" xfId="8563"/>
    <cellStyle name="Input 9 2 6 2 2 2" xfId="27605"/>
    <cellStyle name="Input 9 2 6 2 3" xfId="21941"/>
    <cellStyle name="Input 9 2 6 2 3 2" xfId="40934"/>
    <cellStyle name="Input 9 2 6 2 4" xfId="28521"/>
    <cellStyle name="Input 9 2 6 3" xfId="12695"/>
    <cellStyle name="Input 9 2 6 3 2" xfId="31735"/>
    <cellStyle name="Input 9 2 6 4" xfId="16611"/>
    <cellStyle name="Input 9 2 6 4 2" xfId="35647"/>
    <cellStyle name="Input 9 2 6 5" xfId="15054"/>
    <cellStyle name="Input 9 2 6 5 2" xfId="34090"/>
    <cellStyle name="Input 9 2 6 6" xfId="16550"/>
    <cellStyle name="Input 9 2 6 6 2" xfId="35586"/>
    <cellStyle name="Input 9 2 6 7" xfId="24984"/>
    <cellStyle name="Input 9 2 6 8" xfId="6210"/>
    <cellStyle name="Input 9 2 7" xfId="1918"/>
    <cellStyle name="Input 9 2 7 2" xfId="9695"/>
    <cellStyle name="Input 9 2 7 2 2" xfId="8574"/>
    <cellStyle name="Input 9 2 7 2 2 2" xfId="27616"/>
    <cellStyle name="Input 9 2 7 2 3" xfId="21940"/>
    <cellStyle name="Input 9 2 7 2 3 2" xfId="40933"/>
    <cellStyle name="Input 9 2 7 2 4" xfId="28522"/>
    <cellStyle name="Input 9 2 7 3" xfId="12694"/>
    <cellStyle name="Input 9 2 7 3 2" xfId="31734"/>
    <cellStyle name="Input 9 2 7 4" xfId="16412"/>
    <cellStyle name="Input 9 2 7 4 2" xfId="35448"/>
    <cellStyle name="Input 9 2 7 5" xfId="15312"/>
    <cellStyle name="Input 9 2 7 5 2" xfId="34348"/>
    <cellStyle name="Input 9 2 7 6" xfId="14660"/>
    <cellStyle name="Input 9 2 7 6 2" xfId="33697"/>
    <cellStyle name="Input 9 2 7 7" xfId="24985"/>
    <cellStyle name="Input 9 2 7 8" xfId="6211"/>
    <cellStyle name="Input 9 2 8" xfId="9689"/>
    <cellStyle name="Input 9 2 8 2" xfId="13705"/>
    <cellStyle name="Input 9 2 8 2 2" xfId="32744"/>
    <cellStyle name="Input 9 2 8 3" xfId="21946"/>
    <cellStyle name="Input 9 2 8 3 2" xfId="40939"/>
    <cellStyle name="Input 9 2 8 4" xfId="28516"/>
    <cellStyle name="Input 9 2 9" xfId="12700"/>
    <cellStyle name="Input 9 2 9 2" xfId="31740"/>
    <cellStyle name="Input 9 3" xfId="1919"/>
    <cellStyle name="Input 9 3 2" xfId="9696"/>
    <cellStyle name="Input 9 3 2 2" xfId="18531"/>
    <cellStyle name="Input 9 3 2 2 2" xfId="37524"/>
    <cellStyle name="Input 9 3 2 3" xfId="21939"/>
    <cellStyle name="Input 9 3 2 3 2" xfId="40932"/>
    <cellStyle name="Input 9 3 2 4" xfId="28523"/>
    <cellStyle name="Input 9 3 3" xfId="12693"/>
    <cellStyle name="Input 9 3 3 2" xfId="31733"/>
    <cellStyle name="Input 9 3 4" xfId="18315"/>
    <cellStyle name="Input 9 3 4 2" xfId="37352"/>
    <cellStyle name="Input 9 3 5" xfId="17069"/>
    <cellStyle name="Input 9 3 5 2" xfId="36105"/>
    <cellStyle name="Input 9 3 6" xfId="17208"/>
    <cellStyle name="Input 9 3 6 2" xfId="36244"/>
    <cellStyle name="Input 9 3 7" xfId="24986"/>
    <cellStyle name="Input 9 3 8" xfId="6212"/>
    <cellStyle name="Input 9 4" xfId="9688"/>
    <cellStyle name="Input 9 4 2" xfId="15708"/>
    <cellStyle name="Input 9 4 2 2" xfId="34743"/>
    <cellStyle name="Input 9 4 3" xfId="21947"/>
    <cellStyle name="Input 9 4 3 2" xfId="40940"/>
    <cellStyle name="Input 9 4 4" xfId="28515"/>
    <cellStyle name="Input 9 5" xfId="12701"/>
    <cellStyle name="Input 9 5 2" xfId="31741"/>
    <cellStyle name="Input 9 6" xfId="16311"/>
    <cellStyle name="Input 9 6 2" xfId="35347"/>
    <cellStyle name="Input 9 7" xfId="17071"/>
    <cellStyle name="Input 9 7 2" xfId="36107"/>
    <cellStyle name="Input 9 8" xfId="8934"/>
    <cellStyle name="Input 9 8 2" xfId="27976"/>
    <cellStyle name="Input 9 9" xfId="24978"/>
    <cellStyle name="Input_【G1-04-ME-10-03】機能設計書_ONL_商品別仕入先マスタ" xfId="1920"/>
    <cellStyle name="Komma [0]_laroux" xfId="150"/>
    <cellStyle name="Komma_laroux" xfId="151"/>
    <cellStyle name="Linked Cell" xfId="152"/>
    <cellStyle name="Millares [0]_Compra" xfId="153"/>
    <cellStyle name="Millares_Compra" xfId="154"/>
    <cellStyle name="Milliers [0]_AR1194" xfId="155"/>
    <cellStyle name="Milliers_AR1194" xfId="156"/>
    <cellStyle name="Moneda [0]_Compra" xfId="157"/>
    <cellStyle name="Moneda_Compra" xfId="158"/>
    <cellStyle name="Mon騁aire [0]_AR1194" xfId="159"/>
    <cellStyle name="Mon騁aire_AR1194" xfId="160"/>
    <cellStyle name="Neutral" xfId="161"/>
    <cellStyle name="no dec" xfId="162"/>
    <cellStyle name="no dec 2" xfId="7765"/>
    <cellStyle name="no dec 3" xfId="43509"/>
    <cellStyle name="Normal - Style1" xfId="163"/>
    <cellStyle name="Normal_#18-Internet" xfId="6"/>
    <cellStyle name="Note" xfId="164"/>
    <cellStyle name="Note 10" xfId="10035"/>
    <cellStyle name="Note 10 2" xfId="28861"/>
    <cellStyle name="Note 11" xfId="15873"/>
    <cellStyle name="Note 11 2" xfId="34908"/>
    <cellStyle name="Note 12" xfId="20560"/>
    <cellStyle name="Note 12 2" xfId="39553"/>
    <cellStyle name="Note 13" xfId="23576"/>
    <cellStyle name="Note 13 2" xfId="42567"/>
    <cellStyle name="Note 14" xfId="43510"/>
    <cellStyle name="Note 2" xfId="1921"/>
    <cellStyle name="Note 2 10" xfId="6213"/>
    <cellStyle name="Note 2 2" xfId="1922"/>
    <cellStyle name="Note 2 2 10" xfId="15784"/>
    <cellStyle name="Note 2 2 10 2" xfId="34819"/>
    <cellStyle name="Note 2 2 11" xfId="12344"/>
    <cellStyle name="Note 2 2 11 2" xfId="31384"/>
    <cellStyle name="Note 2 2 12" xfId="16177"/>
    <cellStyle name="Note 2 2 12 2" xfId="35212"/>
    <cellStyle name="Note 2 2 13" xfId="24988"/>
    <cellStyle name="Note 2 2 14" xfId="6214"/>
    <cellStyle name="Note 2 2 2" xfId="1923"/>
    <cellStyle name="Note 2 2 2 2" xfId="9699"/>
    <cellStyle name="Note 2 2 2 2 2" xfId="7840"/>
    <cellStyle name="Note 2 2 2 2 2 2" xfId="26867"/>
    <cellStyle name="Note 2 2 2 2 3" xfId="21936"/>
    <cellStyle name="Note 2 2 2 2 3 2" xfId="40929"/>
    <cellStyle name="Note 2 2 2 2 4" xfId="28526"/>
    <cellStyle name="Note 2 2 2 3" xfId="12690"/>
    <cellStyle name="Note 2 2 2 3 2" xfId="31730"/>
    <cellStyle name="Note 2 2 2 4" xfId="14930"/>
    <cellStyle name="Note 2 2 2 4 2" xfId="33967"/>
    <cellStyle name="Note 2 2 2 5" xfId="12350"/>
    <cellStyle name="Note 2 2 2 5 2" xfId="31390"/>
    <cellStyle name="Note 2 2 2 6" xfId="17209"/>
    <cellStyle name="Note 2 2 2 6 2" xfId="36245"/>
    <cellStyle name="Note 2 2 2 7" xfId="24989"/>
    <cellStyle name="Note 2 2 2 8" xfId="6215"/>
    <cellStyle name="Note 2 2 3" xfId="1924"/>
    <cellStyle name="Note 2 2 3 2" xfId="9700"/>
    <cellStyle name="Note 2 2 3 2 2" xfId="14213"/>
    <cellStyle name="Note 2 2 3 2 2 2" xfId="33251"/>
    <cellStyle name="Note 2 2 3 2 3" xfId="21935"/>
    <cellStyle name="Note 2 2 3 2 3 2" xfId="40928"/>
    <cellStyle name="Note 2 2 3 2 4" xfId="28527"/>
    <cellStyle name="Note 2 2 3 3" xfId="12689"/>
    <cellStyle name="Note 2 2 3 3 2" xfId="31729"/>
    <cellStyle name="Note 2 2 3 4" xfId="14929"/>
    <cellStyle name="Note 2 2 3 4 2" xfId="33966"/>
    <cellStyle name="Note 2 2 3 5" xfId="15055"/>
    <cellStyle name="Note 2 2 3 5 2" xfId="34091"/>
    <cellStyle name="Note 2 2 3 6" xfId="14659"/>
    <cellStyle name="Note 2 2 3 6 2" xfId="33696"/>
    <cellStyle name="Note 2 2 3 7" xfId="24990"/>
    <cellStyle name="Note 2 2 3 8" xfId="6216"/>
    <cellStyle name="Note 2 2 4" xfId="1925"/>
    <cellStyle name="Note 2 2 4 2" xfId="9701"/>
    <cellStyle name="Note 2 2 4 2 2" xfId="16686"/>
    <cellStyle name="Note 2 2 4 2 2 2" xfId="35722"/>
    <cellStyle name="Note 2 2 4 2 3" xfId="21934"/>
    <cellStyle name="Note 2 2 4 2 3 2" xfId="40927"/>
    <cellStyle name="Note 2 2 4 2 4" xfId="28528"/>
    <cellStyle name="Note 2 2 4 3" xfId="12688"/>
    <cellStyle name="Note 2 2 4 3 2" xfId="31728"/>
    <cellStyle name="Note 2 2 4 4" xfId="16408"/>
    <cellStyle name="Note 2 2 4 4 2" xfId="35444"/>
    <cellStyle name="Note 2 2 4 5" xfId="16859"/>
    <cellStyle name="Note 2 2 4 5 2" xfId="35895"/>
    <cellStyle name="Note 2 2 4 6" xfId="17210"/>
    <cellStyle name="Note 2 2 4 6 2" xfId="36246"/>
    <cellStyle name="Note 2 2 4 7" xfId="24991"/>
    <cellStyle name="Note 2 2 4 8" xfId="6217"/>
    <cellStyle name="Note 2 2 5" xfId="1926"/>
    <cellStyle name="Note 2 2 5 2" xfId="9702"/>
    <cellStyle name="Note 2 2 5 2 2" xfId="13708"/>
    <cellStyle name="Note 2 2 5 2 2 2" xfId="32747"/>
    <cellStyle name="Note 2 2 5 2 3" xfId="21933"/>
    <cellStyle name="Note 2 2 5 2 3 2" xfId="40926"/>
    <cellStyle name="Note 2 2 5 2 4" xfId="28529"/>
    <cellStyle name="Note 2 2 5 3" xfId="12687"/>
    <cellStyle name="Note 2 2 5 3 2" xfId="31727"/>
    <cellStyle name="Note 2 2 5 4" xfId="16610"/>
    <cellStyle name="Note 2 2 5 4 2" xfId="35646"/>
    <cellStyle name="Note 2 2 5 5" xfId="15313"/>
    <cellStyle name="Note 2 2 5 5 2" xfId="34349"/>
    <cellStyle name="Note 2 2 5 6" xfId="14658"/>
    <cellStyle name="Note 2 2 5 6 2" xfId="33695"/>
    <cellStyle name="Note 2 2 5 7" xfId="24992"/>
    <cellStyle name="Note 2 2 5 8" xfId="6218"/>
    <cellStyle name="Note 2 2 6" xfId="1927"/>
    <cellStyle name="Note 2 2 6 2" xfId="9703"/>
    <cellStyle name="Note 2 2 6 2 2" xfId="7839"/>
    <cellStyle name="Note 2 2 6 2 2 2" xfId="26866"/>
    <cellStyle name="Note 2 2 6 2 3" xfId="21932"/>
    <cellStyle name="Note 2 2 6 2 3 2" xfId="40925"/>
    <cellStyle name="Note 2 2 6 2 4" xfId="28530"/>
    <cellStyle name="Note 2 2 6 3" xfId="12686"/>
    <cellStyle name="Note 2 2 6 3 2" xfId="31726"/>
    <cellStyle name="Note 2 2 6 4" xfId="16407"/>
    <cellStyle name="Note 2 2 6 4 2" xfId="35443"/>
    <cellStyle name="Note 2 2 6 5" xfId="17068"/>
    <cellStyle name="Note 2 2 6 5 2" xfId="36104"/>
    <cellStyle name="Note 2 2 6 6" xfId="17211"/>
    <cellStyle name="Note 2 2 6 6 2" xfId="36247"/>
    <cellStyle name="Note 2 2 6 7" xfId="24993"/>
    <cellStyle name="Note 2 2 6 8" xfId="6219"/>
    <cellStyle name="Note 2 2 7" xfId="1928"/>
    <cellStyle name="Note 2 2 7 2" xfId="9704"/>
    <cellStyle name="Note 2 2 7 2 2" xfId="14211"/>
    <cellStyle name="Note 2 2 7 2 2 2" xfId="33249"/>
    <cellStyle name="Note 2 2 7 2 3" xfId="21931"/>
    <cellStyle name="Note 2 2 7 2 3 2" xfId="40924"/>
    <cellStyle name="Note 2 2 7 2 4" xfId="28531"/>
    <cellStyle name="Note 2 2 7 3" xfId="12685"/>
    <cellStyle name="Note 2 2 7 3 2" xfId="31725"/>
    <cellStyle name="Note 2 2 7 4" xfId="16319"/>
    <cellStyle name="Note 2 2 7 4 2" xfId="35355"/>
    <cellStyle name="Note 2 2 7 5" xfId="17076"/>
    <cellStyle name="Note 2 2 7 5 2" xfId="36112"/>
    <cellStyle name="Note 2 2 7 6" xfId="12437"/>
    <cellStyle name="Note 2 2 7 6 2" xfId="31477"/>
    <cellStyle name="Note 2 2 7 7" xfId="24994"/>
    <cellStyle name="Note 2 2 7 8" xfId="6220"/>
    <cellStyle name="Note 2 2 8" xfId="9698"/>
    <cellStyle name="Note 2 2 8 2" xfId="13707"/>
    <cellStyle name="Note 2 2 8 2 2" xfId="32746"/>
    <cellStyle name="Note 2 2 8 3" xfId="21937"/>
    <cellStyle name="Note 2 2 8 3 2" xfId="40930"/>
    <cellStyle name="Note 2 2 8 4" xfId="28525"/>
    <cellStyle name="Note 2 2 9" xfId="12691"/>
    <cellStyle name="Note 2 2 9 2" xfId="31731"/>
    <cellStyle name="Note 2 3" xfId="1929"/>
    <cellStyle name="Note 2 3 2" xfId="9705"/>
    <cellStyle name="Note 2 3 2 2" xfId="16678"/>
    <cellStyle name="Note 2 3 2 2 2" xfId="35714"/>
    <cellStyle name="Note 2 3 2 3" xfId="21930"/>
    <cellStyle name="Note 2 3 2 3 2" xfId="40923"/>
    <cellStyle name="Note 2 3 2 4" xfId="28532"/>
    <cellStyle name="Note 2 3 3" xfId="12684"/>
    <cellStyle name="Note 2 3 3 2" xfId="31724"/>
    <cellStyle name="Note 2 3 4" xfId="10043"/>
    <cellStyle name="Note 2 3 4 2" xfId="28869"/>
    <cellStyle name="Note 2 3 5" xfId="16188"/>
    <cellStyle name="Note 2 3 5 2" xfId="35223"/>
    <cellStyle name="Note 2 3 6" xfId="14657"/>
    <cellStyle name="Note 2 3 6 2" xfId="33694"/>
    <cellStyle name="Note 2 3 7" xfId="24995"/>
    <cellStyle name="Note 2 3 8" xfId="6221"/>
    <cellStyle name="Note 2 4" xfId="9697"/>
    <cellStyle name="Note 2 4 2" xfId="15706"/>
    <cellStyle name="Note 2 4 2 2" xfId="34741"/>
    <cellStyle name="Note 2 4 3" xfId="21938"/>
    <cellStyle name="Note 2 4 3 2" xfId="40931"/>
    <cellStyle name="Note 2 4 4" xfId="28524"/>
    <cellStyle name="Note 2 5" xfId="12692"/>
    <cellStyle name="Note 2 5 2" xfId="31732"/>
    <cellStyle name="Note 2 6" xfId="16406"/>
    <cellStyle name="Note 2 6 2" xfId="35442"/>
    <cellStyle name="Note 2 7" xfId="17075"/>
    <cellStyle name="Note 2 7 2" xfId="36111"/>
    <cellStyle name="Note 2 8" xfId="14000"/>
    <cellStyle name="Note 2 8 2" xfId="33038"/>
    <cellStyle name="Note 2 9" xfId="24987"/>
    <cellStyle name="Note 3" xfId="1930"/>
    <cellStyle name="Note 3 10" xfId="6222"/>
    <cellStyle name="Note 3 2" xfId="1931"/>
    <cellStyle name="Note 3 2 10" xfId="15783"/>
    <cellStyle name="Note 3 2 10 2" xfId="34818"/>
    <cellStyle name="Note 3 2 11" xfId="15056"/>
    <cellStyle name="Note 3 2 11 2" xfId="34092"/>
    <cellStyle name="Note 3 2 12" xfId="14656"/>
    <cellStyle name="Note 3 2 12 2" xfId="33693"/>
    <cellStyle name="Note 3 2 13" xfId="24997"/>
    <cellStyle name="Note 3 2 14" xfId="6223"/>
    <cellStyle name="Note 3 2 2" xfId="1932"/>
    <cellStyle name="Note 3 2 2 2" xfId="9708"/>
    <cellStyle name="Note 3 2 2 2 2" xfId="8567"/>
    <cellStyle name="Note 3 2 2 2 2 2" xfId="27609"/>
    <cellStyle name="Note 3 2 2 2 3" xfId="21927"/>
    <cellStyle name="Note 3 2 2 2 3 2" xfId="40920"/>
    <cellStyle name="Note 3 2 2 2 4" xfId="28535"/>
    <cellStyle name="Note 3 2 2 3" xfId="12681"/>
    <cellStyle name="Note 3 2 2 3 2" xfId="31721"/>
    <cellStyle name="Note 3 2 2 4" xfId="14928"/>
    <cellStyle name="Note 3 2 2 4 2" xfId="33965"/>
    <cellStyle name="Note 3 2 2 5" xfId="15310"/>
    <cellStyle name="Note 3 2 2 5 2" xfId="34346"/>
    <cellStyle name="Note 3 2 2 6" xfId="17213"/>
    <cellStyle name="Note 3 2 2 6 2" xfId="36249"/>
    <cellStyle name="Note 3 2 2 7" xfId="24998"/>
    <cellStyle name="Note 3 2 2 8" xfId="6224"/>
    <cellStyle name="Note 3 2 3" xfId="1933"/>
    <cellStyle name="Note 3 2 3 2" xfId="9709"/>
    <cellStyle name="Note 3 2 3 2 2" xfId="11883"/>
    <cellStyle name="Note 3 2 3 2 2 2" xfId="30923"/>
    <cellStyle name="Note 3 2 3 2 3" xfId="21926"/>
    <cellStyle name="Note 3 2 3 2 3 2" xfId="40919"/>
    <cellStyle name="Note 3 2 3 2 4" xfId="28536"/>
    <cellStyle name="Note 3 2 3 3" xfId="12680"/>
    <cellStyle name="Note 3 2 3 3 2" xfId="31720"/>
    <cellStyle name="Note 3 2 3 4" xfId="14927"/>
    <cellStyle name="Note 3 2 3 4 2" xfId="33964"/>
    <cellStyle name="Note 3 2 3 5" xfId="15057"/>
    <cellStyle name="Note 3 2 3 5 2" xfId="34093"/>
    <cellStyle name="Note 3 2 3 6" xfId="7861"/>
    <cellStyle name="Note 3 2 3 6 2" xfId="26888"/>
    <cellStyle name="Note 3 2 3 7" xfId="24999"/>
    <cellStyle name="Note 3 2 3 8" xfId="6225"/>
    <cellStyle name="Note 3 2 4" xfId="1934"/>
    <cellStyle name="Note 3 2 4 2" xfId="9710"/>
    <cellStyle name="Note 3 2 4 2 2" xfId="10092"/>
    <cellStyle name="Note 3 2 4 2 2 2" xfId="28918"/>
    <cellStyle name="Note 3 2 4 2 3" xfId="21925"/>
    <cellStyle name="Note 3 2 4 2 3 2" xfId="40918"/>
    <cellStyle name="Note 3 2 4 2 4" xfId="28537"/>
    <cellStyle name="Note 3 2 4 3" xfId="12679"/>
    <cellStyle name="Note 3 2 4 3 2" xfId="31719"/>
    <cellStyle name="Note 3 2 4 4" xfId="18333"/>
    <cellStyle name="Note 3 2 4 4 2" xfId="37370"/>
    <cellStyle name="Note 3 2 4 5" xfId="12355"/>
    <cellStyle name="Note 3 2 4 5 2" xfId="31395"/>
    <cellStyle name="Note 3 2 4 6" xfId="14655"/>
    <cellStyle name="Note 3 2 4 6 2" xfId="33692"/>
    <cellStyle name="Note 3 2 4 7" xfId="25000"/>
    <cellStyle name="Note 3 2 4 8" xfId="6226"/>
    <cellStyle name="Note 3 2 5" xfId="1935"/>
    <cellStyle name="Note 3 2 5 2" xfId="9711"/>
    <cellStyle name="Note 3 2 5 2 2" xfId="10101"/>
    <cellStyle name="Note 3 2 5 2 2 2" xfId="28928"/>
    <cellStyle name="Note 3 2 5 2 3" xfId="21924"/>
    <cellStyle name="Note 3 2 5 2 3 2" xfId="40917"/>
    <cellStyle name="Note 3 2 5 2 4" xfId="28538"/>
    <cellStyle name="Note 3 2 5 3" xfId="12678"/>
    <cellStyle name="Note 3 2 5 3 2" xfId="31718"/>
    <cellStyle name="Note 3 2 5 4" xfId="15773"/>
    <cellStyle name="Note 3 2 5 4 2" xfId="34808"/>
    <cellStyle name="Note 3 2 5 5" xfId="15058"/>
    <cellStyle name="Note 3 2 5 5 2" xfId="34094"/>
    <cellStyle name="Note 3 2 5 6" xfId="17214"/>
    <cellStyle name="Note 3 2 5 6 2" xfId="36250"/>
    <cellStyle name="Note 3 2 5 7" xfId="25001"/>
    <cellStyle name="Note 3 2 5 8" xfId="6227"/>
    <cellStyle name="Note 3 2 6" xfId="1936"/>
    <cellStyle name="Note 3 2 6 2" xfId="9712"/>
    <cellStyle name="Note 3 2 6 2 2" xfId="13710"/>
    <cellStyle name="Note 3 2 6 2 2 2" xfId="32749"/>
    <cellStyle name="Note 3 2 6 2 3" xfId="21923"/>
    <cellStyle name="Note 3 2 6 2 3 2" xfId="40916"/>
    <cellStyle name="Note 3 2 6 2 4" xfId="28539"/>
    <cellStyle name="Note 3 2 6 3" xfId="12677"/>
    <cellStyle name="Note 3 2 6 3 2" xfId="31717"/>
    <cellStyle name="Note 3 2 6 4" xfId="16089"/>
    <cellStyle name="Note 3 2 6 4 2" xfId="35124"/>
    <cellStyle name="Note 3 2 6 5" xfId="16925"/>
    <cellStyle name="Note 3 2 6 5 2" xfId="35961"/>
    <cellStyle name="Note 3 2 6 6" xfId="14654"/>
    <cellStyle name="Note 3 2 6 6 2" xfId="33691"/>
    <cellStyle name="Note 3 2 6 7" xfId="25002"/>
    <cellStyle name="Note 3 2 6 8" xfId="6228"/>
    <cellStyle name="Note 3 2 7" xfId="1937"/>
    <cellStyle name="Note 3 2 7 2" xfId="9713"/>
    <cellStyle name="Note 3 2 7 2 2" xfId="13711"/>
    <cellStyle name="Note 3 2 7 2 2 2" xfId="32750"/>
    <cellStyle name="Note 3 2 7 2 3" xfId="21922"/>
    <cellStyle name="Note 3 2 7 2 3 2" xfId="40915"/>
    <cellStyle name="Note 3 2 7 2 4" xfId="28540"/>
    <cellStyle name="Note 3 2 7 3" xfId="12676"/>
    <cellStyle name="Note 3 2 7 3 2" xfId="31716"/>
    <cellStyle name="Note 3 2 7 4" xfId="16320"/>
    <cellStyle name="Note 3 2 7 4 2" xfId="35356"/>
    <cellStyle name="Note 3 2 7 5" xfId="15309"/>
    <cellStyle name="Note 3 2 7 5 2" xfId="34345"/>
    <cellStyle name="Note 3 2 7 6" xfId="17215"/>
    <cellStyle name="Note 3 2 7 6 2" xfId="36251"/>
    <cellStyle name="Note 3 2 7 7" xfId="25003"/>
    <cellStyle name="Note 3 2 7 8" xfId="6229"/>
    <cellStyle name="Note 3 2 8" xfId="9707"/>
    <cellStyle name="Note 3 2 8 2" xfId="8562"/>
    <cellStyle name="Note 3 2 8 2 2" xfId="27604"/>
    <cellStyle name="Note 3 2 8 3" xfId="21928"/>
    <cellStyle name="Note 3 2 8 3 2" xfId="40921"/>
    <cellStyle name="Note 3 2 8 4" xfId="28534"/>
    <cellStyle name="Note 3 2 9" xfId="12682"/>
    <cellStyle name="Note 3 2 9 2" xfId="31722"/>
    <cellStyle name="Note 3 3" xfId="1938"/>
    <cellStyle name="Note 3 3 2" xfId="9714"/>
    <cellStyle name="Note 3 3 2 2" xfId="8565"/>
    <cellStyle name="Note 3 3 2 2 2" xfId="27607"/>
    <cellStyle name="Note 3 3 2 3" xfId="21921"/>
    <cellStyle name="Note 3 3 2 3 2" xfId="40914"/>
    <cellStyle name="Note 3 3 2 4" xfId="28541"/>
    <cellStyle name="Note 3 3 3" xfId="12675"/>
    <cellStyle name="Note 3 3 3 2" xfId="31715"/>
    <cellStyle name="Note 3 3 4" xfId="14926"/>
    <cellStyle name="Note 3 3 4 2" xfId="33963"/>
    <cellStyle name="Note 3 3 5" xfId="17065"/>
    <cellStyle name="Note 3 3 5 2" xfId="36101"/>
    <cellStyle name="Note 3 3 6" xfId="14653"/>
    <cellStyle name="Note 3 3 6 2" xfId="33690"/>
    <cellStyle name="Note 3 3 7" xfId="25004"/>
    <cellStyle name="Note 3 3 8" xfId="6230"/>
    <cellStyle name="Note 3 4" xfId="9706"/>
    <cellStyle name="Note 3 4 2" xfId="13709"/>
    <cellStyle name="Note 3 4 2 2" xfId="32748"/>
    <cellStyle name="Note 3 4 3" xfId="21929"/>
    <cellStyle name="Note 3 4 3 2" xfId="40922"/>
    <cellStyle name="Note 3 4 4" xfId="28533"/>
    <cellStyle name="Note 3 5" xfId="12683"/>
    <cellStyle name="Note 3 5 2" xfId="31723"/>
    <cellStyle name="Note 3 6" xfId="16090"/>
    <cellStyle name="Note 3 6 2" xfId="35125"/>
    <cellStyle name="Note 3 7" xfId="12354"/>
    <cellStyle name="Note 3 7 2" xfId="31394"/>
    <cellStyle name="Note 3 8" xfId="17212"/>
    <cellStyle name="Note 3 8 2" xfId="36248"/>
    <cellStyle name="Note 3 9" xfId="24996"/>
    <cellStyle name="Note 4" xfId="1939"/>
    <cellStyle name="Note 4 10" xfId="6231"/>
    <cellStyle name="Note 4 2" xfId="1940"/>
    <cellStyle name="Note 4 2 10" xfId="15782"/>
    <cellStyle name="Note 4 2 10 2" xfId="34817"/>
    <cellStyle name="Note 4 2 11" xfId="15059"/>
    <cellStyle name="Note 4 2 11 2" xfId="34095"/>
    <cellStyle name="Note 4 2 12" xfId="14652"/>
    <cellStyle name="Note 4 2 12 2" xfId="33689"/>
    <cellStyle name="Note 4 2 13" xfId="25006"/>
    <cellStyle name="Note 4 2 14" xfId="6232"/>
    <cellStyle name="Note 4 2 2" xfId="1941"/>
    <cellStyle name="Note 4 2 2 2" xfId="9717"/>
    <cellStyle name="Note 4 2 2 2 2" xfId="14278"/>
    <cellStyle name="Note 4 2 2 2 2 2" xfId="33316"/>
    <cellStyle name="Note 4 2 2 2 3" xfId="21918"/>
    <cellStyle name="Note 4 2 2 2 3 2" xfId="40911"/>
    <cellStyle name="Note 4 2 2 2 4" xfId="28544"/>
    <cellStyle name="Note 4 2 2 3" xfId="12672"/>
    <cellStyle name="Note 4 2 2 3 2" xfId="31712"/>
    <cellStyle name="Note 4 2 2 4" xfId="14925"/>
    <cellStyle name="Note 4 2 2 4 2" xfId="33962"/>
    <cellStyle name="Note 4 2 2 5" xfId="15248"/>
    <cellStyle name="Note 4 2 2 5 2" xfId="34284"/>
    <cellStyle name="Note 4 2 2 6" xfId="17217"/>
    <cellStyle name="Note 4 2 2 6 2" xfId="36253"/>
    <cellStyle name="Note 4 2 2 7" xfId="25007"/>
    <cellStyle name="Note 4 2 2 8" xfId="6233"/>
    <cellStyle name="Note 4 2 3" xfId="1942"/>
    <cellStyle name="Note 4 2 3 2" xfId="9718"/>
    <cellStyle name="Note 4 2 3 2 2" xfId="10292"/>
    <cellStyle name="Note 4 2 3 2 2 2" xfId="29119"/>
    <cellStyle name="Note 4 2 3 2 3" xfId="21917"/>
    <cellStyle name="Note 4 2 3 2 3 2" xfId="40910"/>
    <cellStyle name="Note 4 2 3 2 4" xfId="28545"/>
    <cellStyle name="Note 4 2 3 3" xfId="12671"/>
    <cellStyle name="Note 4 2 3 3 2" xfId="31711"/>
    <cellStyle name="Note 4 2 3 4" xfId="16414"/>
    <cellStyle name="Note 4 2 3 4 2" xfId="35450"/>
    <cellStyle name="Note 4 2 3 5" xfId="16860"/>
    <cellStyle name="Note 4 2 3 5 2" xfId="35896"/>
    <cellStyle name="Note 4 2 3 6" xfId="14651"/>
    <cellStyle name="Note 4 2 3 6 2" xfId="33688"/>
    <cellStyle name="Note 4 2 3 7" xfId="25008"/>
    <cellStyle name="Note 4 2 3 8" xfId="6234"/>
    <cellStyle name="Note 4 2 4" xfId="1943"/>
    <cellStyle name="Note 4 2 4 2" xfId="9719"/>
    <cellStyle name="Note 4 2 4 2 2" xfId="14279"/>
    <cellStyle name="Note 4 2 4 2 2 2" xfId="33317"/>
    <cellStyle name="Note 4 2 4 2 3" xfId="21916"/>
    <cellStyle name="Note 4 2 4 2 3 2" xfId="40909"/>
    <cellStyle name="Note 4 2 4 2 4" xfId="28546"/>
    <cellStyle name="Note 4 2 4 3" xfId="11384"/>
    <cellStyle name="Note 4 2 4 3 2" xfId="30423"/>
    <cellStyle name="Note 4 2 4 4" xfId="15776"/>
    <cellStyle name="Note 4 2 4 4 2" xfId="34811"/>
    <cellStyle name="Note 4 2 4 5" xfId="17064"/>
    <cellStyle name="Note 4 2 4 5 2" xfId="36100"/>
    <cellStyle name="Note 4 2 4 6" xfId="17218"/>
    <cellStyle name="Note 4 2 4 6 2" xfId="36254"/>
    <cellStyle name="Note 4 2 4 7" xfId="25009"/>
    <cellStyle name="Note 4 2 4 8" xfId="6235"/>
    <cellStyle name="Note 4 2 5" xfId="1944"/>
    <cellStyle name="Note 4 2 5 2" xfId="9720"/>
    <cellStyle name="Note 4 2 5 2 2" xfId="8566"/>
    <cellStyle name="Note 4 2 5 2 2 2" xfId="27608"/>
    <cellStyle name="Note 4 2 5 2 3" xfId="21915"/>
    <cellStyle name="Note 4 2 5 2 3 2" xfId="40908"/>
    <cellStyle name="Note 4 2 5 2 4" xfId="28547"/>
    <cellStyle name="Note 4 2 5 3" xfId="12670"/>
    <cellStyle name="Note 4 2 5 3 2" xfId="31710"/>
    <cellStyle name="Note 4 2 5 4" xfId="16088"/>
    <cellStyle name="Note 4 2 5 4 2" xfId="35123"/>
    <cellStyle name="Note 4 2 5 5" xfId="17972"/>
    <cellStyle name="Note 4 2 5 5 2" xfId="37009"/>
    <cellStyle name="Note 4 2 5 6" xfId="18443"/>
    <cellStyle name="Note 4 2 5 6 2" xfId="37436"/>
    <cellStyle name="Note 4 2 5 7" xfId="25010"/>
    <cellStyle name="Note 4 2 5 8" xfId="6236"/>
    <cellStyle name="Note 4 2 6" xfId="1945"/>
    <cellStyle name="Note 4 2 6 2" xfId="9721"/>
    <cellStyle name="Note 4 2 6 2 2" xfId="13713"/>
    <cellStyle name="Note 4 2 6 2 2 2" xfId="32752"/>
    <cellStyle name="Note 4 2 6 2 3" xfId="21914"/>
    <cellStyle name="Note 4 2 6 2 3 2" xfId="40907"/>
    <cellStyle name="Note 4 2 6 2 4" xfId="28548"/>
    <cellStyle name="Note 4 2 6 3" xfId="12669"/>
    <cellStyle name="Note 4 2 6 3 2" xfId="31709"/>
    <cellStyle name="Note 4 2 6 4" xfId="16605"/>
    <cellStyle name="Note 4 2 6 4 2" xfId="35641"/>
    <cellStyle name="Note 4 2 6 5" xfId="15311"/>
    <cellStyle name="Note 4 2 6 5 2" xfId="34347"/>
    <cellStyle name="Note 4 2 6 6" xfId="14650"/>
    <cellStyle name="Note 4 2 6 6 2" xfId="33687"/>
    <cellStyle name="Note 4 2 6 7" xfId="25011"/>
    <cellStyle name="Note 4 2 6 8" xfId="6237"/>
    <cellStyle name="Note 4 2 7" xfId="1946"/>
    <cellStyle name="Note 4 2 7 2" xfId="9722"/>
    <cellStyle name="Note 4 2 7 2 2" xfId="16679"/>
    <cellStyle name="Note 4 2 7 2 2 2" xfId="35715"/>
    <cellStyle name="Note 4 2 7 2 3" xfId="21913"/>
    <cellStyle name="Note 4 2 7 2 3 2" xfId="40906"/>
    <cellStyle name="Note 4 2 7 2 4" xfId="28549"/>
    <cellStyle name="Note 4 2 7 3" xfId="12668"/>
    <cellStyle name="Note 4 2 7 3 2" xfId="31708"/>
    <cellStyle name="Note 4 2 7 4" xfId="14924"/>
    <cellStyle name="Note 4 2 7 4 2" xfId="33961"/>
    <cellStyle name="Note 4 2 7 5" xfId="15060"/>
    <cellStyle name="Note 4 2 7 5 2" xfId="34096"/>
    <cellStyle name="Note 4 2 7 6" xfId="17219"/>
    <cellStyle name="Note 4 2 7 6 2" xfId="36255"/>
    <cellStyle name="Note 4 2 7 7" xfId="25012"/>
    <cellStyle name="Note 4 2 7 8" xfId="6238"/>
    <cellStyle name="Note 4 2 8" xfId="9716"/>
    <cellStyle name="Note 4 2 8 2" xfId="16685"/>
    <cellStyle name="Note 4 2 8 2 2" xfId="35721"/>
    <cellStyle name="Note 4 2 8 3" xfId="21919"/>
    <cellStyle name="Note 4 2 8 3 2" xfId="40912"/>
    <cellStyle name="Note 4 2 8 4" xfId="28543"/>
    <cellStyle name="Note 4 2 9" xfId="12673"/>
    <cellStyle name="Note 4 2 9 2" xfId="31713"/>
    <cellStyle name="Note 4 3" xfId="1947"/>
    <cellStyle name="Note 4 3 2" xfId="9723"/>
    <cellStyle name="Note 4 3 2 2" xfId="13714"/>
    <cellStyle name="Note 4 3 2 2 2" xfId="32753"/>
    <cellStyle name="Note 4 3 2 3" xfId="21912"/>
    <cellStyle name="Note 4 3 2 3 2" xfId="40905"/>
    <cellStyle name="Note 4 3 2 4" xfId="28550"/>
    <cellStyle name="Note 4 3 3" xfId="12667"/>
    <cellStyle name="Note 4 3 3 2" xfId="31707"/>
    <cellStyle name="Note 4 3 4" xfId="16410"/>
    <cellStyle name="Note 4 3 4 2" xfId="35446"/>
    <cellStyle name="Note 4 3 5" xfId="15914"/>
    <cellStyle name="Note 4 3 5 2" xfId="34949"/>
    <cellStyle name="Note 4 3 6" xfId="14649"/>
    <cellStyle name="Note 4 3 6 2" xfId="33686"/>
    <cellStyle name="Note 4 3 7" xfId="25013"/>
    <cellStyle name="Note 4 3 8" xfId="6239"/>
    <cellStyle name="Note 4 4" xfId="9715"/>
    <cellStyle name="Note 4 4 2" xfId="13712"/>
    <cellStyle name="Note 4 4 2 2" xfId="32751"/>
    <cellStyle name="Note 4 4 3" xfId="21920"/>
    <cellStyle name="Note 4 4 3 2" xfId="40913"/>
    <cellStyle name="Note 4 4 4" xfId="28542"/>
    <cellStyle name="Note 4 5" xfId="12674"/>
    <cellStyle name="Note 4 5 2" xfId="31714"/>
    <cellStyle name="Note 4 6" xfId="16409"/>
    <cellStyle name="Note 4 6 2" xfId="35445"/>
    <cellStyle name="Note 4 7" xfId="11395"/>
    <cellStyle name="Note 4 7 2" xfId="30434"/>
    <cellStyle name="Note 4 8" xfId="17216"/>
    <cellStyle name="Note 4 8 2" xfId="36252"/>
    <cellStyle name="Note 4 9" xfId="25005"/>
    <cellStyle name="Note 5" xfId="1948"/>
    <cellStyle name="Note 5 10" xfId="6240"/>
    <cellStyle name="Note 5 2" xfId="1949"/>
    <cellStyle name="Note 5 2 10" xfId="14923"/>
    <cellStyle name="Note 5 2 10 2" xfId="33960"/>
    <cellStyle name="Note 5 2 11" xfId="15061"/>
    <cellStyle name="Note 5 2 11 2" xfId="34097"/>
    <cellStyle name="Note 5 2 12" xfId="14648"/>
    <cellStyle name="Note 5 2 12 2" xfId="33685"/>
    <cellStyle name="Note 5 2 13" xfId="25015"/>
    <cellStyle name="Note 5 2 14" xfId="6241"/>
    <cellStyle name="Note 5 2 2" xfId="1950"/>
    <cellStyle name="Note 5 2 2 2" xfId="9726"/>
    <cellStyle name="Note 5 2 2 2 2" xfId="13715"/>
    <cellStyle name="Note 5 2 2 2 2 2" xfId="32754"/>
    <cellStyle name="Note 5 2 2 2 3" xfId="21909"/>
    <cellStyle name="Note 5 2 2 2 3 2" xfId="40902"/>
    <cellStyle name="Note 5 2 2 2 4" xfId="28553"/>
    <cellStyle name="Note 5 2 2 3" xfId="12664"/>
    <cellStyle name="Note 5 2 2 3 2" xfId="31704"/>
    <cellStyle name="Note 5 2 2 4" xfId="16420"/>
    <cellStyle name="Note 5 2 2 4 2" xfId="35456"/>
    <cellStyle name="Note 5 2 2 5" xfId="16871"/>
    <cellStyle name="Note 5 2 2 5 2" xfId="35907"/>
    <cellStyle name="Note 5 2 2 6" xfId="17221"/>
    <cellStyle name="Note 5 2 2 6 2" xfId="36257"/>
    <cellStyle name="Note 5 2 2 7" xfId="25016"/>
    <cellStyle name="Note 5 2 2 8" xfId="6242"/>
    <cellStyle name="Note 5 2 3" xfId="1951"/>
    <cellStyle name="Note 5 2 3 2" xfId="9727"/>
    <cellStyle name="Note 5 2 3 2 2" xfId="16680"/>
    <cellStyle name="Note 5 2 3 2 2 2" xfId="35716"/>
    <cellStyle name="Note 5 2 3 2 3" xfId="21908"/>
    <cellStyle name="Note 5 2 3 2 3 2" xfId="40901"/>
    <cellStyle name="Note 5 2 3 2 4" xfId="28554"/>
    <cellStyle name="Note 5 2 3 3" xfId="12663"/>
    <cellStyle name="Note 5 2 3 3 2" xfId="31703"/>
    <cellStyle name="Note 5 2 3 4" xfId="15777"/>
    <cellStyle name="Note 5 2 3 4 2" xfId="34812"/>
    <cellStyle name="Note 5 2 3 5" xfId="17062"/>
    <cellStyle name="Note 5 2 3 5 2" xfId="36098"/>
    <cellStyle name="Note 5 2 3 6" xfId="14647"/>
    <cellStyle name="Note 5 2 3 6 2" xfId="33684"/>
    <cellStyle name="Note 5 2 3 7" xfId="25017"/>
    <cellStyle name="Note 5 2 3 8" xfId="6243"/>
    <cellStyle name="Note 5 2 4" xfId="1952"/>
    <cellStyle name="Note 5 2 4 2" xfId="9728"/>
    <cellStyle name="Note 5 2 4 2 2" xfId="15705"/>
    <cellStyle name="Note 5 2 4 2 2 2" xfId="34740"/>
    <cellStyle name="Note 5 2 4 2 3" xfId="21907"/>
    <cellStyle name="Note 5 2 4 2 3 2" xfId="40900"/>
    <cellStyle name="Note 5 2 4 2 4" xfId="28555"/>
    <cellStyle name="Note 5 2 4 3" xfId="12662"/>
    <cellStyle name="Note 5 2 4 3 2" xfId="31702"/>
    <cellStyle name="Note 5 2 4 4" xfId="16087"/>
    <cellStyle name="Note 5 2 4 4 2" xfId="35122"/>
    <cellStyle name="Note 5 2 4 5" xfId="12357"/>
    <cellStyle name="Note 5 2 4 5 2" xfId="31397"/>
    <cellStyle name="Note 5 2 4 6" xfId="17222"/>
    <cellStyle name="Note 5 2 4 6 2" xfId="36258"/>
    <cellStyle name="Note 5 2 4 7" xfId="25018"/>
    <cellStyle name="Note 5 2 4 8" xfId="6244"/>
    <cellStyle name="Note 5 2 5" xfId="1953"/>
    <cellStyle name="Note 5 2 5 2" xfId="9729"/>
    <cellStyle name="Note 5 2 5 2 2" xfId="13716"/>
    <cellStyle name="Note 5 2 5 2 2 2" xfId="32755"/>
    <cellStyle name="Note 5 2 5 2 3" xfId="21906"/>
    <cellStyle name="Note 5 2 5 2 3 2" xfId="40899"/>
    <cellStyle name="Note 5 2 5 2 4" xfId="28556"/>
    <cellStyle name="Note 5 2 5 3" xfId="12661"/>
    <cellStyle name="Note 5 2 5 3 2" xfId="31701"/>
    <cellStyle name="Note 5 2 5 4" xfId="16606"/>
    <cellStyle name="Note 5 2 5 4 2" xfId="35642"/>
    <cellStyle name="Note 5 2 5 5" xfId="15062"/>
    <cellStyle name="Note 5 2 5 5 2" xfId="34098"/>
    <cellStyle name="Note 5 2 5 6" xfId="14646"/>
    <cellStyle name="Note 5 2 5 6 2" xfId="33683"/>
    <cellStyle name="Note 5 2 5 7" xfId="25019"/>
    <cellStyle name="Note 5 2 5 8" xfId="6245"/>
    <cellStyle name="Note 5 2 6" xfId="1954"/>
    <cellStyle name="Note 5 2 6 2" xfId="9730"/>
    <cellStyle name="Note 5 2 6 2 2" xfId="13717"/>
    <cellStyle name="Note 5 2 6 2 2 2" xfId="32756"/>
    <cellStyle name="Note 5 2 6 2 3" xfId="21905"/>
    <cellStyle name="Note 5 2 6 2 3 2" xfId="40898"/>
    <cellStyle name="Note 5 2 6 2 4" xfId="28557"/>
    <cellStyle name="Note 5 2 6 3" xfId="11278"/>
    <cellStyle name="Note 5 2 6 3 2" xfId="30318"/>
    <cellStyle name="Note 5 2 6 4" xfId="14922"/>
    <cellStyle name="Note 5 2 6 4 2" xfId="33959"/>
    <cellStyle name="Note 5 2 6 5" xfId="16863"/>
    <cellStyle name="Note 5 2 6 5 2" xfId="35899"/>
    <cellStyle name="Note 5 2 6 6" xfId="17223"/>
    <cellStyle name="Note 5 2 6 6 2" xfId="36259"/>
    <cellStyle name="Note 5 2 6 7" xfId="25020"/>
    <cellStyle name="Note 5 2 6 8" xfId="6246"/>
    <cellStyle name="Note 5 2 7" xfId="1955"/>
    <cellStyle name="Note 5 2 7 2" xfId="9731"/>
    <cellStyle name="Note 5 2 7 2 2" xfId="13718"/>
    <cellStyle name="Note 5 2 7 2 2 2" xfId="32757"/>
    <cellStyle name="Note 5 2 7 2 3" xfId="21904"/>
    <cellStyle name="Note 5 2 7 2 3 2" xfId="40897"/>
    <cellStyle name="Note 5 2 7 2 4" xfId="28558"/>
    <cellStyle name="Note 5 2 7 3" xfId="11385"/>
    <cellStyle name="Note 5 2 7 3 2" xfId="30424"/>
    <cellStyle name="Note 5 2 7 4" xfId="16411"/>
    <cellStyle name="Note 5 2 7 4 2" xfId="35447"/>
    <cellStyle name="Note 5 2 7 5" xfId="17061"/>
    <cellStyle name="Note 5 2 7 5 2" xfId="36097"/>
    <cellStyle name="Note 5 2 7 6" xfId="17374"/>
    <cellStyle name="Note 5 2 7 6 2" xfId="36410"/>
    <cellStyle name="Note 5 2 7 7" xfId="25021"/>
    <cellStyle name="Note 5 2 7 8" xfId="6247"/>
    <cellStyle name="Note 5 2 8" xfId="9725"/>
    <cellStyle name="Note 5 2 8 2" xfId="8561"/>
    <cellStyle name="Note 5 2 8 2 2" xfId="27603"/>
    <cellStyle name="Note 5 2 8 3" xfId="21910"/>
    <cellStyle name="Note 5 2 8 3 2" xfId="40903"/>
    <cellStyle name="Note 5 2 8 4" xfId="28552"/>
    <cellStyle name="Note 5 2 9" xfId="12665"/>
    <cellStyle name="Note 5 2 9 2" xfId="31705"/>
    <cellStyle name="Note 5 3" xfId="1956"/>
    <cellStyle name="Note 5 3 2" xfId="9732"/>
    <cellStyle name="Note 5 3 2 2" xfId="8558"/>
    <cellStyle name="Note 5 3 2 2 2" xfId="27600"/>
    <cellStyle name="Note 5 3 2 3" xfId="21903"/>
    <cellStyle name="Note 5 3 2 3 2" xfId="40896"/>
    <cellStyle name="Note 5 3 2 4" xfId="28559"/>
    <cellStyle name="Note 5 3 3" xfId="11279"/>
    <cellStyle name="Note 5 3 3 2" xfId="30319"/>
    <cellStyle name="Note 5 3 4" xfId="16251"/>
    <cellStyle name="Note 5 3 4 2" xfId="35287"/>
    <cellStyle name="Note 5 3 5" xfId="12358"/>
    <cellStyle name="Note 5 3 5 2" xfId="31398"/>
    <cellStyle name="Note 5 3 6" xfId="14645"/>
    <cellStyle name="Note 5 3 6 2" xfId="33682"/>
    <cellStyle name="Note 5 3 7" xfId="25022"/>
    <cellStyle name="Note 5 3 8" xfId="6248"/>
    <cellStyle name="Note 5 4" xfId="9724"/>
    <cellStyle name="Note 5 4 2" xfId="15704"/>
    <cellStyle name="Note 5 4 2 2" xfId="34739"/>
    <cellStyle name="Note 5 4 3" xfId="21911"/>
    <cellStyle name="Note 5 4 3 2" xfId="40904"/>
    <cellStyle name="Note 5 4 4" xfId="28551"/>
    <cellStyle name="Note 5 5" xfId="12666"/>
    <cellStyle name="Note 5 5 2" xfId="31706"/>
    <cellStyle name="Note 5 6" xfId="15781"/>
    <cellStyle name="Note 5 6 2" xfId="34816"/>
    <cellStyle name="Note 5 7" xfId="17063"/>
    <cellStyle name="Note 5 7 2" xfId="36099"/>
    <cellStyle name="Note 5 8" xfId="17220"/>
    <cellStyle name="Note 5 8 2" xfId="36256"/>
    <cellStyle name="Note 5 9" xfId="25014"/>
    <cellStyle name="Note 6" xfId="1957"/>
    <cellStyle name="Note 6 10" xfId="6249"/>
    <cellStyle name="Note 6 2" xfId="1958"/>
    <cellStyle name="Note 6 2 10" xfId="16083"/>
    <cellStyle name="Note 6 2 10 2" xfId="35118"/>
    <cellStyle name="Note 6 2 11" xfId="12353"/>
    <cellStyle name="Note 6 2 11 2" xfId="31393"/>
    <cellStyle name="Note 6 2 12" xfId="14644"/>
    <cellStyle name="Note 6 2 12 2" xfId="33681"/>
    <cellStyle name="Note 6 2 13" xfId="25024"/>
    <cellStyle name="Note 6 2 14" xfId="6250"/>
    <cellStyle name="Note 6 2 2" xfId="1959"/>
    <cellStyle name="Note 6 2 2 2" xfId="9735"/>
    <cellStyle name="Note 6 2 2 2 2" xfId="13720"/>
    <cellStyle name="Note 6 2 2 2 2 2" xfId="32759"/>
    <cellStyle name="Note 6 2 2 2 3" xfId="21900"/>
    <cellStyle name="Note 6 2 2 2 3 2" xfId="40893"/>
    <cellStyle name="Note 6 2 2 2 4" xfId="28562"/>
    <cellStyle name="Note 6 2 2 3" xfId="12658"/>
    <cellStyle name="Note 6 2 2 3 2" xfId="31698"/>
    <cellStyle name="Note 6 2 2 4" xfId="16609"/>
    <cellStyle name="Note 6 2 2 4 2" xfId="35645"/>
    <cellStyle name="Note 6 2 2 5" xfId="17060"/>
    <cellStyle name="Note 6 2 2 5 2" xfId="36096"/>
    <cellStyle name="Note 6 2 2 6" xfId="18238"/>
    <cellStyle name="Note 6 2 2 6 2" xfId="37275"/>
    <cellStyle name="Note 6 2 2 7" xfId="25025"/>
    <cellStyle name="Note 6 2 2 8" xfId="6251"/>
    <cellStyle name="Note 6 2 3" xfId="1960"/>
    <cellStyle name="Note 6 2 3 2" xfId="9736"/>
    <cellStyle name="Note 6 2 3 2 2" xfId="8557"/>
    <cellStyle name="Note 6 2 3 2 2 2" xfId="27599"/>
    <cellStyle name="Note 6 2 3 2 3" xfId="21899"/>
    <cellStyle name="Note 6 2 3 2 3 2" xfId="40892"/>
    <cellStyle name="Note 6 2 3 2 4" xfId="28563"/>
    <cellStyle name="Note 6 2 3 3" xfId="12657"/>
    <cellStyle name="Note 6 2 3 3 2" xfId="31697"/>
    <cellStyle name="Note 6 2 3 4" xfId="16086"/>
    <cellStyle name="Note 6 2 3 4 2" xfId="35121"/>
    <cellStyle name="Note 6 2 3 5" xfId="15307"/>
    <cellStyle name="Note 6 2 3 5 2" xfId="34343"/>
    <cellStyle name="Note 6 2 3 6" xfId="17225"/>
    <cellStyle name="Note 6 2 3 6 2" xfId="36261"/>
    <cellStyle name="Note 6 2 3 7" xfId="25026"/>
    <cellStyle name="Note 6 2 3 8" xfId="6252"/>
    <cellStyle name="Note 6 2 4" xfId="1961"/>
    <cellStyle name="Note 6 2 4 2" xfId="9737"/>
    <cellStyle name="Note 6 2 4 2 2" xfId="13721"/>
    <cellStyle name="Note 6 2 4 2 2 2" xfId="32760"/>
    <cellStyle name="Note 6 2 4 2 3" xfId="21898"/>
    <cellStyle name="Note 6 2 4 2 3 2" xfId="40891"/>
    <cellStyle name="Note 6 2 4 2 4" xfId="28564"/>
    <cellStyle name="Note 6 2 4 3" xfId="12656"/>
    <cellStyle name="Note 6 2 4 3 2" xfId="31696"/>
    <cellStyle name="Note 6 2 4 4" xfId="15780"/>
    <cellStyle name="Note 6 2 4 4 2" xfId="34815"/>
    <cellStyle name="Note 6 2 4 5" xfId="12356"/>
    <cellStyle name="Note 6 2 4 5 2" xfId="31396"/>
    <cellStyle name="Note 6 2 4 6" xfId="14643"/>
    <cellStyle name="Note 6 2 4 6 2" xfId="33680"/>
    <cellStyle name="Note 6 2 4 7" xfId="25027"/>
    <cellStyle name="Note 6 2 4 8" xfId="6253"/>
    <cellStyle name="Note 6 2 5" xfId="1962"/>
    <cellStyle name="Note 6 2 5 2" xfId="9738"/>
    <cellStyle name="Note 6 2 5 2 2" xfId="15702"/>
    <cellStyle name="Note 6 2 5 2 2 2" xfId="34737"/>
    <cellStyle name="Note 6 2 5 2 3" xfId="21897"/>
    <cellStyle name="Note 6 2 5 2 3 2" xfId="40890"/>
    <cellStyle name="Note 6 2 5 2 4" xfId="28565"/>
    <cellStyle name="Note 6 2 5 3" xfId="12655"/>
    <cellStyle name="Note 6 2 5 3 2" xfId="31695"/>
    <cellStyle name="Note 6 2 5 4" xfId="14920"/>
    <cellStyle name="Note 6 2 5 4 2" xfId="33957"/>
    <cellStyle name="Note 6 2 5 5" xfId="17066"/>
    <cellStyle name="Note 6 2 5 5 2" xfId="36102"/>
    <cellStyle name="Note 6 2 5 6" xfId="16382"/>
    <cellStyle name="Note 6 2 5 6 2" xfId="35418"/>
    <cellStyle name="Note 6 2 5 7" xfId="25028"/>
    <cellStyle name="Note 6 2 5 8" xfId="6254"/>
    <cellStyle name="Note 6 2 6" xfId="1963"/>
    <cellStyle name="Note 6 2 6 2" xfId="9739"/>
    <cellStyle name="Note 6 2 6 2 2" xfId="13722"/>
    <cellStyle name="Note 6 2 6 2 2 2" xfId="32761"/>
    <cellStyle name="Note 6 2 6 2 3" xfId="21896"/>
    <cellStyle name="Note 6 2 6 2 3 2" xfId="40889"/>
    <cellStyle name="Note 6 2 6 2 4" xfId="28566"/>
    <cellStyle name="Note 6 2 6 3" xfId="12654"/>
    <cellStyle name="Note 6 2 6 3 2" xfId="31694"/>
    <cellStyle name="Note 6 2 6 4" xfId="16085"/>
    <cellStyle name="Note 6 2 6 4 2" xfId="35120"/>
    <cellStyle name="Note 6 2 6 5" xfId="12359"/>
    <cellStyle name="Note 6 2 6 5 2" xfId="31399"/>
    <cellStyle name="Note 6 2 6 6" xfId="15876"/>
    <cellStyle name="Note 6 2 6 6 2" xfId="34911"/>
    <cellStyle name="Note 6 2 6 7" xfId="25029"/>
    <cellStyle name="Note 6 2 6 8" xfId="6255"/>
    <cellStyle name="Note 6 2 7" xfId="1964"/>
    <cellStyle name="Note 6 2 7 2" xfId="9740"/>
    <cellStyle name="Note 6 2 7 2 2" xfId="11071"/>
    <cellStyle name="Note 6 2 7 2 2 2" xfId="30068"/>
    <cellStyle name="Note 6 2 7 2 3" xfId="21895"/>
    <cellStyle name="Note 6 2 7 2 3 2" xfId="40888"/>
    <cellStyle name="Note 6 2 7 2 4" xfId="28567"/>
    <cellStyle name="Note 6 2 7 3" xfId="12653"/>
    <cellStyle name="Note 6 2 7 3 2" xfId="31693"/>
    <cellStyle name="Note 6 2 7 4" xfId="16607"/>
    <cellStyle name="Note 6 2 7 4 2" xfId="35643"/>
    <cellStyle name="Note 6 2 7 5" xfId="15308"/>
    <cellStyle name="Note 6 2 7 5 2" xfId="34344"/>
    <cellStyle name="Note 6 2 7 6" xfId="10052"/>
    <cellStyle name="Note 6 2 7 6 2" xfId="28878"/>
    <cellStyle name="Note 6 2 7 7" xfId="25030"/>
    <cellStyle name="Note 6 2 7 8" xfId="6256"/>
    <cellStyle name="Note 6 2 8" xfId="9734"/>
    <cellStyle name="Note 6 2 8 2" xfId="16681"/>
    <cellStyle name="Note 6 2 8 2 2" xfId="35717"/>
    <cellStyle name="Note 6 2 8 3" xfId="21901"/>
    <cellStyle name="Note 6 2 8 3 2" xfId="40894"/>
    <cellStyle name="Note 6 2 8 4" xfId="28561"/>
    <cellStyle name="Note 6 2 9" xfId="12659"/>
    <cellStyle name="Note 6 2 9 2" xfId="31699"/>
    <cellStyle name="Note 6 3" xfId="1965"/>
    <cellStyle name="Note 6 3 2" xfId="9741"/>
    <cellStyle name="Note 6 3 2 2" xfId="13723"/>
    <cellStyle name="Note 6 3 2 2 2" xfId="32762"/>
    <cellStyle name="Note 6 3 2 3" xfId="21894"/>
    <cellStyle name="Note 6 3 2 3 2" xfId="40887"/>
    <cellStyle name="Note 6 3 2 4" xfId="28568"/>
    <cellStyle name="Note 6 3 3" xfId="12652"/>
    <cellStyle name="Note 6 3 3 2" xfId="31692"/>
    <cellStyle name="Note 6 3 4" xfId="14919"/>
    <cellStyle name="Note 6 3 4 2" xfId="33956"/>
    <cellStyle name="Note 6 3 5" xfId="15064"/>
    <cellStyle name="Note 6 3 5 2" xfId="34100"/>
    <cellStyle name="Note 6 3 6" xfId="17226"/>
    <cellStyle name="Note 6 3 6 2" xfId="36262"/>
    <cellStyle name="Note 6 3 7" xfId="25031"/>
    <cellStyle name="Note 6 3 8" xfId="6257"/>
    <cellStyle name="Note 6 4" xfId="9733"/>
    <cellStyle name="Note 6 4 2" xfId="13719"/>
    <cellStyle name="Note 6 4 2 2" xfId="32758"/>
    <cellStyle name="Note 6 4 3" xfId="21902"/>
    <cellStyle name="Note 6 4 3 2" xfId="40895"/>
    <cellStyle name="Note 6 4 4" xfId="28560"/>
    <cellStyle name="Note 6 5" xfId="12660"/>
    <cellStyle name="Note 6 5 2" xfId="31700"/>
    <cellStyle name="Note 6 6" xfId="14921"/>
    <cellStyle name="Note 6 6 2" xfId="33958"/>
    <cellStyle name="Note 6 7" xfId="15063"/>
    <cellStyle name="Note 6 7 2" xfId="34099"/>
    <cellStyle name="Note 6 8" xfId="17224"/>
    <cellStyle name="Note 6 8 2" xfId="36260"/>
    <cellStyle name="Note 6 9" xfId="25023"/>
    <cellStyle name="Note 7" xfId="1966"/>
    <cellStyle name="Note 7 10" xfId="12651"/>
    <cellStyle name="Note 7 10 2" xfId="31691"/>
    <cellStyle name="Note 7 11" xfId="16413"/>
    <cellStyle name="Note 7 11 2" xfId="35449"/>
    <cellStyle name="Note 7 12" xfId="17059"/>
    <cellStyle name="Note 7 12 2" xfId="36095"/>
    <cellStyle name="Note 7 13" xfId="14642"/>
    <cellStyle name="Note 7 13 2" xfId="33679"/>
    <cellStyle name="Note 7 14" xfId="25032"/>
    <cellStyle name="Note 7 15" xfId="6258"/>
    <cellStyle name="Note 7 2" xfId="1967"/>
    <cellStyle name="Note 7 2 10" xfId="15778"/>
    <cellStyle name="Note 7 2 10 2" xfId="34813"/>
    <cellStyle name="Note 7 2 11" xfId="16870"/>
    <cellStyle name="Note 7 2 11 2" xfId="35906"/>
    <cellStyle name="Note 7 2 12" xfId="17227"/>
    <cellStyle name="Note 7 2 12 2" xfId="36263"/>
    <cellStyle name="Note 7 2 13" xfId="25033"/>
    <cellStyle name="Note 7 2 14" xfId="6259"/>
    <cellStyle name="Note 7 2 2" xfId="1968"/>
    <cellStyle name="Note 7 2 2 2" xfId="9744"/>
    <cellStyle name="Note 7 2 2 2 2" xfId="13724"/>
    <cellStyle name="Note 7 2 2 2 2 2" xfId="32763"/>
    <cellStyle name="Note 7 2 2 2 3" xfId="21891"/>
    <cellStyle name="Note 7 2 2 2 3 2" xfId="40884"/>
    <cellStyle name="Note 7 2 2 2 4" xfId="28571"/>
    <cellStyle name="Note 7 2 2 3" xfId="12649"/>
    <cellStyle name="Note 7 2 2 3 2" xfId="31689"/>
    <cellStyle name="Note 7 2 2 4" xfId="16084"/>
    <cellStyle name="Note 7 2 2 4 2" xfId="35119"/>
    <cellStyle name="Note 7 2 2 5" xfId="17067"/>
    <cellStyle name="Note 7 2 2 5 2" xfId="36103"/>
    <cellStyle name="Note 7 2 2 6" xfId="14641"/>
    <cellStyle name="Note 7 2 2 6 2" xfId="33678"/>
    <cellStyle name="Note 7 2 2 7" xfId="25034"/>
    <cellStyle name="Note 7 2 2 8" xfId="6260"/>
    <cellStyle name="Note 7 2 3" xfId="1969"/>
    <cellStyle name="Note 7 2 3 2" xfId="9745"/>
    <cellStyle name="Note 7 2 3 2 2" xfId="8556"/>
    <cellStyle name="Note 7 2 3 2 2 2" xfId="27598"/>
    <cellStyle name="Note 7 2 3 2 3" xfId="21890"/>
    <cellStyle name="Note 7 2 3 2 3 2" xfId="40883"/>
    <cellStyle name="Note 7 2 3 2 4" xfId="28572"/>
    <cellStyle name="Note 7 2 3 3" xfId="12648"/>
    <cellStyle name="Note 7 2 3 3 2" xfId="31688"/>
    <cellStyle name="Note 7 2 3 4" xfId="15779"/>
    <cellStyle name="Note 7 2 3 4 2" xfId="34814"/>
    <cellStyle name="Note 7 2 3 5" xfId="16864"/>
    <cellStyle name="Note 7 2 3 5 2" xfId="35900"/>
    <cellStyle name="Note 7 2 3 6" xfId="17566"/>
    <cellStyle name="Note 7 2 3 6 2" xfId="36602"/>
    <cellStyle name="Note 7 2 3 7" xfId="25035"/>
    <cellStyle name="Note 7 2 3 8" xfId="6261"/>
    <cellStyle name="Note 7 2 4" xfId="1970"/>
    <cellStyle name="Note 7 2 4 2" xfId="9746"/>
    <cellStyle name="Note 7 2 4 2 2" xfId="8559"/>
    <cellStyle name="Note 7 2 4 2 2 2" xfId="27601"/>
    <cellStyle name="Note 7 2 4 2 3" xfId="21889"/>
    <cellStyle name="Note 7 2 4 2 3 2" xfId="40882"/>
    <cellStyle name="Note 7 2 4 2 4" xfId="28573"/>
    <cellStyle name="Note 7 2 4 3" xfId="12647"/>
    <cellStyle name="Note 7 2 4 3 2" xfId="31687"/>
    <cellStyle name="Note 7 2 4 4" xfId="14918"/>
    <cellStyle name="Note 7 2 4 4 2" xfId="33955"/>
    <cellStyle name="Note 7 2 4 5" xfId="15065"/>
    <cellStyle name="Note 7 2 4 5 2" xfId="34101"/>
    <cellStyle name="Note 7 2 4 6" xfId="17228"/>
    <cellStyle name="Note 7 2 4 6 2" xfId="36264"/>
    <cellStyle name="Note 7 2 4 7" xfId="25036"/>
    <cellStyle name="Note 7 2 4 8" xfId="6262"/>
    <cellStyle name="Note 7 2 5" xfId="1971"/>
    <cellStyle name="Note 7 2 5 2" xfId="9747"/>
    <cellStyle name="Note 7 2 5 2 2" xfId="13725"/>
    <cellStyle name="Note 7 2 5 2 2 2" xfId="32764"/>
    <cellStyle name="Note 7 2 5 2 3" xfId="21888"/>
    <cellStyle name="Note 7 2 5 2 3 2" xfId="40881"/>
    <cellStyle name="Note 7 2 5 2 4" xfId="28574"/>
    <cellStyle name="Note 7 2 5 3" xfId="12646"/>
    <cellStyle name="Note 7 2 5 3 2" xfId="31686"/>
    <cellStyle name="Note 7 2 5 4" xfId="16421"/>
    <cellStyle name="Note 7 2 5 4 2" xfId="35457"/>
    <cellStyle name="Note 7 2 5 5" xfId="15306"/>
    <cellStyle name="Note 7 2 5 5 2" xfId="34342"/>
    <cellStyle name="Note 7 2 5 6" xfId="14640"/>
    <cellStyle name="Note 7 2 5 6 2" xfId="33677"/>
    <cellStyle name="Note 7 2 5 7" xfId="25037"/>
    <cellStyle name="Note 7 2 5 8" xfId="6263"/>
    <cellStyle name="Note 7 2 6" xfId="1972"/>
    <cellStyle name="Note 7 2 6 2" xfId="9748"/>
    <cellStyle name="Note 7 2 6 2 2" xfId="13726"/>
    <cellStyle name="Note 7 2 6 2 2 2" xfId="32765"/>
    <cellStyle name="Note 7 2 6 2 3" xfId="21887"/>
    <cellStyle name="Note 7 2 6 2 3 2" xfId="40880"/>
    <cellStyle name="Note 7 2 6 2 4" xfId="28575"/>
    <cellStyle name="Note 7 2 6 3" xfId="12645"/>
    <cellStyle name="Note 7 2 6 3 2" xfId="31685"/>
    <cellStyle name="Note 7 2 6 4" xfId="16608"/>
    <cellStyle name="Note 7 2 6 4 2" xfId="35644"/>
    <cellStyle name="Note 7 2 6 5" xfId="15066"/>
    <cellStyle name="Note 7 2 6 5 2" xfId="34102"/>
    <cellStyle name="Note 7 2 6 6" xfId="16176"/>
    <cellStyle name="Note 7 2 6 6 2" xfId="35211"/>
    <cellStyle name="Note 7 2 6 7" xfId="25038"/>
    <cellStyle name="Note 7 2 6 8" xfId="6264"/>
    <cellStyle name="Note 7 2 7" xfId="1973"/>
    <cellStyle name="Note 7 2 7 2" xfId="9749"/>
    <cellStyle name="Note 7 2 7 2 2" xfId="13727"/>
    <cellStyle name="Note 7 2 7 2 2 2" xfId="32766"/>
    <cellStyle name="Note 7 2 7 2 3" xfId="21886"/>
    <cellStyle name="Note 7 2 7 2 3 2" xfId="40879"/>
    <cellStyle name="Note 7 2 7 2 4" xfId="28576"/>
    <cellStyle name="Note 7 2 7 3" xfId="12644"/>
    <cellStyle name="Note 7 2 7 3 2" xfId="31684"/>
    <cellStyle name="Note 7 2 7 4" xfId="14917"/>
    <cellStyle name="Note 7 2 7 4 2" xfId="33954"/>
    <cellStyle name="Note 7 2 7 5" xfId="8185"/>
    <cellStyle name="Note 7 2 7 5 2" xfId="27227"/>
    <cellStyle name="Note 7 2 7 6" xfId="17229"/>
    <cellStyle name="Note 7 2 7 6 2" xfId="36265"/>
    <cellStyle name="Note 7 2 7 7" xfId="25039"/>
    <cellStyle name="Note 7 2 7 8" xfId="6265"/>
    <cellStyle name="Note 7 2 8" xfId="9743"/>
    <cellStyle name="Note 7 2 8 2" xfId="15703"/>
    <cellStyle name="Note 7 2 8 2 2" xfId="34738"/>
    <cellStyle name="Note 7 2 8 3" xfId="21892"/>
    <cellStyle name="Note 7 2 8 3 2" xfId="40885"/>
    <cellStyle name="Note 7 2 8 4" xfId="28570"/>
    <cellStyle name="Note 7 2 9" xfId="12650"/>
    <cellStyle name="Note 7 2 9 2" xfId="31690"/>
    <cellStyle name="Note 7 3" xfId="1974"/>
    <cellStyle name="Note 7 3 2" xfId="9750"/>
    <cellStyle name="Note 7 3 2 2" xfId="8560"/>
    <cellStyle name="Note 7 3 2 2 2" xfId="27602"/>
    <cellStyle name="Note 7 3 2 3" xfId="21885"/>
    <cellStyle name="Note 7 3 2 3 2" xfId="40878"/>
    <cellStyle name="Note 7 3 2 4" xfId="28577"/>
    <cellStyle name="Note 7 3 3" xfId="12643"/>
    <cellStyle name="Note 7 3 3 2" xfId="31683"/>
    <cellStyle name="Note 7 3 4" xfId="14916"/>
    <cellStyle name="Note 7 3 4 2" xfId="33953"/>
    <cellStyle name="Note 7 3 5" xfId="15067"/>
    <cellStyle name="Note 7 3 5 2" xfId="34103"/>
    <cellStyle name="Note 7 3 6" xfId="17952"/>
    <cellStyle name="Note 7 3 6 2" xfId="36989"/>
    <cellStyle name="Note 7 3 7" xfId="25040"/>
    <cellStyle name="Note 7 3 8" xfId="6266"/>
    <cellStyle name="Note 7 4" xfId="1975"/>
    <cellStyle name="Note 7 4 2" xfId="9751"/>
    <cellStyle name="Note 7 4 2 2" xfId="13728"/>
    <cellStyle name="Note 7 4 2 2 2" xfId="32767"/>
    <cellStyle name="Note 7 4 2 3" xfId="21884"/>
    <cellStyle name="Note 7 4 2 3 2" xfId="40877"/>
    <cellStyle name="Note 7 4 2 4" xfId="28578"/>
    <cellStyle name="Note 7 4 3" xfId="12642"/>
    <cellStyle name="Note 7 4 3 2" xfId="31682"/>
    <cellStyle name="Note 7 4 4" xfId="14915"/>
    <cellStyle name="Note 7 4 4 2" xfId="33952"/>
    <cellStyle name="Note 7 4 5" xfId="16865"/>
    <cellStyle name="Note 7 4 5 2" xfId="35901"/>
    <cellStyle name="Note 7 4 6" xfId="14639"/>
    <cellStyle name="Note 7 4 6 2" xfId="33676"/>
    <cellStyle name="Note 7 4 7" xfId="25041"/>
    <cellStyle name="Note 7 4 8" xfId="6267"/>
    <cellStyle name="Note 7 5" xfId="1976"/>
    <cellStyle name="Note 7 5 2" xfId="9752"/>
    <cellStyle name="Note 7 5 2 2" xfId="16683"/>
    <cellStyle name="Note 7 5 2 2 2" xfId="35719"/>
    <cellStyle name="Note 7 5 2 3" xfId="21883"/>
    <cellStyle name="Note 7 5 2 3 2" xfId="40876"/>
    <cellStyle name="Note 7 5 2 4" xfId="28579"/>
    <cellStyle name="Note 7 5 3" xfId="12641"/>
    <cellStyle name="Note 7 5 3 2" xfId="31681"/>
    <cellStyle name="Note 7 5 4" xfId="14156"/>
    <cellStyle name="Note 7 5 4 2" xfId="33194"/>
    <cellStyle name="Note 7 5 5" xfId="17056"/>
    <cellStyle name="Note 7 5 5 2" xfId="36092"/>
    <cellStyle name="Note 7 5 6" xfId="17230"/>
    <cellStyle name="Note 7 5 6 2" xfId="36266"/>
    <cellStyle name="Note 7 5 7" xfId="25042"/>
    <cellStyle name="Note 7 5 8" xfId="6268"/>
    <cellStyle name="Note 7 6" xfId="1977"/>
    <cellStyle name="Note 7 6 2" xfId="9753"/>
    <cellStyle name="Note 7 6 2 2" xfId="13729"/>
    <cellStyle name="Note 7 6 2 2 2" xfId="32768"/>
    <cellStyle name="Note 7 6 2 3" xfId="21882"/>
    <cellStyle name="Note 7 6 2 3 2" xfId="40875"/>
    <cellStyle name="Note 7 6 2 4" xfId="28580"/>
    <cellStyle name="Note 7 6 3" xfId="12640"/>
    <cellStyle name="Note 7 6 3 2" xfId="31680"/>
    <cellStyle name="Note 7 6 4" xfId="14914"/>
    <cellStyle name="Note 7 6 4 2" xfId="33951"/>
    <cellStyle name="Note 7 6 5" xfId="12362"/>
    <cellStyle name="Note 7 6 5 2" xfId="31402"/>
    <cellStyle name="Note 7 6 6" xfId="14638"/>
    <cellStyle name="Note 7 6 6 2" xfId="33675"/>
    <cellStyle name="Note 7 6 7" xfId="25043"/>
    <cellStyle name="Note 7 6 8" xfId="6269"/>
    <cellStyle name="Note 7 7" xfId="1978"/>
    <cellStyle name="Note 7 7 2" xfId="9754"/>
    <cellStyle name="Note 7 7 2 2" xfId="8554"/>
    <cellStyle name="Note 7 7 2 2 2" xfId="27596"/>
    <cellStyle name="Note 7 7 2 3" xfId="21881"/>
    <cellStyle name="Note 7 7 2 3 2" xfId="40874"/>
    <cellStyle name="Note 7 7 2 4" xfId="28581"/>
    <cellStyle name="Note 7 7 3" xfId="12639"/>
    <cellStyle name="Note 7 7 3 2" xfId="31679"/>
    <cellStyle name="Note 7 7 4" xfId="16081"/>
    <cellStyle name="Note 7 7 4 2" xfId="35116"/>
    <cellStyle name="Note 7 7 5" xfId="12352"/>
    <cellStyle name="Note 7 7 5 2" xfId="31392"/>
    <cellStyle name="Note 7 7 6" xfId="17231"/>
    <cellStyle name="Note 7 7 6 2" xfId="36267"/>
    <cellStyle name="Note 7 7 7" xfId="25044"/>
    <cellStyle name="Note 7 7 8" xfId="6270"/>
    <cellStyle name="Note 7 8" xfId="1979"/>
    <cellStyle name="Note 7 8 2" xfId="9755"/>
    <cellStyle name="Note 7 8 2 2" xfId="11335"/>
    <cellStyle name="Note 7 8 2 2 2" xfId="30374"/>
    <cellStyle name="Note 7 8 2 3" xfId="21880"/>
    <cellStyle name="Note 7 8 2 3 2" xfId="40873"/>
    <cellStyle name="Note 7 8 2 4" xfId="28582"/>
    <cellStyle name="Note 7 8 3" xfId="12638"/>
    <cellStyle name="Note 7 8 3 2" xfId="31678"/>
    <cellStyle name="Note 7 8 4" xfId="16612"/>
    <cellStyle name="Note 7 8 4 2" xfId="35648"/>
    <cellStyle name="Note 7 8 5" xfId="15068"/>
    <cellStyle name="Note 7 8 5 2" xfId="34104"/>
    <cellStyle name="Note 7 8 6" xfId="14637"/>
    <cellStyle name="Note 7 8 6 2" xfId="33674"/>
    <cellStyle name="Note 7 8 7" xfId="25045"/>
    <cellStyle name="Note 7 8 8" xfId="6271"/>
    <cellStyle name="Note 7 9" xfId="9742"/>
    <cellStyle name="Note 7 9 2" xfId="16682"/>
    <cellStyle name="Note 7 9 2 2" xfId="35718"/>
    <cellStyle name="Note 7 9 3" xfId="21893"/>
    <cellStyle name="Note 7 9 3 2" xfId="40886"/>
    <cellStyle name="Note 7 9 4" xfId="28569"/>
    <cellStyle name="Note 8" xfId="4704"/>
    <cellStyle name="Note 8 2" xfId="24234"/>
    <cellStyle name="Note 8 2 2" xfId="43225"/>
    <cellStyle name="Note 8 3" xfId="26994"/>
    <cellStyle name="Note 9" xfId="14146"/>
    <cellStyle name="Note 9 2" xfId="33184"/>
    <cellStyle name="Notiz" xfId="165"/>
    <cellStyle name="Notiz 10" xfId="14145"/>
    <cellStyle name="Notiz 10 2" xfId="33183"/>
    <cellStyle name="Notiz 11" xfId="13473"/>
    <cellStyle name="Notiz 11 2" xfId="32513"/>
    <cellStyle name="Notiz 12" xfId="17949"/>
    <cellStyle name="Notiz 12 2" xfId="36986"/>
    <cellStyle name="Notiz 13" xfId="22854"/>
    <cellStyle name="Notiz 13 2" xfId="41847"/>
    <cellStyle name="Notiz 14" xfId="23575"/>
    <cellStyle name="Notiz 14 2" xfId="42566"/>
    <cellStyle name="Notiz 15" xfId="43511"/>
    <cellStyle name="Notiz 2" xfId="1980"/>
    <cellStyle name="Notiz 2 10" xfId="6272"/>
    <cellStyle name="Notiz 2 2" xfId="1981"/>
    <cellStyle name="Notiz 2 2 10" xfId="15775"/>
    <cellStyle name="Notiz 2 2 10 2" xfId="34810"/>
    <cellStyle name="Notiz 2 2 11" xfId="17055"/>
    <cellStyle name="Notiz 2 2 11 2" xfId="36091"/>
    <cellStyle name="Notiz 2 2 12" xfId="14636"/>
    <cellStyle name="Notiz 2 2 12 2" xfId="33673"/>
    <cellStyle name="Notiz 2 2 13" xfId="25047"/>
    <cellStyle name="Notiz 2 2 14" xfId="6273"/>
    <cellStyle name="Notiz 2 2 2" xfId="1982"/>
    <cellStyle name="Notiz 2 2 2 2" xfId="9758"/>
    <cellStyle name="Notiz 2 2 2 2 2" xfId="12154"/>
    <cellStyle name="Notiz 2 2 2 2 2 2" xfId="31194"/>
    <cellStyle name="Notiz 2 2 2 2 3" xfId="20549"/>
    <cellStyle name="Notiz 2 2 2 2 3 2" xfId="39542"/>
    <cellStyle name="Notiz 2 2 2 2 4" xfId="28585"/>
    <cellStyle name="Notiz 2 2 2 3" xfId="12635"/>
    <cellStyle name="Notiz 2 2 2 3 2" xfId="31675"/>
    <cellStyle name="Notiz 2 2 2 4" xfId="17885"/>
    <cellStyle name="Notiz 2 2 2 4 2" xfId="36922"/>
    <cellStyle name="Notiz 2 2 2 5" xfId="12363"/>
    <cellStyle name="Notiz 2 2 2 5 2" xfId="31403"/>
    <cellStyle name="Notiz 2 2 2 6" xfId="17233"/>
    <cellStyle name="Notiz 2 2 2 6 2" xfId="36269"/>
    <cellStyle name="Notiz 2 2 2 7" xfId="25048"/>
    <cellStyle name="Notiz 2 2 2 8" xfId="6274"/>
    <cellStyle name="Notiz 2 2 3" xfId="1983"/>
    <cellStyle name="Notiz 2 2 3 2" xfId="9759"/>
    <cellStyle name="Notiz 2 2 3 2 2" xfId="15700"/>
    <cellStyle name="Notiz 2 2 3 2 2 2" xfId="34735"/>
    <cellStyle name="Notiz 2 2 3 2 3" xfId="21877"/>
    <cellStyle name="Notiz 2 2 3 2 3 2" xfId="40870"/>
    <cellStyle name="Notiz 2 2 3 2 4" xfId="28586"/>
    <cellStyle name="Notiz 2 2 3 3" xfId="12634"/>
    <cellStyle name="Notiz 2 2 3 3 2" xfId="31674"/>
    <cellStyle name="Notiz 2 2 3 4" xfId="16415"/>
    <cellStyle name="Notiz 2 2 3 4 2" xfId="35451"/>
    <cellStyle name="Notiz 2 2 3 5" xfId="15069"/>
    <cellStyle name="Notiz 2 2 3 5 2" xfId="34105"/>
    <cellStyle name="Notiz 2 2 3 6" xfId="14635"/>
    <cellStyle name="Notiz 2 2 3 6 2" xfId="33672"/>
    <cellStyle name="Notiz 2 2 3 7" xfId="25049"/>
    <cellStyle name="Notiz 2 2 3 8" xfId="6275"/>
    <cellStyle name="Notiz 2 2 4" xfId="1984"/>
    <cellStyle name="Notiz 2 2 4 2" xfId="9760"/>
    <cellStyle name="Notiz 2 2 4 2 2" xfId="14315"/>
    <cellStyle name="Notiz 2 2 4 2 2 2" xfId="33353"/>
    <cellStyle name="Notiz 2 2 4 2 3" xfId="21876"/>
    <cellStyle name="Notiz 2 2 4 2 3 2" xfId="40869"/>
    <cellStyle name="Notiz 2 2 4 2 4" xfId="28587"/>
    <cellStyle name="Notiz 2 2 4 3" xfId="12633"/>
    <cellStyle name="Notiz 2 2 4 3 2" xfId="31673"/>
    <cellStyle name="Notiz 2 2 4 4" xfId="16620"/>
    <cellStyle name="Notiz 2 2 4 4 2" xfId="35656"/>
    <cellStyle name="Notiz 2 2 4 5" xfId="16866"/>
    <cellStyle name="Notiz 2 2 4 5 2" xfId="35902"/>
    <cellStyle name="Notiz 2 2 4 6" xfId="17234"/>
    <cellStyle name="Notiz 2 2 4 6 2" xfId="36270"/>
    <cellStyle name="Notiz 2 2 4 7" xfId="25050"/>
    <cellStyle name="Notiz 2 2 4 8" xfId="6276"/>
    <cellStyle name="Notiz 2 2 5" xfId="1985"/>
    <cellStyle name="Notiz 2 2 5 2" xfId="9761"/>
    <cellStyle name="Notiz 2 2 5 2 2" xfId="16684"/>
    <cellStyle name="Notiz 2 2 5 2 2 2" xfId="35720"/>
    <cellStyle name="Notiz 2 2 5 2 3" xfId="21875"/>
    <cellStyle name="Notiz 2 2 5 2 3 2" xfId="40868"/>
    <cellStyle name="Notiz 2 2 5 2 4" xfId="28588"/>
    <cellStyle name="Notiz 2 2 5 3" xfId="12632"/>
    <cellStyle name="Notiz 2 2 5 3 2" xfId="31672"/>
    <cellStyle name="Notiz 2 2 5 4" xfId="14913"/>
    <cellStyle name="Notiz 2 2 5 4 2" xfId="33950"/>
    <cellStyle name="Notiz 2 2 5 5" xfId="17054"/>
    <cellStyle name="Notiz 2 2 5 5 2" xfId="36090"/>
    <cellStyle name="Notiz 2 2 5 6" xfId="14634"/>
    <cellStyle name="Notiz 2 2 5 6 2" xfId="33671"/>
    <cellStyle name="Notiz 2 2 5 7" xfId="25051"/>
    <cellStyle name="Notiz 2 2 5 8" xfId="6277"/>
    <cellStyle name="Notiz 2 2 6" xfId="1986"/>
    <cellStyle name="Notiz 2 2 6 2" xfId="9762"/>
    <cellStyle name="Notiz 2 2 6 2 2" xfId="8555"/>
    <cellStyle name="Notiz 2 2 6 2 2 2" xfId="27597"/>
    <cellStyle name="Notiz 2 2 6 2 3" xfId="21874"/>
    <cellStyle name="Notiz 2 2 6 2 3 2" xfId="40867"/>
    <cellStyle name="Notiz 2 2 6 2 4" xfId="28589"/>
    <cellStyle name="Notiz 2 2 6 3" xfId="12631"/>
    <cellStyle name="Notiz 2 2 6 3 2" xfId="31671"/>
    <cellStyle name="Notiz 2 2 6 4" xfId="17891"/>
    <cellStyle name="Notiz 2 2 6 4 2" xfId="36928"/>
    <cellStyle name="Notiz 2 2 6 5" xfId="12364"/>
    <cellStyle name="Notiz 2 2 6 5 2" xfId="31404"/>
    <cellStyle name="Notiz 2 2 6 6" xfId="17235"/>
    <cellStyle name="Notiz 2 2 6 6 2" xfId="36271"/>
    <cellStyle name="Notiz 2 2 6 7" xfId="25052"/>
    <cellStyle name="Notiz 2 2 6 8" xfId="6278"/>
    <cellStyle name="Notiz 2 2 7" xfId="1987"/>
    <cellStyle name="Notiz 2 2 7 2" xfId="9763"/>
    <cellStyle name="Notiz 2 2 7 2 2" xfId="8162"/>
    <cellStyle name="Notiz 2 2 7 2 2 2" xfId="27204"/>
    <cellStyle name="Notiz 2 2 7 2 3" xfId="21873"/>
    <cellStyle name="Notiz 2 2 7 2 3 2" xfId="40866"/>
    <cellStyle name="Notiz 2 2 7 2 4" xfId="28590"/>
    <cellStyle name="Notiz 2 2 7 3" xfId="12630"/>
    <cellStyle name="Notiz 2 2 7 3 2" xfId="31670"/>
    <cellStyle name="Notiz 2 2 7 4" xfId="16277"/>
    <cellStyle name="Notiz 2 2 7 4 2" xfId="35313"/>
    <cellStyle name="Notiz 2 2 7 5" xfId="15070"/>
    <cellStyle name="Notiz 2 2 7 5 2" xfId="34106"/>
    <cellStyle name="Notiz 2 2 7 6" xfId="14633"/>
    <cellStyle name="Notiz 2 2 7 6 2" xfId="33670"/>
    <cellStyle name="Notiz 2 2 7 7" xfId="25053"/>
    <cellStyle name="Notiz 2 2 7 8" xfId="6279"/>
    <cellStyle name="Notiz 2 2 8" xfId="9757"/>
    <cellStyle name="Notiz 2 2 8 2" xfId="13730"/>
    <cellStyle name="Notiz 2 2 8 2 2" xfId="32769"/>
    <cellStyle name="Notiz 2 2 8 3" xfId="21878"/>
    <cellStyle name="Notiz 2 2 8 3 2" xfId="40871"/>
    <cellStyle name="Notiz 2 2 8 4" xfId="28584"/>
    <cellStyle name="Notiz 2 2 9" xfId="12636"/>
    <cellStyle name="Notiz 2 2 9 2" xfId="31676"/>
    <cellStyle name="Notiz 2 3" xfId="1988"/>
    <cellStyle name="Notiz 2 3 2" xfId="9764"/>
    <cellStyle name="Notiz 2 3 2 2" xfId="15699"/>
    <cellStyle name="Notiz 2 3 2 2 2" xfId="34734"/>
    <cellStyle name="Notiz 2 3 2 3" xfId="21872"/>
    <cellStyle name="Notiz 2 3 2 3 2" xfId="40865"/>
    <cellStyle name="Notiz 2 3 2 4" xfId="28591"/>
    <cellStyle name="Notiz 2 3 3" xfId="12629"/>
    <cellStyle name="Notiz 2 3 3 2" xfId="31669"/>
    <cellStyle name="Notiz 2 3 4" xfId="16613"/>
    <cellStyle name="Notiz 2 3 4 2" xfId="35649"/>
    <cellStyle name="Notiz 2 3 5" xfId="15304"/>
    <cellStyle name="Notiz 2 3 5 2" xfId="34340"/>
    <cellStyle name="Notiz 2 3 6" xfId="14409"/>
    <cellStyle name="Notiz 2 3 6 2" xfId="33447"/>
    <cellStyle name="Notiz 2 3 7" xfId="25054"/>
    <cellStyle name="Notiz 2 3 8" xfId="6280"/>
    <cellStyle name="Notiz 2 4" xfId="9756"/>
    <cellStyle name="Notiz 2 4 2" xfId="10291"/>
    <cellStyle name="Notiz 2 4 2 2" xfId="29118"/>
    <cellStyle name="Notiz 2 4 3" xfId="21879"/>
    <cellStyle name="Notiz 2 4 3 2" xfId="40872"/>
    <cellStyle name="Notiz 2 4 4" xfId="28583"/>
    <cellStyle name="Notiz 2 5" xfId="12637"/>
    <cellStyle name="Notiz 2 5 2" xfId="31677"/>
    <cellStyle name="Notiz 2 6" xfId="16082"/>
    <cellStyle name="Notiz 2 6 2" xfId="35117"/>
    <cellStyle name="Notiz 2 7" xfId="16519"/>
    <cellStyle name="Notiz 2 7 2" xfId="35555"/>
    <cellStyle name="Notiz 2 8" xfId="17232"/>
    <cellStyle name="Notiz 2 8 2" xfId="36268"/>
    <cellStyle name="Notiz 2 9" xfId="25046"/>
    <cellStyle name="Notiz 3" xfId="1989"/>
    <cellStyle name="Notiz 3 10" xfId="6281"/>
    <cellStyle name="Notiz 3 2" xfId="1990"/>
    <cellStyle name="Notiz 3 2 10" xfId="15774"/>
    <cellStyle name="Notiz 3 2 10 2" xfId="34809"/>
    <cellStyle name="Notiz 3 2 11" xfId="12365"/>
    <cellStyle name="Notiz 3 2 11 2" xfId="31405"/>
    <cellStyle name="Notiz 3 2 12" xfId="17236"/>
    <cellStyle name="Notiz 3 2 12 2" xfId="36272"/>
    <cellStyle name="Notiz 3 2 13" xfId="25056"/>
    <cellStyle name="Notiz 3 2 14" xfId="6282"/>
    <cellStyle name="Notiz 3 2 2" xfId="1991"/>
    <cellStyle name="Notiz 3 2 2 2" xfId="9767"/>
    <cellStyle name="Notiz 3 2 2 2 2" xfId="13731"/>
    <cellStyle name="Notiz 3 2 2 2 2 2" xfId="32770"/>
    <cellStyle name="Notiz 3 2 2 2 3" xfId="21869"/>
    <cellStyle name="Notiz 3 2 2 2 3 2" xfId="40862"/>
    <cellStyle name="Notiz 3 2 2 2 4" xfId="28594"/>
    <cellStyle name="Notiz 3 2 2 3" xfId="12627"/>
    <cellStyle name="Notiz 3 2 2 3 2" xfId="31667"/>
    <cellStyle name="Notiz 3 2 2 4" xfId="14912"/>
    <cellStyle name="Notiz 3 2 2 4 2" xfId="33949"/>
    <cellStyle name="Notiz 3 2 2 5" xfId="12427"/>
    <cellStyle name="Notiz 3 2 2 5 2" xfId="31467"/>
    <cellStyle name="Notiz 3 2 2 6" xfId="14632"/>
    <cellStyle name="Notiz 3 2 2 6 2" xfId="33669"/>
    <cellStyle name="Notiz 3 2 2 7" xfId="25057"/>
    <cellStyle name="Notiz 3 2 2 8" xfId="6283"/>
    <cellStyle name="Notiz 3 2 3" xfId="1992"/>
    <cellStyle name="Notiz 3 2 3 2" xfId="9768"/>
    <cellStyle name="Notiz 3 2 3 2 2" xfId="13732"/>
    <cellStyle name="Notiz 3 2 3 2 2 2" xfId="32771"/>
    <cellStyle name="Notiz 3 2 3 2 3" xfId="21868"/>
    <cellStyle name="Notiz 3 2 3 2 3 2" xfId="40861"/>
    <cellStyle name="Notiz 3 2 3 2 4" xfId="28595"/>
    <cellStyle name="Notiz 3 2 3 3" xfId="12626"/>
    <cellStyle name="Notiz 3 2 3 3 2" xfId="31666"/>
    <cellStyle name="Notiz 3 2 3 4" xfId="16080"/>
    <cellStyle name="Notiz 3 2 3 4 2" xfId="35115"/>
    <cellStyle name="Notiz 3 2 3 5" xfId="15071"/>
    <cellStyle name="Notiz 3 2 3 5 2" xfId="34107"/>
    <cellStyle name="Notiz 3 2 3 6" xfId="17237"/>
    <cellStyle name="Notiz 3 2 3 6 2" xfId="36273"/>
    <cellStyle name="Notiz 3 2 3 7" xfId="25058"/>
    <cellStyle name="Notiz 3 2 3 8" xfId="6284"/>
    <cellStyle name="Notiz 3 2 4" xfId="1993"/>
    <cellStyle name="Notiz 3 2 4 2" xfId="9769"/>
    <cellStyle name="Notiz 3 2 4 2 2" xfId="16292"/>
    <cellStyle name="Notiz 3 2 4 2 2 2" xfId="35328"/>
    <cellStyle name="Notiz 3 2 4 2 3" xfId="20548"/>
    <cellStyle name="Notiz 3 2 4 2 3 2" xfId="39541"/>
    <cellStyle name="Notiz 3 2 4 2 4" xfId="28596"/>
    <cellStyle name="Notiz 3 2 4 3" xfId="12625"/>
    <cellStyle name="Notiz 3 2 4 3 2" xfId="31665"/>
    <cellStyle name="Notiz 3 2 4 4" xfId="16619"/>
    <cellStyle name="Notiz 3 2 4 4 2" xfId="35655"/>
    <cellStyle name="Notiz 3 2 4 5" xfId="16867"/>
    <cellStyle name="Notiz 3 2 4 5 2" xfId="35903"/>
    <cellStyle name="Notiz 3 2 4 6" xfId="14631"/>
    <cellStyle name="Notiz 3 2 4 6 2" xfId="33668"/>
    <cellStyle name="Notiz 3 2 4 7" xfId="25059"/>
    <cellStyle name="Notiz 3 2 4 8" xfId="6285"/>
    <cellStyle name="Notiz 3 2 5" xfId="1994"/>
    <cellStyle name="Notiz 3 2 5 2" xfId="9770"/>
    <cellStyle name="Notiz 3 2 5 2 2" xfId="8551"/>
    <cellStyle name="Notiz 3 2 5 2 2 2" xfId="27593"/>
    <cellStyle name="Notiz 3 2 5 2 3" xfId="21867"/>
    <cellStyle name="Notiz 3 2 5 2 3 2" xfId="40860"/>
    <cellStyle name="Notiz 3 2 5 2 4" xfId="28597"/>
    <cellStyle name="Notiz 3 2 5 3" xfId="12624"/>
    <cellStyle name="Notiz 3 2 5 3 2" xfId="31664"/>
    <cellStyle name="Notiz 3 2 5 4" xfId="14157"/>
    <cellStyle name="Notiz 3 2 5 4 2" xfId="33195"/>
    <cellStyle name="Notiz 3 2 5 5" xfId="15305"/>
    <cellStyle name="Notiz 3 2 5 5 2" xfId="34341"/>
    <cellStyle name="Notiz 3 2 5 6" xfId="17238"/>
    <cellStyle name="Notiz 3 2 5 6 2" xfId="36274"/>
    <cellStyle name="Notiz 3 2 5 7" xfId="25060"/>
    <cellStyle name="Notiz 3 2 5 8" xfId="6286"/>
    <cellStyle name="Notiz 3 2 6" xfId="1995"/>
    <cellStyle name="Notiz 3 2 6 2" xfId="9771"/>
    <cellStyle name="Notiz 3 2 6 2 2" xfId="13733"/>
    <cellStyle name="Notiz 3 2 6 2 2 2" xfId="32772"/>
    <cellStyle name="Notiz 3 2 6 2 3" xfId="21866"/>
    <cellStyle name="Notiz 3 2 6 2 3 2" xfId="40859"/>
    <cellStyle name="Notiz 3 2 6 2 4" xfId="28598"/>
    <cellStyle name="Notiz 3 2 6 3" xfId="12623"/>
    <cellStyle name="Notiz 3 2 6 3 2" xfId="31663"/>
    <cellStyle name="Notiz 3 2 6 4" xfId="14911"/>
    <cellStyle name="Notiz 3 2 6 4 2" xfId="33948"/>
    <cellStyle name="Notiz 3 2 6 5" xfId="12341"/>
    <cellStyle name="Notiz 3 2 6 5 2" xfId="31381"/>
    <cellStyle name="Notiz 3 2 6 6" xfId="14630"/>
    <cellStyle name="Notiz 3 2 6 6 2" xfId="33667"/>
    <cellStyle name="Notiz 3 2 6 7" xfId="25061"/>
    <cellStyle name="Notiz 3 2 6 8" xfId="6287"/>
    <cellStyle name="Notiz 3 2 7" xfId="1996"/>
    <cellStyle name="Notiz 3 2 7 2" xfId="9772"/>
    <cellStyle name="Notiz 3 2 7 2 2" xfId="15697"/>
    <cellStyle name="Notiz 3 2 7 2 2 2" xfId="34732"/>
    <cellStyle name="Notiz 3 2 7 2 3" xfId="21865"/>
    <cellStyle name="Notiz 3 2 7 2 3 2" xfId="40858"/>
    <cellStyle name="Notiz 3 2 7 2 4" xfId="28599"/>
    <cellStyle name="Notiz 3 2 7 3" xfId="12622"/>
    <cellStyle name="Notiz 3 2 7 3 2" xfId="31662"/>
    <cellStyle name="Notiz 3 2 7 4" xfId="17884"/>
    <cellStyle name="Notiz 3 2 7 4 2" xfId="36921"/>
    <cellStyle name="Notiz 3 2 7 5" xfId="17052"/>
    <cellStyle name="Notiz 3 2 7 5 2" xfId="36088"/>
    <cellStyle name="Notiz 3 2 7 6" xfId="17239"/>
    <cellStyle name="Notiz 3 2 7 6 2" xfId="36275"/>
    <cellStyle name="Notiz 3 2 7 7" xfId="25062"/>
    <cellStyle name="Notiz 3 2 7 8" xfId="6288"/>
    <cellStyle name="Notiz 3 2 8" xfId="9766"/>
    <cellStyle name="Notiz 3 2 8 2" xfId="10073"/>
    <cellStyle name="Notiz 3 2 8 2 2" xfId="28899"/>
    <cellStyle name="Notiz 3 2 8 3" xfId="21870"/>
    <cellStyle name="Notiz 3 2 8 3 2" xfId="40863"/>
    <cellStyle name="Notiz 3 2 8 4" xfId="28593"/>
    <cellStyle name="Notiz 3 2 9" xfId="11386"/>
    <cellStyle name="Notiz 3 2 9 2" xfId="30425"/>
    <cellStyle name="Notiz 3 3" xfId="1997"/>
    <cellStyle name="Notiz 3 3 2" xfId="9773"/>
    <cellStyle name="Notiz 3 3 2 2" xfId="13734"/>
    <cellStyle name="Notiz 3 3 2 2 2" xfId="32773"/>
    <cellStyle name="Notiz 3 3 2 3" xfId="21864"/>
    <cellStyle name="Notiz 3 3 2 3 2" xfId="40857"/>
    <cellStyle name="Notiz 3 3 2 4" xfId="28600"/>
    <cellStyle name="Notiz 3 3 3" xfId="12621"/>
    <cellStyle name="Notiz 3 3 3 2" xfId="31661"/>
    <cellStyle name="Notiz 3 3 4" xfId="7851"/>
    <cellStyle name="Notiz 3 3 4 2" xfId="26878"/>
    <cellStyle name="Notiz 3 3 5" xfId="15072"/>
    <cellStyle name="Notiz 3 3 5 2" xfId="34108"/>
    <cellStyle name="Notiz 3 3 6" xfId="14629"/>
    <cellStyle name="Notiz 3 3 6 2" xfId="33666"/>
    <cellStyle name="Notiz 3 3 7" xfId="25063"/>
    <cellStyle name="Notiz 3 3 8" xfId="6289"/>
    <cellStyle name="Notiz 3 4" xfId="9765"/>
    <cellStyle name="Notiz 3 4 2" xfId="15701"/>
    <cellStyle name="Notiz 3 4 2 2" xfId="34736"/>
    <cellStyle name="Notiz 3 4 3" xfId="21871"/>
    <cellStyle name="Notiz 3 4 3 2" xfId="40864"/>
    <cellStyle name="Notiz 3 4 4" xfId="28592"/>
    <cellStyle name="Notiz 3 5" xfId="12628"/>
    <cellStyle name="Notiz 3 5 2" xfId="31668"/>
    <cellStyle name="Notiz 3 6" xfId="16416"/>
    <cellStyle name="Notiz 3 6 2" xfId="35452"/>
    <cellStyle name="Notiz 3 7" xfId="17053"/>
    <cellStyle name="Notiz 3 7 2" xfId="36089"/>
    <cellStyle name="Notiz 3 8" xfId="17249"/>
    <cellStyle name="Notiz 3 8 2" xfId="36285"/>
    <cellStyle name="Notiz 3 9" xfId="25055"/>
    <cellStyle name="Notiz 4" xfId="1998"/>
    <cellStyle name="Notiz 4 10" xfId="6290"/>
    <cellStyle name="Notiz 4 2" xfId="1999"/>
    <cellStyle name="Notiz 4 2 10" xfId="8085"/>
    <cellStyle name="Notiz 4 2 10 2" xfId="27127"/>
    <cellStyle name="Notiz 4 2 11" xfId="18249"/>
    <cellStyle name="Notiz 4 2 11 2" xfId="37286"/>
    <cellStyle name="Notiz 4 2 12" xfId="17375"/>
    <cellStyle name="Notiz 4 2 12 2" xfId="36411"/>
    <cellStyle name="Notiz 4 2 13" xfId="25065"/>
    <cellStyle name="Notiz 4 2 14" xfId="6291"/>
    <cellStyle name="Notiz 4 2 2" xfId="2000"/>
    <cellStyle name="Notiz 4 2 2 2" xfId="9776"/>
    <cellStyle name="Notiz 4 2 2 2 2" xfId="16693"/>
    <cellStyle name="Notiz 4 2 2 2 2 2" xfId="35729"/>
    <cellStyle name="Notiz 4 2 2 2 3" xfId="21861"/>
    <cellStyle name="Notiz 4 2 2 2 3 2" xfId="40854"/>
    <cellStyle name="Notiz 4 2 2 2 4" xfId="28603"/>
    <cellStyle name="Notiz 4 2 2 3" xfId="12618"/>
    <cellStyle name="Notiz 4 2 2 3 2" xfId="31658"/>
    <cellStyle name="Notiz 4 2 2 4" xfId="11087"/>
    <cellStyle name="Notiz 4 2 2 4 2" xfId="30084"/>
    <cellStyle name="Notiz 4 2 2 5" xfId="17057"/>
    <cellStyle name="Notiz 4 2 2 5 2" xfId="36093"/>
    <cellStyle name="Notiz 4 2 2 6" xfId="14628"/>
    <cellStyle name="Notiz 4 2 2 6 2" xfId="33665"/>
    <cellStyle name="Notiz 4 2 2 7" xfId="25066"/>
    <cellStyle name="Notiz 4 2 2 8" xfId="6292"/>
    <cellStyle name="Notiz 4 2 3" xfId="2001"/>
    <cellStyle name="Notiz 4 2 3 2" xfId="9777"/>
    <cellStyle name="Notiz 4 2 3 2 2" xfId="13736"/>
    <cellStyle name="Notiz 4 2 3 2 2 2" xfId="32775"/>
    <cellStyle name="Notiz 4 2 3 2 3" xfId="21860"/>
    <cellStyle name="Notiz 4 2 3 2 3 2" xfId="40853"/>
    <cellStyle name="Notiz 4 2 3 2 4" xfId="28604"/>
    <cellStyle name="Notiz 4 2 3 3" xfId="12617"/>
    <cellStyle name="Notiz 4 2 3 3 2" xfId="31657"/>
    <cellStyle name="Notiz 4 2 3 4" xfId="14910"/>
    <cellStyle name="Notiz 4 2 3 4 2" xfId="33947"/>
    <cellStyle name="Notiz 4 2 3 5" xfId="15073"/>
    <cellStyle name="Notiz 4 2 3 5 2" xfId="34109"/>
    <cellStyle name="Notiz 4 2 3 6" xfId="17241"/>
    <cellStyle name="Notiz 4 2 3 6 2" xfId="36277"/>
    <cellStyle name="Notiz 4 2 3 7" xfId="25067"/>
    <cellStyle name="Notiz 4 2 3 8" xfId="6293"/>
    <cellStyle name="Notiz 4 2 4" xfId="2002"/>
    <cellStyle name="Notiz 4 2 4 2" xfId="9778"/>
    <cellStyle name="Notiz 4 2 4 2 2" xfId="8549"/>
    <cellStyle name="Notiz 4 2 4 2 2 2" xfId="27591"/>
    <cellStyle name="Notiz 4 2 4 2 3" xfId="21859"/>
    <cellStyle name="Notiz 4 2 4 2 3 2" xfId="40852"/>
    <cellStyle name="Notiz 4 2 4 2 4" xfId="28605"/>
    <cellStyle name="Notiz 4 2 4 3" xfId="12616"/>
    <cellStyle name="Notiz 4 2 4 3 2" xfId="31656"/>
    <cellStyle name="Notiz 4 2 4 4" xfId="10524"/>
    <cellStyle name="Notiz 4 2 4 4 2" xfId="29395"/>
    <cellStyle name="Notiz 4 2 4 5" xfId="17050"/>
    <cellStyle name="Notiz 4 2 4 5 2" xfId="36086"/>
    <cellStyle name="Notiz 4 2 4 6" xfId="14627"/>
    <cellStyle name="Notiz 4 2 4 6 2" xfId="33664"/>
    <cellStyle name="Notiz 4 2 4 7" xfId="25068"/>
    <cellStyle name="Notiz 4 2 4 8" xfId="6294"/>
    <cellStyle name="Notiz 4 2 5" xfId="2003"/>
    <cellStyle name="Notiz 4 2 5 2" xfId="9779"/>
    <cellStyle name="Notiz 4 2 5 2 2" xfId="13737"/>
    <cellStyle name="Notiz 4 2 5 2 2 2" xfId="32776"/>
    <cellStyle name="Notiz 4 2 5 2 3" xfId="21858"/>
    <cellStyle name="Notiz 4 2 5 2 3 2" xfId="40851"/>
    <cellStyle name="Notiz 4 2 5 2 4" xfId="28606"/>
    <cellStyle name="Notiz 4 2 5 3" xfId="12615"/>
    <cellStyle name="Notiz 4 2 5 3 2" xfId="31655"/>
    <cellStyle name="Notiz 4 2 5 4" xfId="8125"/>
    <cellStyle name="Notiz 4 2 5 4 2" xfId="27167"/>
    <cellStyle name="Notiz 4 2 5 5" xfId="17058"/>
    <cellStyle name="Notiz 4 2 5 5 2" xfId="36094"/>
    <cellStyle name="Notiz 4 2 5 6" xfId="17248"/>
    <cellStyle name="Notiz 4 2 5 6 2" xfId="36284"/>
    <cellStyle name="Notiz 4 2 5 7" xfId="25069"/>
    <cellStyle name="Notiz 4 2 5 8" xfId="6295"/>
    <cellStyle name="Notiz 4 2 6" xfId="2004"/>
    <cellStyle name="Notiz 4 2 6 2" xfId="9780"/>
    <cellStyle name="Notiz 4 2 6 2 2" xfId="16687"/>
    <cellStyle name="Notiz 4 2 6 2 2 2" xfId="35723"/>
    <cellStyle name="Notiz 4 2 6 2 3" xfId="21857"/>
    <cellStyle name="Notiz 4 2 6 2 3 2" xfId="40850"/>
    <cellStyle name="Notiz 4 2 6 2 4" xfId="28607"/>
    <cellStyle name="Notiz 4 2 6 3" xfId="12614"/>
    <cellStyle name="Notiz 4 2 6 3 2" xfId="31654"/>
    <cellStyle name="Notiz 4 2 6 4" xfId="15950"/>
    <cellStyle name="Notiz 4 2 6 4 2" xfId="34985"/>
    <cellStyle name="Notiz 4 2 6 5" xfId="15074"/>
    <cellStyle name="Notiz 4 2 6 5 2" xfId="34110"/>
    <cellStyle name="Notiz 4 2 6 6" xfId="10525"/>
    <cellStyle name="Notiz 4 2 6 6 2" xfId="29396"/>
    <cellStyle name="Notiz 4 2 6 7" xfId="25070"/>
    <cellStyle name="Notiz 4 2 6 8" xfId="6296"/>
    <cellStyle name="Notiz 4 2 7" xfId="2005"/>
    <cellStyle name="Notiz 4 2 7 2" xfId="9781"/>
    <cellStyle name="Notiz 4 2 7 2 2" xfId="15698"/>
    <cellStyle name="Notiz 4 2 7 2 2 2" xfId="34733"/>
    <cellStyle name="Notiz 4 2 7 2 3" xfId="21856"/>
    <cellStyle name="Notiz 4 2 7 2 3 2" xfId="40849"/>
    <cellStyle name="Notiz 4 2 7 2 4" xfId="28608"/>
    <cellStyle name="Notiz 4 2 7 3" xfId="12613"/>
    <cellStyle name="Notiz 4 2 7 3 2" xfId="31653"/>
    <cellStyle name="Notiz 4 2 7 4" xfId="12398"/>
    <cellStyle name="Notiz 4 2 7 4 2" xfId="31438"/>
    <cellStyle name="Notiz 4 2 7 5" xfId="15075"/>
    <cellStyle name="Notiz 4 2 7 5 2" xfId="34111"/>
    <cellStyle name="Notiz 4 2 7 6" xfId="17242"/>
    <cellStyle name="Notiz 4 2 7 6 2" xfId="36278"/>
    <cellStyle name="Notiz 4 2 7 7" xfId="25071"/>
    <cellStyle name="Notiz 4 2 7 8" xfId="6297"/>
    <cellStyle name="Notiz 4 2 8" xfId="9775"/>
    <cellStyle name="Notiz 4 2 8 2" xfId="13735"/>
    <cellStyle name="Notiz 4 2 8 2 2" xfId="32774"/>
    <cellStyle name="Notiz 4 2 8 3" xfId="21862"/>
    <cellStyle name="Notiz 4 2 8 3 2" xfId="40855"/>
    <cellStyle name="Notiz 4 2 8 4" xfId="28602"/>
    <cellStyle name="Notiz 4 2 9" xfId="12619"/>
    <cellStyle name="Notiz 4 2 9 2" xfId="31659"/>
    <cellStyle name="Notiz 4 3" xfId="2006"/>
    <cellStyle name="Notiz 4 3 2" xfId="9782"/>
    <cellStyle name="Notiz 4 3 2 2" xfId="13738"/>
    <cellStyle name="Notiz 4 3 2 2 2" xfId="32777"/>
    <cellStyle name="Notiz 4 3 2 3" xfId="21855"/>
    <cellStyle name="Notiz 4 3 2 3 2" xfId="40848"/>
    <cellStyle name="Notiz 4 3 2 4" xfId="28609"/>
    <cellStyle name="Notiz 4 3 3" xfId="12612"/>
    <cellStyle name="Notiz 4 3 3 2" xfId="31652"/>
    <cellStyle name="Notiz 4 3 4" xfId="17561"/>
    <cellStyle name="Notiz 4 3 4 2" xfId="36597"/>
    <cellStyle name="Notiz 4 3 5" xfId="8115"/>
    <cellStyle name="Notiz 4 3 5 2" xfId="27157"/>
    <cellStyle name="Notiz 4 3 6" xfId="14626"/>
    <cellStyle name="Notiz 4 3 6 2" xfId="33663"/>
    <cellStyle name="Notiz 4 3 7" xfId="25072"/>
    <cellStyle name="Notiz 4 3 8" xfId="6298"/>
    <cellStyle name="Notiz 4 4" xfId="9774"/>
    <cellStyle name="Notiz 4 4 2" xfId="8550"/>
    <cellStyle name="Notiz 4 4 2 2" xfId="27592"/>
    <cellStyle name="Notiz 4 4 3" xfId="21863"/>
    <cellStyle name="Notiz 4 4 3 2" xfId="40856"/>
    <cellStyle name="Notiz 4 4 4" xfId="28601"/>
    <cellStyle name="Notiz 4 5" xfId="12620"/>
    <cellStyle name="Notiz 4 5 2" xfId="31660"/>
    <cellStyle name="Notiz 4 6" xfId="17560"/>
    <cellStyle name="Notiz 4 6 2" xfId="36596"/>
    <cellStyle name="Notiz 4 7" xfId="17051"/>
    <cellStyle name="Notiz 4 7 2" xfId="36087"/>
    <cellStyle name="Notiz 4 8" xfId="17240"/>
    <cellStyle name="Notiz 4 8 2" xfId="36276"/>
    <cellStyle name="Notiz 4 9" xfId="25064"/>
    <cellStyle name="Notiz 5" xfId="2007"/>
    <cellStyle name="Notiz 5 10" xfId="6299"/>
    <cellStyle name="Notiz 5 2" xfId="2008"/>
    <cellStyle name="Notiz 5 2 10" xfId="14086"/>
    <cellStyle name="Notiz 5 2 10 2" xfId="33124"/>
    <cellStyle name="Notiz 5 2 11" xfId="17047"/>
    <cellStyle name="Notiz 5 2 11 2" xfId="36083"/>
    <cellStyle name="Notiz 5 2 12" xfId="14625"/>
    <cellStyle name="Notiz 5 2 12 2" xfId="33662"/>
    <cellStyle name="Notiz 5 2 13" xfId="25074"/>
    <cellStyle name="Notiz 5 2 14" xfId="6300"/>
    <cellStyle name="Notiz 5 2 2" xfId="2009"/>
    <cellStyle name="Notiz 5 2 2 2" xfId="9785"/>
    <cellStyle name="Notiz 5 2 2 2 2" xfId="13739"/>
    <cellStyle name="Notiz 5 2 2 2 2 2" xfId="32778"/>
    <cellStyle name="Notiz 5 2 2 2 3" xfId="21852"/>
    <cellStyle name="Notiz 5 2 2 2 3 2" xfId="40845"/>
    <cellStyle name="Notiz 5 2 2 2 4" xfId="28612"/>
    <cellStyle name="Notiz 5 2 2 3" xfId="12609"/>
    <cellStyle name="Notiz 5 2 2 3 2" xfId="31649"/>
    <cellStyle name="Notiz 5 2 2 4" xfId="17892"/>
    <cellStyle name="Notiz 5 2 2 4 2" xfId="36929"/>
    <cellStyle name="Notiz 5 2 2 5" xfId="15077"/>
    <cellStyle name="Notiz 5 2 2 5 2" xfId="34113"/>
    <cellStyle name="Notiz 5 2 2 6" xfId="16551"/>
    <cellStyle name="Notiz 5 2 2 6 2" xfId="35587"/>
    <cellStyle name="Notiz 5 2 2 7" xfId="25075"/>
    <cellStyle name="Notiz 5 2 2 8" xfId="6301"/>
    <cellStyle name="Notiz 5 2 3" xfId="2010"/>
    <cellStyle name="Notiz 5 2 3 2" xfId="9786"/>
    <cellStyle name="Notiz 5 2 3 2 2" xfId="18208"/>
    <cellStyle name="Notiz 5 2 3 2 2 2" xfId="37245"/>
    <cellStyle name="Notiz 5 2 3 2 3" xfId="21851"/>
    <cellStyle name="Notiz 5 2 3 2 3 2" xfId="40844"/>
    <cellStyle name="Notiz 5 2 3 2 4" xfId="28613"/>
    <cellStyle name="Notiz 5 2 3 3" xfId="12608"/>
    <cellStyle name="Notiz 5 2 3 3 2" xfId="31648"/>
    <cellStyle name="Notiz 5 2 3 4" xfId="11088"/>
    <cellStyle name="Notiz 5 2 3 4 2" xfId="30085"/>
    <cellStyle name="Notiz 5 2 3 5" xfId="17046"/>
    <cellStyle name="Notiz 5 2 3 5 2" xfId="36082"/>
    <cellStyle name="Notiz 5 2 3 6" xfId="18237"/>
    <cellStyle name="Notiz 5 2 3 6 2" xfId="37274"/>
    <cellStyle name="Notiz 5 2 3 7" xfId="25076"/>
    <cellStyle name="Notiz 5 2 3 8" xfId="6302"/>
    <cellStyle name="Notiz 5 2 4" xfId="2011"/>
    <cellStyle name="Notiz 5 2 4 2" xfId="9787"/>
    <cellStyle name="Notiz 5 2 4 2 2" xfId="18353"/>
    <cellStyle name="Notiz 5 2 4 2 2 2" xfId="37390"/>
    <cellStyle name="Notiz 5 2 4 2 3" xfId="21850"/>
    <cellStyle name="Notiz 5 2 4 2 3 2" xfId="40843"/>
    <cellStyle name="Notiz 5 2 4 2 4" xfId="28614"/>
    <cellStyle name="Notiz 5 2 4 3" xfId="12607"/>
    <cellStyle name="Notiz 5 2 4 3 2" xfId="31647"/>
    <cellStyle name="Notiz 5 2 4 4" xfId="11089"/>
    <cellStyle name="Notiz 5 2 4 4 2" xfId="30086"/>
    <cellStyle name="Notiz 5 2 4 5" xfId="18243"/>
    <cellStyle name="Notiz 5 2 4 5 2" xfId="37280"/>
    <cellStyle name="Notiz 5 2 4 6" xfId="17244"/>
    <cellStyle name="Notiz 5 2 4 6 2" xfId="36280"/>
    <cellStyle name="Notiz 5 2 4 7" xfId="25077"/>
    <cellStyle name="Notiz 5 2 4 8" xfId="6303"/>
    <cellStyle name="Notiz 5 2 5" xfId="2012"/>
    <cellStyle name="Notiz 5 2 5 2" xfId="9788"/>
    <cellStyle name="Notiz 5 2 5 2 2" xfId="8552"/>
    <cellStyle name="Notiz 5 2 5 2 2 2" xfId="27594"/>
    <cellStyle name="Notiz 5 2 5 2 3" xfId="21849"/>
    <cellStyle name="Notiz 5 2 5 2 3 2" xfId="40842"/>
    <cellStyle name="Notiz 5 2 5 2 4" xfId="28615"/>
    <cellStyle name="Notiz 5 2 5 3" xfId="12606"/>
    <cellStyle name="Notiz 5 2 5 3 2" xfId="31646"/>
    <cellStyle name="Notiz 5 2 5 4" xfId="7854"/>
    <cellStyle name="Notiz 5 2 5 4 2" xfId="26881"/>
    <cellStyle name="Notiz 5 2 5 5" xfId="15078"/>
    <cellStyle name="Notiz 5 2 5 5 2" xfId="34114"/>
    <cellStyle name="Notiz 5 2 5 6" xfId="14624"/>
    <cellStyle name="Notiz 5 2 5 6 2" xfId="33661"/>
    <cellStyle name="Notiz 5 2 5 7" xfId="25078"/>
    <cellStyle name="Notiz 5 2 5 8" xfId="6304"/>
    <cellStyle name="Notiz 5 2 6" xfId="2013"/>
    <cellStyle name="Notiz 5 2 6 2" xfId="9789"/>
    <cellStyle name="Notiz 5 2 6 2 2" xfId="16147"/>
    <cellStyle name="Notiz 5 2 6 2 2 2" xfId="35182"/>
    <cellStyle name="Notiz 5 2 6 2 3" xfId="21848"/>
    <cellStyle name="Notiz 5 2 6 2 3 2" xfId="40841"/>
    <cellStyle name="Notiz 5 2 6 2 4" xfId="28616"/>
    <cellStyle name="Notiz 5 2 6 3" xfId="12605"/>
    <cellStyle name="Notiz 5 2 6 3 2" xfId="31645"/>
    <cellStyle name="Notiz 5 2 6 4" xfId="14002"/>
    <cellStyle name="Notiz 5 2 6 4 2" xfId="33040"/>
    <cellStyle name="Notiz 5 2 6 5" xfId="17045"/>
    <cellStyle name="Notiz 5 2 6 5 2" xfId="36081"/>
    <cellStyle name="Notiz 5 2 6 6" xfId="17245"/>
    <cellStyle name="Notiz 5 2 6 6 2" xfId="36281"/>
    <cellStyle name="Notiz 5 2 6 7" xfId="25079"/>
    <cellStyle name="Notiz 5 2 6 8" xfId="6305"/>
    <cellStyle name="Notiz 5 2 7" xfId="2014"/>
    <cellStyle name="Notiz 5 2 7 2" xfId="9790"/>
    <cellStyle name="Notiz 5 2 7 2 2" xfId="16692"/>
    <cellStyle name="Notiz 5 2 7 2 2 2" xfId="35728"/>
    <cellStyle name="Notiz 5 2 7 2 3" xfId="21847"/>
    <cellStyle name="Notiz 5 2 7 2 3 2" xfId="40840"/>
    <cellStyle name="Notiz 5 2 7 2 4" xfId="28617"/>
    <cellStyle name="Notiz 5 2 7 3" xfId="12604"/>
    <cellStyle name="Notiz 5 2 7 3 2" xfId="31644"/>
    <cellStyle name="Notiz 5 2 7 4" xfId="7855"/>
    <cellStyle name="Notiz 5 2 7 4 2" xfId="26882"/>
    <cellStyle name="Notiz 5 2 7 5" xfId="15079"/>
    <cellStyle name="Notiz 5 2 7 5 2" xfId="34115"/>
    <cellStyle name="Notiz 5 2 7 6" xfId="14623"/>
    <cellStyle name="Notiz 5 2 7 6 2" xfId="33660"/>
    <cellStyle name="Notiz 5 2 7 7" xfId="25080"/>
    <cellStyle name="Notiz 5 2 7 8" xfId="6306"/>
    <cellStyle name="Notiz 5 2 8" xfId="9784"/>
    <cellStyle name="Notiz 5 2 8 2" xfId="8002"/>
    <cellStyle name="Notiz 5 2 8 2 2" xfId="27039"/>
    <cellStyle name="Notiz 5 2 8 3" xfId="21853"/>
    <cellStyle name="Notiz 5 2 8 3 2" xfId="40846"/>
    <cellStyle name="Notiz 5 2 8 4" xfId="28611"/>
    <cellStyle name="Notiz 5 2 9" xfId="12610"/>
    <cellStyle name="Notiz 5 2 9 2" xfId="31650"/>
    <cellStyle name="Notiz 5 3" xfId="2015"/>
    <cellStyle name="Notiz 5 3 2" xfId="9791"/>
    <cellStyle name="Notiz 5 3 2 2" xfId="18209"/>
    <cellStyle name="Notiz 5 3 2 2 2" xfId="37246"/>
    <cellStyle name="Notiz 5 3 2 3" xfId="21846"/>
    <cellStyle name="Notiz 5 3 2 3 2" xfId="40839"/>
    <cellStyle name="Notiz 5 3 2 4" xfId="28618"/>
    <cellStyle name="Notiz 5 3 3" xfId="12603"/>
    <cellStyle name="Notiz 5 3 3 2" xfId="31643"/>
    <cellStyle name="Notiz 5 3 4" xfId="11358"/>
    <cellStyle name="Notiz 5 3 4 2" xfId="30397"/>
    <cellStyle name="Notiz 5 3 5" xfId="17044"/>
    <cellStyle name="Notiz 5 3 5 2" xfId="36080"/>
    <cellStyle name="Notiz 5 3 6" xfId="17246"/>
    <cellStyle name="Notiz 5 3 6 2" xfId="36282"/>
    <cellStyle name="Notiz 5 3 7" xfId="25081"/>
    <cellStyle name="Notiz 5 3 8" xfId="6307"/>
    <cellStyle name="Notiz 5 4" xfId="9783"/>
    <cellStyle name="Notiz 5 4 2" xfId="8548"/>
    <cellStyle name="Notiz 5 4 2 2" xfId="27590"/>
    <cellStyle name="Notiz 5 4 3" xfId="21854"/>
    <cellStyle name="Notiz 5 4 3 2" xfId="40847"/>
    <cellStyle name="Notiz 5 4 4" xfId="28610"/>
    <cellStyle name="Notiz 5 5" xfId="12611"/>
    <cellStyle name="Notiz 5 5 2" xfId="31651"/>
    <cellStyle name="Notiz 5 6" xfId="7852"/>
    <cellStyle name="Notiz 5 6 2" xfId="26879"/>
    <cellStyle name="Notiz 5 7" xfId="15076"/>
    <cellStyle name="Notiz 5 7 2" xfId="34112"/>
    <cellStyle name="Notiz 5 8" xfId="17243"/>
    <cellStyle name="Notiz 5 8 2" xfId="36279"/>
    <cellStyle name="Notiz 5 9" xfId="25073"/>
    <cellStyle name="Notiz 6" xfId="2016"/>
    <cellStyle name="Notiz 6 10" xfId="6308"/>
    <cellStyle name="Notiz 6 2" xfId="2017"/>
    <cellStyle name="Notiz 6 2 10" xfId="15346"/>
    <cellStyle name="Notiz 6 2 10 2" xfId="34382"/>
    <cellStyle name="Notiz 6 2 11" xfId="17043"/>
    <cellStyle name="Notiz 6 2 11 2" xfId="36079"/>
    <cellStyle name="Notiz 6 2 12" xfId="17247"/>
    <cellStyle name="Notiz 6 2 12 2" xfId="36283"/>
    <cellStyle name="Notiz 6 2 13" xfId="25083"/>
    <cellStyle name="Notiz 6 2 14" xfId="6309"/>
    <cellStyle name="Notiz 6 2 2" xfId="2018"/>
    <cellStyle name="Notiz 6 2 2 2" xfId="9794"/>
    <cellStyle name="Notiz 6 2 2 2 2" xfId="8553"/>
    <cellStyle name="Notiz 6 2 2 2 2 2" xfId="27595"/>
    <cellStyle name="Notiz 6 2 2 2 3" xfId="21843"/>
    <cellStyle name="Notiz 6 2 2 2 3 2" xfId="40836"/>
    <cellStyle name="Notiz 6 2 2 2 4" xfId="28621"/>
    <cellStyle name="Notiz 6 2 2 3" xfId="12600"/>
    <cellStyle name="Notiz 6 2 2 3 2" xfId="31640"/>
    <cellStyle name="Notiz 6 2 2 4" xfId="16828"/>
    <cellStyle name="Notiz 6 2 2 4 2" xfId="35864"/>
    <cellStyle name="Notiz 6 2 2 5" xfId="15081"/>
    <cellStyle name="Notiz 6 2 2 5 2" xfId="34117"/>
    <cellStyle name="Notiz 6 2 2 6" xfId="14621"/>
    <cellStyle name="Notiz 6 2 2 6 2" xfId="33658"/>
    <cellStyle name="Notiz 6 2 2 7" xfId="25084"/>
    <cellStyle name="Notiz 6 2 2 8" xfId="6310"/>
    <cellStyle name="Notiz 6 2 3" xfId="2019"/>
    <cellStyle name="Notiz 6 2 3 2" xfId="9795"/>
    <cellStyle name="Notiz 6 2 3 2 2" xfId="16148"/>
    <cellStyle name="Notiz 6 2 3 2 2 2" xfId="35183"/>
    <cellStyle name="Notiz 6 2 3 2 3" xfId="21842"/>
    <cellStyle name="Notiz 6 2 3 2 3 2" xfId="40835"/>
    <cellStyle name="Notiz 6 2 3 2 4" xfId="28622"/>
    <cellStyle name="Notiz 6 2 3 3" xfId="12599"/>
    <cellStyle name="Notiz 6 2 3 3 2" xfId="31639"/>
    <cellStyle name="Notiz 6 2 3 4" xfId="17886"/>
    <cellStyle name="Notiz 6 2 3 4 2" xfId="36923"/>
    <cellStyle name="Notiz 6 2 3 5" xfId="17042"/>
    <cellStyle name="Notiz 6 2 3 5 2" xfId="36078"/>
    <cellStyle name="Notiz 6 2 3 6" xfId="14620"/>
    <cellStyle name="Notiz 6 2 3 6 2" xfId="33657"/>
    <cellStyle name="Notiz 6 2 3 7" xfId="25085"/>
    <cellStyle name="Notiz 6 2 3 8" xfId="6311"/>
    <cellStyle name="Notiz 6 2 4" xfId="2020"/>
    <cellStyle name="Notiz 6 2 4 2" xfId="9796"/>
    <cellStyle name="Notiz 6 2 4 2 2" xfId="16688"/>
    <cellStyle name="Notiz 6 2 4 2 2 2" xfId="35724"/>
    <cellStyle name="Notiz 6 2 4 2 3" xfId="21841"/>
    <cellStyle name="Notiz 6 2 4 2 3 2" xfId="40834"/>
    <cellStyle name="Notiz 6 2 4 2 4" xfId="28623"/>
    <cellStyle name="Notiz 6 2 4 3" xfId="12598"/>
    <cellStyle name="Notiz 6 2 4 3 2" xfId="31638"/>
    <cellStyle name="Notiz 6 2 4 4" xfId="15345"/>
    <cellStyle name="Notiz 6 2 4 4 2" xfId="34381"/>
    <cellStyle name="Notiz 6 2 4 5" xfId="17048"/>
    <cellStyle name="Notiz 6 2 4 5 2" xfId="36084"/>
    <cellStyle name="Notiz 6 2 4 6" xfId="14619"/>
    <cellStyle name="Notiz 6 2 4 6 2" xfId="33656"/>
    <cellStyle name="Notiz 6 2 4 7" xfId="25086"/>
    <cellStyle name="Notiz 6 2 4 8" xfId="6312"/>
    <cellStyle name="Notiz 6 2 5" xfId="2021"/>
    <cellStyle name="Notiz 6 2 5 2" xfId="9797"/>
    <cellStyle name="Notiz 6 2 5 2 2" xfId="18210"/>
    <cellStyle name="Notiz 6 2 5 2 2 2" xfId="37247"/>
    <cellStyle name="Notiz 6 2 5 2 3" xfId="21840"/>
    <cellStyle name="Notiz 6 2 5 2 3 2" xfId="40833"/>
    <cellStyle name="Notiz 6 2 5 2 4" xfId="28624"/>
    <cellStyle name="Notiz 6 2 5 3" xfId="12597"/>
    <cellStyle name="Notiz 6 2 5 3 2" xfId="31637"/>
    <cellStyle name="Notiz 6 2 5 4" xfId="14909"/>
    <cellStyle name="Notiz 6 2 5 4 2" xfId="33946"/>
    <cellStyle name="Notiz 6 2 5 5" xfId="15082"/>
    <cellStyle name="Notiz 6 2 5 5 2" xfId="34118"/>
    <cellStyle name="Notiz 6 2 5 6" xfId="17258"/>
    <cellStyle name="Notiz 6 2 5 6 2" xfId="36294"/>
    <cellStyle name="Notiz 6 2 5 7" xfId="25087"/>
    <cellStyle name="Notiz 6 2 5 8" xfId="6313"/>
    <cellStyle name="Notiz 6 2 6" xfId="2022"/>
    <cellStyle name="Notiz 6 2 6 2" xfId="9798"/>
    <cellStyle name="Notiz 6 2 6 2 2" xfId="15695"/>
    <cellStyle name="Notiz 6 2 6 2 2 2" xfId="34730"/>
    <cellStyle name="Notiz 6 2 6 2 3" xfId="21839"/>
    <cellStyle name="Notiz 6 2 6 2 3 2" xfId="40832"/>
    <cellStyle name="Notiz 6 2 6 2 4" xfId="28625"/>
    <cellStyle name="Notiz 6 2 6 3" xfId="12596"/>
    <cellStyle name="Notiz 6 2 6 3 2" xfId="31636"/>
    <cellStyle name="Notiz 6 2 6 4" xfId="12291"/>
    <cellStyle name="Notiz 6 2 6 4 2" xfId="31331"/>
    <cellStyle name="Notiz 6 2 6 5" xfId="16189"/>
    <cellStyle name="Notiz 6 2 6 5 2" xfId="35224"/>
    <cellStyle name="Notiz 6 2 6 6" xfId="17250"/>
    <cellStyle name="Notiz 6 2 6 6 2" xfId="36286"/>
    <cellStyle name="Notiz 6 2 6 7" xfId="25088"/>
    <cellStyle name="Notiz 6 2 6 8" xfId="6314"/>
    <cellStyle name="Notiz 6 2 7" xfId="2023"/>
    <cellStyle name="Notiz 6 2 7 2" xfId="9799"/>
    <cellStyle name="Notiz 6 2 7 2 2" xfId="8547"/>
    <cellStyle name="Notiz 6 2 7 2 2 2" xfId="27589"/>
    <cellStyle name="Notiz 6 2 7 2 3" xfId="21838"/>
    <cellStyle name="Notiz 6 2 7 2 3 2" xfId="40831"/>
    <cellStyle name="Notiz 6 2 7 2 4" xfId="28626"/>
    <cellStyle name="Notiz 6 2 7 3" xfId="12595"/>
    <cellStyle name="Notiz 6 2 7 3 2" xfId="31635"/>
    <cellStyle name="Notiz 6 2 7 4" xfId="14158"/>
    <cellStyle name="Notiz 6 2 7 4 2" xfId="33196"/>
    <cellStyle name="Notiz 6 2 7 5" xfId="18250"/>
    <cellStyle name="Notiz 6 2 7 5 2" xfId="37287"/>
    <cellStyle name="Notiz 6 2 7 6" xfId="14618"/>
    <cellStyle name="Notiz 6 2 7 6 2" xfId="33655"/>
    <cellStyle name="Notiz 6 2 7 7" xfId="25089"/>
    <cellStyle name="Notiz 6 2 7 8" xfId="6315"/>
    <cellStyle name="Notiz 6 2 8" xfId="9793"/>
    <cellStyle name="Notiz 6 2 8 2" xfId="18204"/>
    <cellStyle name="Notiz 6 2 8 2 2" xfId="37241"/>
    <cellStyle name="Notiz 6 2 8 3" xfId="21844"/>
    <cellStyle name="Notiz 6 2 8 3 2" xfId="40837"/>
    <cellStyle name="Notiz 6 2 8 4" xfId="28620"/>
    <cellStyle name="Notiz 6 2 9" xfId="12601"/>
    <cellStyle name="Notiz 6 2 9 2" xfId="31641"/>
    <cellStyle name="Notiz 6 3" xfId="2024"/>
    <cellStyle name="Notiz 6 3 2" xfId="9800"/>
    <cellStyle name="Notiz 6 3 2 2" xfId="18203"/>
    <cellStyle name="Notiz 6 3 2 2 2" xfId="37240"/>
    <cellStyle name="Notiz 6 3 2 3" xfId="21837"/>
    <cellStyle name="Notiz 6 3 2 3 2" xfId="40830"/>
    <cellStyle name="Notiz 6 3 2 4" xfId="28627"/>
    <cellStyle name="Notiz 6 3 3" xfId="12594"/>
    <cellStyle name="Notiz 6 3 3 2" xfId="31634"/>
    <cellStyle name="Notiz 6 3 4" xfId="12296"/>
    <cellStyle name="Notiz 6 3 4 2" xfId="31336"/>
    <cellStyle name="Notiz 6 3 5" xfId="15235"/>
    <cellStyle name="Notiz 6 3 5 2" xfId="34271"/>
    <cellStyle name="Notiz 6 3 6" xfId="17257"/>
    <cellStyle name="Notiz 6 3 6 2" xfId="36293"/>
    <cellStyle name="Notiz 6 3 7" xfId="25090"/>
    <cellStyle name="Notiz 6 3 8" xfId="6316"/>
    <cellStyle name="Notiz 6 4" xfId="9792"/>
    <cellStyle name="Notiz 6 4 2" xfId="13971"/>
    <cellStyle name="Notiz 6 4 2 2" xfId="33009"/>
    <cellStyle name="Notiz 6 4 3" xfId="21845"/>
    <cellStyle name="Notiz 6 4 3 2" xfId="40838"/>
    <cellStyle name="Notiz 6 4 4" xfId="28619"/>
    <cellStyle name="Notiz 6 5" xfId="12602"/>
    <cellStyle name="Notiz 6 5 2" xfId="31642"/>
    <cellStyle name="Notiz 6 6" xfId="16814"/>
    <cellStyle name="Notiz 6 6 2" xfId="35850"/>
    <cellStyle name="Notiz 6 7" xfId="15080"/>
    <cellStyle name="Notiz 6 7 2" xfId="34116"/>
    <cellStyle name="Notiz 6 8" xfId="14622"/>
    <cellStyle name="Notiz 6 8 2" xfId="33659"/>
    <cellStyle name="Notiz 6 9" xfId="25082"/>
    <cellStyle name="Notiz 7" xfId="2025"/>
    <cellStyle name="Notiz 7 10" xfId="14155"/>
    <cellStyle name="Notiz 7 10 2" xfId="33193"/>
    <cellStyle name="Notiz 7 11" xfId="17041"/>
    <cellStyle name="Notiz 7 11 2" xfId="36077"/>
    <cellStyle name="Notiz 7 12" xfId="17251"/>
    <cellStyle name="Notiz 7 12 2" xfId="36287"/>
    <cellStyle name="Notiz 7 13" xfId="25091"/>
    <cellStyle name="Notiz 7 14" xfId="6317"/>
    <cellStyle name="Notiz 7 2" xfId="2026"/>
    <cellStyle name="Notiz 7 2 2" xfId="9802"/>
    <cellStyle name="Notiz 7 2 2 2" xfId="15696"/>
    <cellStyle name="Notiz 7 2 2 2 2" xfId="34731"/>
    <cellStyle name="Notiz 7 2 2 3" xfId="21835"/>
    <cellStyle name="Notiz 7 2 2 3 2" xfId="40828"/>
    <cellStyle name="Notiz 7 2 2 4" xfId="28629"/>
    <cellStyle name="Notiz 7 2 3" xfId="12592"/>
    <cellStyle name="Notiz 7 2 3 2" xfId="31632"/>
    <cellStyle name="Notiz 7 2 4" xfId="16827"/>
    <cellStyle name="Notiz 7 2 4 2" xfId="35863"/>
    <cellStyle name="Notiz 7 2 5" xfId="15083"/>
    <cellStyle name="Notiz 7 2 5 2" xfId="34119"/>
    <cellStyle name="Notiz 7 2 6" xfId="14617"/>
    <cellStyle name="Notiz 7 2 6 2" xfId="33654"/>
    <cellStyle name="Notiz 7 2 7" xfId="25092"/>
    <cellStyle name="Notiz 7 2 8" xfId="6318"/>
    <cellStyle name="Notiz 7 3" xfId="2027"/>
    <cellStyle name="Notiz 7 3 2" xfId="9803"/>
    <cellStyle name="Notiz 7 3 2 2" xfId="13740"/>
    <cellStyle name="Notiz 7 3 2 2 2" xfId="32779"/>
    <cellStyle name="Notiz 7 3 2 3" xfId="21834"/>
    <cellStyle name="Notiz 7 3 2 3 2" xfId="40827"/>
    <cellStyle name="Notiz 7 3 2 4" xfId="28630"/>
    <cellStyle name="Notiz 7 3 3" xfId="12591"/>
    <cellStyle name="Notiz 7 3 3 2" xfId="31631"/>
    <cellStyle name="Notiz 7 3 4" xfId="14908"/>
    <cellStyle name="Notiz 7 3 4 2" xfId="33945"/>
    <cellStyle name="Notiz 7 3 5" xfId="17040"/>
    <cellStyle name="Notiz 7 3 5 2" xfId="36076"/>
    <cellStyle name="Notiz 7 3 6" xfId="17252"/>
    <cellStyle name="Notiz 7 3 6 2" xfId="36288"/>
    <cellStyle name="Notiz 7 3 7" xfId="25093"/>
    <cellStyle name="Notiz 7 3 8" xfId="6319"/>
    <cellStyle name="Notiz 7 4" xfId="2028"/>
    <cellStyle name="Notiz 7 4 2" xfId="9804"/>
    <cellStyle name="Notiz 7 4 2 2" xfId="16149"/>
    <cellStyle name="Notiz 7 4 2 2 2" xfId="35184"/>
    <cellStyle name="Notiz 7 4 2 3" xfId="21833"/>
    <cellStyle name="Notiz 7 4 2 3 2" xfId="40826"/>
    <cellStyle name="Notiz 7 4 2 4" xfId="28631"/>
    <cellStyle name="Notiz 7 4 3" xfId="12590"/>
    <cellStyle name="Notiz 7 4 3 2" xfId="31630"/>
    <cellStyle name="Notiz 7 4 4" xfId="14119"/>
    <cellStyle name="Notiz 7 4 4 2" xfId="33157"/>
    <cellStyle name="Notiz 7 4 5" xfId="15084"/>
    <cellStyle name="Notiz 7 4 5 2" xfId="34120"/>
    <cellStyle name="Notiz 7 4 6" xfId="14616"/>
    <cellStyle name="Notiz 7 4 6 2" xfId="33653"/>
    <cellStyle name="Notiz 7 4 7" xfId="25094"/>
    <cellStyle name="Notiz 7 4 8" xfId="6320"/>
    <cellStyle name="Notiz 7 5" xfId="2029"/>
    <cellStyle name="Notiz 7 5 2" xfId="9805"/>
    <cellStyle name="Notiz 7 5 2 2" xfId="8439"/>
    <cellStyle name="Notiz 7 5 2 2 2" xfId="27481"/>
    <cellStyle name="Notiz 7 5 2 3" xfId="21832"/>
    <cellStyle name="Notiz 7 5 2 3 2" xfId="40825"/>
    <cellStyle name="Notiz 7 5 2 4" xfId="28632"/>
    <cellStyle name="Notiz 7 5 3" xfId="12589"/>
    <cellStyle name="Notiz 7 5 3 2" xfId="31629"/>
    <cellStyle name="Notiz 7 5 4" xfId="14907"/>
    <cellStyle name="Notiz 7 5 4 2" xfId="33944"/>
    <cellStyle name="Notiz 7 5 5" xfId="17039"/>
    <cellStyle name="Notiz 7 5 5 2" xfId="36075"/>
    <cellStyle name="Notiz 7 5 6" xfId="17253"/>
    <cellStyle name="Notiz 7 5 6 2" xfId="36289"/>
    <cellStyle name="Notiz 7 5 7" xfId="25095"/>
    <cellStyle name="Notiz 7 5 8" xfId="6321"/>
    <cellStyle name="Notiz 7 6" xfId="2030"/>
    <cellStyle name="Notiz 7 6 2" xfId="9806"/>
    <cellStyle name="Notiz 7 6 2 2" xfId="10072"/>
    <cellStyle name="Notiz 7 6 2 2 2" xfId="28898"/>
    <cellStyle name="Notiz 7 6 2 3" xfId="21831"/>
    <cellStyle name="Notiz 7 6 2 3 2" xfId="40824"/>
    <cellStyle name="Notiz 7 6 2 4" xfId="28633"/>
    <cellStyle name="Notiz 7 6 3" xfId="12588"/>
    <cellStyle name="Notiz 7 6 3 2" xfId="31628"/>
    <cellStyle name="Notiz 7 6 4" xfId="14906"/>
    <cellStyle name="Notiz 7 6 4 2" xfId="33943"/>
    <cellStyle name="Notiz 7 6 5" xfId="15085"/>
    <cellStyle name="Notiz 7 6 5 2" xfId="34121"/>
    <cellStyle name="Notiz 7 6 6" xfId="14615"/>
    <cellStyle name="Notiz 7 6 6 2" xfId="33652"/>
    <cellStyle name="Notiz 7 6 7" xfId="25096"/>
    <cellStyle name="Notiz 7 6 8" xfId="6322"/>
    <cellStyle name="Notiz 7 7" xfId="2031"/>
    <cellStyle name="Notiz 7 7 2" xfId="9807"/>
    <cellStyle name="Notiz 7 7 2 2" xfId="15694"/>
    <cellStyle name="Notiz 7 7 2 2 2" xfId="34729"/>
    <cellStyle name="Notiz 7 7 2 3" xfId="21830"/>
    <cellStyle name="Notiz 7 7 2 3 2" xfId="40823"/>
    <cellStyle name="Notiz 7 7 2 4" xfId="28634"/>
    <cellStyle name="Notiz 7 7 3" xfId="12587"/>
    <cellStyle name="Notiz 7 7 3 2" xfId="31627"/>
    <cellStyle name="Notiz 7 7 4" xfId="16825"/>
    <cellStyle name="Notiz 7 7 4 2" xfId="35861"/>
    <cellStyle name="Notiz 7 7 5" xfId="17038"/>
    <cellStyle name="Notiz 7 7 5 2" xfId="36074"/>
    <cellStyle name="Notiz 7 7 6" xfId="17254"/>
    <cellStyle name="Notiz 7 7 6 2" xfId="36290"/>
    <cellStyle name="Notiz 7 7 7" xfId="25097"/>
    <cellStyle name="Notiz 7 7 8" xfId="6323"/>
    <cellStyle name="Notiz 7 8" xfId="9801"/>
    <cellStyle name="Notiz 7 8 2" xfId="13972"/>
    <cellStyle name="Notiz 7 8 2 2" xfId="33010"/>
    <cellStyle name="Notiz 7 8 3" xfId="21836"/>
    <cellStyle name="Notiz 7 8 3 2" xfId="40829"/>
    <cellStyle name="Notiz 7 8 4" xfId="28628"/>
    <cellStyle name="Notiz 7 9" xfId="12593"/>
    <cellStyle name="Notiz 7 9 2" xfId="31633"/>
    <cellStyle name="Notiz 8" xfId="2032"/>
    <cellStyle name="Notiz 8 10" xfId="12295"/>
    <cellStyle name="Notiz 8 10 2" xfId="31335"/>
    <cellStyle name="Notiz 8 11" xfId="15086"/>
    <cellStyle name="Notiz 8 11 2" xfId="34122"/>
    <cellStyle name="Notiz 8 12" xfId="18447"/>
    <cellStyle name="Notiz 8 12 2" xfId="37440"/>
    <cellStyle name="Notiz 8 13" xfId="25098"/>
    <cellStyle name="Notiz 8 14" xfId="6324"/>
    <cellStyle name="Notiz 8 2" xfId="2033"/>
    <cellStyle name="Notiz 8 2 2" xfId="9809"/>
    <cellStyle name="Notiz 8 2 2 2" xfId="8438"/>
    <cellStyle name="Notiz 8 2 2 2 2" xfId="27480"/>
    <cellStyle name="Notiz 8 2 2 3" xfId="21828"/>
    <cellStyle name="Notiz 8 2 2 3 2" xfId="40821"/>
    <cellStyle name="Notiz 8 2 2 4" xfId="28636"/>
    <cellStyle name="Notiz 8 2 3" xfId="12585"/>
    <cellStyle name="Notiz 8 2 3 2" xfId="31625"/>
    <cellStyle name="Notiz 8 2 4" xfId="17881"/>
    <cellStyle name="Notiz 8 2 4 2" xfId="36918"/>
    <cellStyle name="Notiz 8 2 5" xfId="17037"/>
    <cellStyle name="Notiz 8 2 5 2" xfId="36073"/>
    <cellStyle name="Notiz 8 2 6" xfId="14614"/>
    <cellStyle name="Notiz 8 2 6 2" xfId="33651"/>
    <cellStyle name="Notiz 8 2 7" xfId="25099"/>
    <cellStyle name="Notiz 8 2 8" xfId="6325"/>
    <cellStyle name="Notiz 8 3" xfId="2034"/>
    <cellStyle name="Notiz 8 3 2" xfId="9810"/>
    <cellStyle name="Notiz 8 3 2 2" xfId="16151"/>
    <cellStyle name="Notiz 8 3 2 2 2" xfId="35186"/>
    <cellStyle name="Notiz 8 3 2 3" xfId="21827"/>
    <cellStyle name="Notiz 8 3 2 3 2" xfId="40820"/>
    <cellStyle name="Notiz 8 3 2 4" xfId="28637"/>
    <cellStyle name="Notiz 8 3 3" xfId="12584"/>
    <cellStyle name="Notiz 8 3 3 2" xfId="31624"/>
    <cellStyle name="Notiz 8 3 4" xfId="16826"/>
    <cellStyle name="Notiz 8 3 4 2" xfId="35862"/>
    <cellStyle name="Notiz 8 3 5" xfId="15087"/>
    <cellStyle name="Notiz 8 3 5 2" xfId="34123"/>
    <cellStyle name="Notiz 8 3 6" xfId="17255"/>
    <cellStyle name="Notiz 8 3 6 2" xfId="36291"/>
    <cellStyle name="Notiz 8 3 7" xfId="25100"/>
    <cellStyle name="Notiz 8 3 8" xfId="6326"/>
    <cellStyle name="Notiz 8 4" xfId="2035"/>
    <cellStyle name="Notiz 8 4 2" xfId="9811"/>
    <cellStyle name="Notiz 8 4 2 2" xfId="16324"/>
    <cellStyle name="Notiz 8 4 2 2 2" xfId="35360"/>
    <cellStyle name="Notiz 8 4 2 3" xfId="21826"/>
    <cellStyle name="Notiz 8 4 2 3 2" xfId="40819"/>
    <cellStyle name="Notiz 8 4 2 4" xfId="28638"/>
    <cellStyle name="Notiz 8 4 3" xfId="12583"/>
    <cellStyle name="Notiz 8 4 3 2" xfId="31623"/>
    <cellStyle name="Notiz 8 4 4" xfId="14905"/>
    <cellStyle name="Notiz 8 4 4 2" xfId="33942"/>
    <cellStyle name="Notiz 8 4 5" xfId="17960"/>
    <cellStyle name="Notiz 8 4 5 2" xfId="36997"/>
    <cellStyle name="Notiz 8 4 6" xfId="14613"/>
    <cellStyle name="Notiz 8 4 6 2" xfId="33650"/>
    <cellStyle name="Notiz 8 4 7" xfId="25101"/>
    <cellStyle name="Notiz 8 4 8" xfId="6327"/>
    <cellStyle name="Notiz 8 5" xfId="2036"/>
    <cellStyle name="Notiz 8 5 2" xfId="9812"/>
    <cellStyle name="Notiz 8 5 2 2" xfId="19129"/>
    <cellStyle name="Notiz 8 5 2 2 2" xfId="38122"/>
    <cellStyle name="Notiz 8 5 2 3" xfId="21825"/>
    <cellStyle name="Notiz 8 5 2 3 2" xfId="40818"/>
    <cellStyle name="Notiz 8 5 2 4" xfId="28639"/>
    <cellStyle name="Notiz 8 5 3" xfId="12582"/>
    <cellStyle name="Notiz 8 5 3 2" xfId="31622"/>
    <cellStyle name="Notiz 8 5 4" xfId="12411"/>
    <cellStyle name="Notiz 8 5 4 2" xfId="31451"/>
    <cellStyle name="Notiz 8 5 5" xfId="17036"/>
    <cellStyle name="Notiz 8 5 5 2" xfId="36072"/>
    <cellStyle name="Notiz 8 5 6" xfId="17256"/>
    <cellStyle name="Notiz 8 5 6 2" xfId="36292"/>
    <cellStyle name="Notiz 8 5 7" xfId="25102"/>
    <cellStyle name="Notiz 8 5 8" xfId="6328"/>
    <cellStyle name="Notiz 8 6" xfId="2037"/>
    <cellStyle name="Notiz 8 6 2" xfId="9813"/>
    <cellStyle name="Notiz 8 6 2 2" xfId="8437"/>
    <cellStyle name="Notiz 8 6 2 2 2" xfId="27479"/>
    <cellStyle name="Notiz 8 6 2 3" xfId="21824"/>
    <cellStyle name="Notiz 8 6 2 3 2" xfId="40817"/>
    <cellStyle name="Notiz 8 6 2 4" xfId="28640"/>
    <cellStyle name="Notiz 8 6 3" xfId="12581"/>
    <cellStyle name="Notiz 8 6 3 2" xfId="31621"/>
    <cellStyle name="Notiz 8 6 4" xfId="12866"/>
    <cellStyle name="Notiz 8 6 4 2" xfId="31906"/>
    <cellStyle name="Notiz 8 6 5" xfId="17049"/>
    <cellStyle name="Notiz 8 6 5 2" xfId="36085"/>
    <cellStyle name="Notiz 8 6 6" xfId="14612"/>
    <cellStyle name="Notiz 8 6 6 2" xfId="33649"/>
    <cellStyle name="Notiz 8 6 7" xfId="25103"/>
    <cellStyle name="Notiz 8 6 8" xfId="6329"/>
    <cellStyle name="Notiz 8 7" xfId="2038"/>
    <cellStyle name="Notiz 8 7 2" xfId="9814"/>
    <cellStyle name="Notiz 8 7 2 2" xfId="8710"/>
    <cellStyle name="Notiz 8 7 2 2 2" xfId="27752"/>
    <cellStyle name="Notiz 8 7 2 3" xfId="21823"/>
    <cellStyle name="Notiz 8 7 2 3 2" xfId="40816"/>
    <cellStyle name="Notiz 8 7 2 4" xfId="28641"/>
    <cellStyle name="Notiz 8 7 3" xfId="12580"/>
    <cellStyle name="Notiz 8 7 3 2" xfId="31620"/>
    <cellStyle name="Notiz 8 7 4" xfId="12294"/>
    <cellStyle name="Notiz 8 7 4 2" xfId="31334"/>
    <cellStyle name="Notiz 8 7 5" xfId="15088"/>
    <cellStyle name="Notiz 8 7 5 2" xfId="34124"/>
    <cellStyle name="Notiz 8 7 6" xfId="14611"/>
    <cellStyle name="Notiz 8 7 6 2" xfId="33648"/>
    <cellStyle name="Notiz 8 7 7" xfId="25104"/>
    <cellStyle name="Notiz 8 7 8" xfId="6330"/>
    <cellStyle name="Notiz 8 8" xfId="9808"/>
    <cellStyle name="Notiz 8 8 2" xfId="16150"/>
    <cellStyle name="Notiz 8 8 2 2" xfId="35185"/>
    <cellStyle name="Notiz 8 8 3" xfId="21829"/>
    <cellStyle name="Notiz 8 8 3 2" xfId="40822"/>
    <cellStyle name="Notiz 8 8 4" xfId="28635"/>
    <cellStyle name="Notiz 8 9" xfId="12586"/>
    <cellStyle name="Notiz 8 9 2" xfId="31626"/>
    <cellStyle name="Notiz 9" xfId="4703"/>
    <cellStyle name="Notiz 9 2" xfId="24235"/>
    <cellStyle name="Notiz 9 2 2" xfId="43226"/>
    <cellStyle name="Notiz 9 3" xfId="26995"/>
    <cellStyle name="Output" xfId="166"/>
    <cellStyle name="Output 10" xfId="15886"/>
    <cellStyle name="Output 10 2" xfId="34921"/>
    <cellStyle name="Output 11" xfId="13589"/>
    <cellStyle name="Output 11 2" xfId="32628"/>
    <cellStyle name="Output 12" xfId="22414"/>
    <cellStyle name="Output 12 2" xfId="41407"/>
    <cellStyle name="Output 13" xfId="23574"/>
    <cellStyle name="Output 13 2" xfId="42565"/>
    <cellStyle name="Output 14" xfId="43512"/>
    <cellStyle name="Output 2" xfId="2039"/>
    <cellStyle name="Output 2 10" xfId="6331"/>
    <cellStyle name="Output 2 2" xfId="2040"/>
    <cellStyle name="Output 2 2 10" xfId="15347"/>
    <cellStyle name="Output 2 2 10 2" xfId="34383"/>
    <cellStyle name="Output 2 2 11" xfId="15089"/>
    <cellStyle name="Output 2 2 11 2" xfId="34125"/>
    <cellStyle name="Output 2 2 12" xfId="14610"/>
    <cellStyle name="Output 2 2 12 2" xfId="33647"/>
    <cellStyle name="Output 2 2 13" xfId="25106"/>
    <cellStyle name="Output 2 2 14" xfId="6332"/>
    <cellStyle name="Output 2 2 2" xfId="2041"/>
    <cellStyle name="Output 2 2 2 2" xfId="9817"/>
    <cellStyle name="Output 2 2 2 2 2" xfId="13741"/>
    <cellStyle name="Output 2 2 2 2 2 2" xfId="32780"/>
    <cellStyle name="Output 2 2 2 2 3" xfId="21820"/>
    <cellStyle name="Output 2 2 2 2 3 2" xfId="40813"/>
    <cellStyle name="Output 2 2 2 2 4" xfId="28644"/>
    <cellStyle name="Output 2 2 2 3" xfId="12577"/>
    <cellStyle name="Output 2 2 2 3 2" xfId="31617"/>
    <cellStyle name="Output 2 2 2 4" xfId="13480"/>
    <cellStyle name="Output 2 2 2 4 2" xfId="32520"/>
    <cellStyle name="Output 2 2 2 5" xfId="17034"/>
    <cellStyle name="Output 2 2 2 5 2" xfId="36070"/>
    <cellStyle name="Output 2 2 2 6" xfId="17267"/>
    <cellStyle name="Output 2 2 2 6 2" xfId="36303"/>
    <cellStyle name="Output 2 2 2 7" xfId="25107"/>
    <cellStyle name="Output 2 2 2 8" xfId="6333"/>
    <cellStyle name="Output 2 2 3" xfId="2042"/>
    <cellStyle name="Output 2 2 3 2" xfId="9818"/>
    <cellStyle name="Output 2 2 3 2 2" xfId="13742"/>
    <cellStyle name="Output 2 2 3 2 2 2" xfId="32781"/>
    <cellStyle name="Output 2 2 3 2 3" xfId="21819"/>
    <cellStyle name="Output 2 2 3 2 3 2" xfId="40812"/>
    <cellStyle name="Output 2 2 3 2 4" xfId="28645"/>
    <cellStyle name="Output 2 2 3 3" xfId="12576"/>
    <cellStyle name="Output 2 2 3 3 2" xfId="31616"/>
    <cellStyle name="Output 2 2 3 4" xfId="12293"/>
    <cellStyle name="Output 2 2 3 4 2" xfId="31333"/>
    <cellStyle name="Output 2 2 3 5" xfId="15090"/>
    <cellStyle name="Output 2 2 3 5 2" xfId="34126"/>
    <cellStyle name="Output 2 2 3 6" xfId="15206"/>
    <cellStyle name="Output 2 2 3 6 2" xfId="34242"/>
    <cellStyle name="Output 2 2 3 7" xfId="25108"/>
    <cellStyle name="Output 2 2 3 8" xfId="6334"/>
    <cellStyle name="Output 2 2 4" xfId="2043"/>
    <cellStyle name="Output 2 2 4 2" xfId="9819"/>
    <cellStyle name="Output 2 2 4 2 2" xfId="16325"/>
    <cellStyle name="Output 2 2 4 2 2 2" xfId="35361"/>
    <cellStyle name="Output 2 2 4 2 3" xfId="21818"/>
    <cellStyle name="Output 2 2 4 2 3 2" xfId="40811"/>
    <cellStyle name="Output 2 2 4 2 4" xfId="28646"/>
    <cellStyle name="Output 2 2 4 3" xfId="12575"/>
    <cellStyle name="Output 2 2 4 3 2" xfId="31615"/>
    <cellStyle name="Output 2 2 4 4" xfId="14903"/>
    <cellStyle name="Output 2 2 4 4 2" xfId="33940"/>
    <cellStyle name="Output 2 2 4 5" xfId="17033"/>
    <cellStyle name="Output 2 2 4 5 2" xfId="36069"/>
    <cellStyle name="Output 2 2 4 6" xfId="14408"/>
    <cellStyle name="Output 2 2 4 6 2" xfId="33446"/>
    <cellStyle name="Output 2 2 4 7" xfId="25109"/>
    <cellStyle name="Output 2 2 4 8" xfId="6335"/>
    <cellStyle name="Output 2 2 5" xfId="2044"/>
    <cellStyle name="Output 2 2 5 2" xfId="9820"/>
    <cellStyle name="Output 2 2 5 2 2" xfId="13743"/>
    <cellStyle name="Output 2 2 5 2 2 2" xfId="32782"/>
    <cellStyle name="Output 2 2 5 2 3" xfId="21817"/>
    <cellStyle name="Output 2 2 5 2 3 2" xfId="40810"/>
    <cellStyle name="Output 2 2 5 2 4" xfId="28647"/>
    <cellStyle name="Output 2 2 5 3" xfId="12574"/>
    <cellStyle name="Output 2 2 5 3 2" xfId="31614"/>
    <cellStyle name="Output 2 2 5 4" xfId="17880"/>
    <cellStyle name="Output 2 2 5 4 2" xfId="36917"/>
    <cellStyle name="Output 2 2 5 5" xfId="15091"/>
    <cellStyle name="Output 2 2 5 5 2" xfId="34127"/>
    <cellStyle name="Output 2 2 5 6" xfId="17259"/>
    <cellStyle name="Output 2 2 5 6 2" xfId="36295"/>
    <cellStyle name="Output 2 2 5 7" xfId="25110"/>
    <cellStyle name="Output 2 2 5 8" xfId="6336"/>
    <cellStyle name="Output 2 2 6" xfId="2045"/>
    <cellStyle name="Output 2 2 6 2" xfId="9821"/>
    <cellStyle name="Output 2 2 6 2 2" xfId="8435"/>
    <cellStyle name="Output 2 2 6 2 2 2" xfId="27477"/>
    <cellStyle name="Output 2 2 6 2 3" xfId="21816"/>
    <cellStyle name="Output 2 2 6 2 3 2" xfId="40809"/>
    <cellStyle name="Output 2 2 6 2 4" xfId="28648"/>
    <cellStyle name="Output 2 2 6 3" xfId="12573"/>
    <cellStyle name="Output 2 2 6 3 2" xfId="31613"/>
    <cellStyle name="Output 2 2 6 4" xfId="12288"/>
    <cellStyle name="Output 2 2 6 4 2" xfId="31328"/>
    <cellStyle name="Output 2 2 6 5" xfId="17032"/>
    <cellStyle name="Output 2 2 6 5 2" xfId="36068"/>
    <cellStyle name="Output 2 2 6 6" xfId="14609"/>
    <cellStyle name="Output 2 2 6 6 2" xfId="33646"/>
    <cellStyle name="Output 2 2 6 7" xfId="25111"/>
    <cellStyle name="Output 2 2 6 8" xfId="6337"/>
    <cellStyle name="Output 2 2 7" xfId="2046"/>
    <cellStyle name="Output 2 2 7 2" xfId="9822"/>
    <cellStyle name="Output 2 2 7 2 2" xfId="13744"/>
    <cellStyle name="Output 2 2 7 2 2 2" xfId="32783"/>
    <cellStyle name="Output 2 2 7 2 3" xfId="21815"/>
    <cellStyle name="Output 2 2 7 2 3 2" xfId="40808"/>
    <cellStyle name="Output 2 2 7 2 4" xfId="28649"/>
    <cellStyle name="Output 2 2 7 3" xfId="12572"/>
    <cellStyle name="Output 2 2 7 3 2" xfId="31612"/>
    <cellStyle name="Output 2 2 7 4" xfId="12292"/>
    <cellStyle name="Output 2 2 7 4 2" xfId="31332"/>
    <cellStyle name="Output 2 2 7 5" xfId="15092"/>
    <cellStyle name="Output 2 2 7 5 2" xfId="34128"/>
    <cellStyle name="Output 2 2 7 6" xfId="16175"/>
    <cellStyle name="Output 2 2 7 6 2" xfId="35210"/>
    <cellStyle name="Output 2 2 7 7" xfId="25112"/>
    <cellStyle name="Output 2 2 7 8" xfId="6338"/>
    <cellStyle name="Output 2 2 8" xfId="9816"/>
    <cellStyle name="Output 2 2 8 2" xfId="16689"/>
    <cellStyle name="Output 2 2 8 2 2" xfId="35725"/>
    <cellStyle name="Output 2 2 8 3" xfId="21821"/>
    <cellStyle name="Output 2 2 8 3 2" xfId="40814"/>
    <cellStyle name="Output 2 2 8 4" xfId="28643"/>
    <cellStyle name="Output 2 2 9" xfId="12578"/>
    <cellStyle name="Output 2 2 9 2" xfId="31618"/>
    <cellStyle name="Output 2 3" xfId="2047"/>
    <cellStyle name="Output 2 3 2" xfId="9823"/>
    <cellStyle name="Output 2 3 2 2" xfId="14099"/>
    <cellStyle name="Output 2 3 2 2 2" xfId="33137"/>
    <cellStyle name="Output 2 3 2 3" xfId="21814"/>
    <cellStyle name="Output 2 3 2 3 2" xfId="40807"/>
    <cellStyle name="Output 2 3 2 4" xfId="28650"/>
    <cellStyle name="Output 2 3 3" xfId="12571"/>
    <cellStyle name="Output 2 3 3 2" xfId="31611"/>
    <cellStyle name="Output 2 3 4" xfId="14902"/>
    <cellStyle name="Output 2 3 4 2" xfId="33939"/>
    <cellStyle name="Output 2 3 5" xfId="16349"/>
    <cellStyle name="Output 2 3 5 2" xfId="35385"/>
    <cellStyle name="Output 2 3 6" xfId="17266"/>
    <cellStyle name="Output 2 3 6 2" xfId="36302"/>
    <cellStyle name="Output 2 3 7" xfId="25113"/>
    <cellStyle name="Output 2 3 8" xfId="6339"/>
    <cellStyle name="Output 2 4" xfId="9815"/>
    <cellStyle name="Output 2 4 2" xfId="15693"/>
    <cellStyle name="Output 2 4 2 2" xfId="34728"/>
    <cellStyle name="Output 2 4 3" xfId="21822"/>
    <cellStyle name="Output 2 4 3 2" xfId="40815"/>
    <cellStyle name="Output 2 4 4" xfId="28642"/>
    <cellStyle name="Output 2 5" xfId="12579"/>
    <cellStyle name="Output 2 5 2" xfId="31619"/>
    <cellStyle name="Output 2 6" xfId="14904"/>
    <cellStyle name="Output 2 6 2" xfId="33941"/>
    <cellStyle name="Output 2 7" xfId="17035"/>
    <cellStyle name="Output 2 7 2" xfId="36071"/>
    <cellStyle name="Output 2 8" xfId="13999"/>
    <cellStyle name="Output 2 8 2" xfId="33037"/>
    <cellStyle name="Output 2 9" xfId="25105"/>
    <cellStyle name="Output 3" xfId="2048"/>
    <cellStyle name="Output 3 10" xfId="6340"/>
    <cellStyle name="Output 3 2" xfId="2049"/>
    <cellStyle name="Output 3 2 10" xfId="15348"/>
    <cellStyle name="Output 3 2 10 2" xfId="34384"/>
    <cellStyle name="Output 3 2 11" xfId="15093"/>
    <cellStyle name="Output 3 2 11 2" xfId="34129"/>
    <cellStyle name="Output 3 2 12" xfId="14608"/>
    <cellStyle name="Output 3 2 12 2" xfId="33645"/>
    <cellStyle name="Output 3 2 13" xfId="25115"/>
    <cellStyle name="Output 3 2 14" xfId="6341"/>
    <cellStyle name="Output 3 2 2" xfId="2050"/>
    <cellStyle name="Output 3 2 2 2" xfId="9826"/>
    <cellStyle name="Output 3 2 2 2 2" xfId="13746"/>
    <cellStyle name="Output 3 2 2 2 2 2" xfId="32785"/>
    <cellStyle name="Output 3 2 2 2 3" xfId="21811"/>
    <cellStyle name="Output 3 2 2 2 3 2" xfId="40804"/>
    <cellStyle name="Output 3 2 2 2 4" xfId="28653"/>
    <cellStyle name="Output 3 2 2 3" xfId="12568"/>
    <cellStyle name="Output 3 2 2 3 2" xfId="31608"/>
    <cellStyle name="Output 3 2 2 4" xfId="12867"/>
    <cellStyle name="Output 3 2 2 4 2" xfId="31907"/>
    <cellStyle name="Output 3 2 2 5" xfId="16348"/>
    <cellStyle name="Output 3 2 2 5 2" xfId="35384"/>
    <cellStyle name="Output 3 2 2 6" xfId="17261"/>
    <cellStyle name="Output 3 2 2 6 2" xfId="36297"/>
    <cellStyle name="Output 3 2 2 7" xfId="25116"/>
    <cellStyle name="Output 3 2 2 8" xfId="6342"/>
    <cellStyle name="Output 3 2 3" xfId="2051"/>
    <cellStyle name="Output 3 2 3 2" xfId="9827"/>
    <cellStyle name="Output 3 2 3 2 2" xfId="16690"/>
    <cellStyle name="Output 3 2 3 2 2 2" xfId="35726"/>
    <cellStyle name="Output 3 2 3 2 3" xfId="21810"/>
    <cellStyle name="Output 3 2 3 2 3 2" xfId="40803"/>
    <cellStyle name="Output 3 2 3 2 4" xfId="28654"/>
    <cellStyle name="Output 3 2 3 3" xfId="12567"/>
    <cellStyle name="Output 3 2 3 3 2" xfId="31607"/>
    <cellStyle name="Output 3 2 3 4" xfId="16824"/>
    <cellStyle name="Output 3 2 3 4 2" xfId="35860"/>
    <cellStyle name="Output 3 2 3 5" xfId="15094"/>
    <cellStyle name="Output 3 2 3 5 2" xfId="34130"/>
    <cellStyle name="Output 3 2 3 6" xfId="14607"/>
    <cellStyle name="Output 3 2 3 6 2" xfId="33644"/>
    <cellStyle name="Output 3 2 3 7" xfId="25117"/>
    <cellStyle name="Output 3 2 3 8" xfId="6343"/>
    <cellStyle name="Output 3 2 4" xfId="2052"/>
    <cellStyle name="Output 3 2 4 2" xfId="9828"/>
    <cellStyle name="Output 3 2 4 2 2" xfId="13747"/>
    <cellStyle name="Output 3 2 4 2 2 2" xfId="32786"/>
    <cellStyle name="Output 3 2 4 2 3" xfId="21809"/>
    <cellStyle name="Output 3 2 4 2 3 2" xfId="40802"/>
    <cellStyle name="Output 3 2 4 2 4" xfId="28655"/>
    <cellStyle name="Output 3 2 4 3" xfId="12566"/>
    <cellStyle name="Output 3 2 4 3 2" xfId="31606"/>
    <cellStyle name="Output 3 2 4 4" xfId="14901"/>
    <cellStyle name="Output 3 2 4 4 2" xfId="33938"/>
    <cellStyle name="Output 3 2 4 5" xfId="17031"/>
    <cellStyle name="Output 3 2 4 5 2" xfId="36067"/>
    <cellStyle name="Output 3 2 4 6" xfId="10526"/>
    <cellStyle name="Output 3 2 4 6 2" xfId="29397"/>
    <cellStyle name="Output 3 2 4 7" xfId="25118"/>
    <cellStyle name="Output 3 2 4 8" xfId="6344"/>
    <cellStyle name="Output 3 2 5" xfId="2053"/>
    <cellStyle name="Output 3 2 5 2" xfId="9829"/>
    <cellStyle name="Output 3 2 5 2 2" xfId="7820"/>
    <cellStyle name="Output 3 2 5 2 2 2" xfId="26847"/>
    <cellStyle name="Output 3 2 5 2 3" xfId="21808"/>
    <cellStyle name="Output 3 2 5 2 3 2" xfId="40801"/>
    <cellStyle name="Output 3 2 5 2 4" xfId="28656"/>
    <cellStyle name="Output 3 2 5 3" xfId="12565"/>
    <cellStyle name="Output 3 2 5 3 2" xfId="31605"/>
    <cellStyle name="Output 3 2 5 4" xfId="12279"/>
    <cellStyle name="Output 3 2 5 4 2" xfId="31319"/>
    <cellStyle name="Output 3 2 5 5" xfId="12366"/>
    <cellStyle name="Output 3 2 5 5 2" xfId="31406"/>
    <cellStyle name="Output 3 2 5 6" xfId="17262"/>
    <cellStyle name="Output 3 2 5 6 2" xfId="36298"/>
    <cellStyle name="Output 3 2 5 7" xfId="25119"/>
    <cellStyle name="Output 3 2 5 8" xfId="6345"/>
    <cellStyle name="Output 3 2 6" xfId="2054"/>
    <cellStyle name="Output 3 2 6 2" xfId="9830"/>
    <cellStyle name="Output 3 2 6 2 2" xfId="8436"/>
    <cellStyle name="Output 3 2 6 2 2 2" xfId="27478"/>
    <cellStyle name="Output 3 2 6 2 3" xfId="21807"/>
    <cellStyle name="Output 3 2 6 2 3 2" xfId="40800"/>
    <cellStyle name="Output 3 2 6 2 4" xfId="28657"/>
    <cellStyle name="Output 3 2 6 3" xfId="12564"/>
    <cellStyle name="Output 3 2 6 3 2" xfId="31604"/>
    <cellStyle name="Output 3 2 6 4" xfId="17879"/>
    <cellStyle name="Output 3 2 6 4 2" xfId="36916"/>
    <cellStyle name="Output 3 2 6 5" xfId="15095"/>
    <cellStyle name="Output 3 2 6 5 2" xfId="34131"/>
    <cellStyle name="Output 3 2 6 6" xfId="13015"/>
    <cellStyle name="Output 3 2 6 6 2" xfId="32055"/>
    <cellStyle name="Output 3 2 6 7" xfId="25120"/>
    <cellStyle name="Output 3 2 6 8" xfId="6346"/>
    <cellStyle name="Output 3 2 7" xfId="2055"/>
    <cellStyle name="Output 3 2 7 2" xfId="9831"/>
    <cellStyle name="Output 3 2 7 2 2" xfId="11081"/>
    <cellStyle name="Output 3 2 7 2 2 2" xfId="30078"/>
    <cellStyle name="Output 3 2 7 2 3" xfId="21806"/>
    <cellStyle name="Output 3 2 7 2 3 2" xfId="40799"/>
    <cellStyle name="Output 3 2 7 2 4" xfId="28658"/>
    <cellStyle name="Output 3 2 7 3" xfId="12563"/>
    <cellStyle name="Output 3 2 7 3 2" xfId="31603"/>
    <cellStyle name="Output 3 2 7 4" xfId="12290"/>
    <cellStyle name="Output 3 2 7 4 2" xfId="31330"/>
    <cellStyle name="Output 3 2 7 5" xfId="12360"/>
    <cellStyle name="Output 3 2 7 5 2" xfId="31400"/>
    <cellStyle name="Output 3 2 7 6" xfId="17376"/>
    <cellStyle name="Output 3 2 7 6 2" xfId="36412"/>
    <cellStyle name="Output 3 2 7 7" xfId="25121"/>
    <cellStyle name="Output 3 2 7 8" xfId="6347"/>
    <cellStyle name="Output 3 2 8" xfId="9825"/>
    <cellStyle name="Output 3 2 8 2" xfId="15692"/>
    <cellStyle name="Output 3 2 8 2 2" xfId="34727"/>
    <cellStyle name="Output 3 2 8 3" xfId="21812"/>
    <cellStyle name="Output 3 2 8 3 2" xfId="40805"/>
    <cellStyle name="Output 3 2 8 4" xfId="28652"/>
    <cellStyle name="Output 3 2 9" xfId="12569"/>
    <cellStyle name="Output 3 2 9 2" xfId="31609"/>
    <cellStyle name="Output 3 3" xfId="2056"/>
    <cellStyle name="Output 3 3 2" xfId="9832"/>
    <cellStyle name="Output 3 3 2 2" xfId="10091"/>
    <cellStyle name="Output 3 3 2 2 2" xfId="28917"/>
    <cellStyle name="Output 3 3 2 3" xfId="21805"/>
    <cellStyle name="Output 3 3 2 3 2" xfId="40798"/>
    <cellStyle name="Output 3 3 2 4" xfId="28659"/>
    <cellStyle name="Output 3 3 3" xfId="12562"/>
    <cellStyle name="Output 3 3 3 2" xfId="31602"/>
    <cellStyle name="Output 3 3 4" xfId="12865"/>
    <cellStyle name="Output 3 3 4 2" xfId="31905"/>
    <cellStyle name="Output 3 3 5" xfId="17030"/>
    <cellStyle name="Output 3 3 5 2" xfId="36066"/>
    <cellStyle name="Output 3 3 6" xfId="18448"/>
    <cellStyle name="Output 3 3 6 2" xfId="37441"/>
    <cellStyle name="Output 3 3 7" xfId="25122"/>
    <cellStyle name="Output 3 3 8" xfId="6348"/>
    <cellStyle name="Output 3 4" xfId="9824"/>
    <cellStyle name="Output 3 4 2" xfId="13745"/>
    <cellStyle name="Output 3 4 2 2" xfId="32784"/>
    <cellStyle name="Output 3 4 3" xfId="21813"/>
    <cellStyle name="Output 3 4 3 2" xfId="40806"/>
    <cellStyle name="Output 3 4 4" xfId="28651"/>
    <cellStyle name="Output 3 5" xfId="12570"/>
    <cellStyle name="Output 3 5 2" xfId="31610"/>
    <cellStyle name="Output 3 6" xfId="16823"/>
    <cellStyle name="Output 3 6 2" xfId="35859"/>
    <cellStyle name="Output 3 7" xfId="18242"/>
    <cellStyle name="Output 3 7 2" xfId="37279"/>
    <cellStyle name="Output 3 8" xfId="17260"/>
    <cellStyle name="Output 3 8 2" xfId="36296"/>
    <cellStyle name="Output 3 9" xfId="25114"/>
    <cellStyle name="Output 4" xfId="2057"/>
    <cellStyle name="Output 4 10" xfId="6349"/>
    <cellStyle name="Output 4 2" xfId="2058"/>
    <cellStyle name="Output 4 2 10" xfId="14900"/>
    <cellStyle name="Output 4 2 10 2" xfId="33937"/>
    <cellStyle name="Output 4 2 11" xfId="15096"/>
    <cellStyle name="Output 4 2 11 2" xfId="34132"/>
    <cellStyle name="Output 4 2 12" xfId="14191"/>
    <cellStyle name="Output 4 2 12 2" xfId="33229"/>
    <cellStyle name="Output 4 2 13" xfId="25124"/>
    <cellStyle name="Output 4 2 14" xfId="6350"/>
    <cellStyle name="Output 4 2 2" xfId="2059"/>
    <cellStyle name="Output 4 2 2 2" xfId="9835"/>
    <cellStyle name="Output 4 2 2 2 2" xfId="13750"/>
    <cellStyle name="Output 4 2 2 2 2 2" xfId="32789"/>
    <cellStyle name="Output 4 2 2 2 3" xfId="21802"/>
    <cellStyle name="Output 4 2 2 2 3 2" xfId="40795"/>
    <cellStyle name="Output 4 2 2 2 4" xfId="28662"/>
    <cellStyle name="Output 4 2 2 3" xfId="12559"/>
    <cellStyle name="Output 4 2 2 3 2" xfId="31599"/>
    <cellStyle name="Output 4 2 2 4" xfId="12289"/>
    <cellStyle name="Output 4 2 2 4 2" xfId="31329"/>
    <cellStyle name="Output 4 2 2 5" xfId="15302"/>
    <cellStyle name="Output 4 2 2 5 2" xfId="34338"/>
    <cellStyle name="Output 4 2 2 6" xfId="14406"/>
    <cellStyle name="Output 4 2 2 6 2" xfId="33444"/>
    <cellStyle name="Output 4 2 2 7" xfId="25125"/>
    <cellStyle name="Output 4 2 2 8" xfId="6351"/>
    <cellStyle name="Output 4 2 3" xfId="2060"/>
    <cellStyle name="Output 4 2 3 2" xfId="9836"/>
    <cellStyle name="Output 4 2 3 2 2" xfId="16691"/>
    <cellStyle name="Output 4 2 3 2 2 2" xfId="35727"/>
    <cellStyle name="Output 4 2 3 2 3" xfId="21801"/>
    <cellStyle name="Output 4 2 3 2 3 2" xfId="40794"/>
    <cellStyle name="Output 4 2 3 2 4" xfId="28663"/>
    <cellStyle name="Output 4 2 3 3" xfId="11280"/>
    <cellStyle name="Output 4 2 3 3 2" xfId="30320"/>
    <cellStyle name="Output 4 2 3 4" xfId="12868"/>
    <cellStyle name="Output 4 2 3 4 2" xfId="31908"/>
    <cellStyle name="Output 4 2 3 5" xfId="17029"/>
    <cellStyle name="Output 4 2 3 5 2" xfId="36065"/>
    <cellStyle name="Output 4 2 3 6" xfId="18449"/>
    <cellStyle name="Output 4 2 3 6 2" xfId="37442"/>
    <cellStyle name="Output 4 2 3 7" xfId="25126"/>
    <cellStyle name="Output 4 2 3 8" xfId="6352"/>
    <cellStyle name="Output 4 2 4" xfId="2061"/>
    <cellStyle name="Output 4 2 4 2" xfId="9837"/>
    <cellStyle name="Output 4 2 4 2 2" xfId="18766"/>
    <cellStyle name="Output 4 2 4 2 2 2" xfId="37759"/>
    <cellStyle name="Output 4 2 4 2 3" xfId="21800"/>
    <cellStyle name="Output 4 2 4 2 3 2" xfId="40793"/>
    <cellStyle name="Output 4 2 4 2 4" xfId="28664"/>
    <cellStyle name="Output 4 2 4 3" xfId="11281"/>
    <cellStyle name="Output 4 2 4 3 2" xfId="30321"/>
    <cellStyle name="Output 4 2 4 4" xfId="11869"/>
    <cellStyle name="Output 4 2 4 4 2" xfId="30909"/>
    <cellStyle name="Output 4 2 4 5" xfId="16869"/>
    <cellStyle name="Output 4 2 4 5 2" xfId="35905"/>
    <cellStyle name="Output 4 2 4 6" xfId="17384"/>
    <cellStyle name="Output 4 2 4 6 2" xfId="36420"/>
    <cellStyle name="Output 4 2 4 7" xfId="25127"/>
    <cellStyle name="Output 4 2 4 8" xfId="6353"/>
    <cellStyle name="Output 4 2 5" xfId="2062"/>
    <cellStyle name="Output 4 2 5 2" xfId="9838"/>
    <cellStyle name="Output 4 2 5 2 2" xfId="8434"/>
    <cellStyle name="Output 4 2 5 2 2 2" xfId="27476"/>
    <cellStyle name="Output 4 2 5 2 3" xfId="21799"/>
    <cellStyle name="Output 4 2 5 2 3 2" xfId="40792"/>
    <cellStyle name="Output 4 2 5 2 4" xfId="28665"/>
    <cellStyle name="Output 4 2 5 3" xfId="11282"/>
    <cellStyle name="Output 4 2 5 3 2" xfId="30322"/>
    <cellStyle name="Output 4 2 5 4" xfId="14899"/>
    <cellStyle name="Output 4 2 5 4 2" xfId="33936"/>
    <cellStyle name="Output 4 2 5 5" xfId="15097"/>
    <cellStyle name="Output 4 2 5 5 2" xfId="34133"/>
    <cellStyle name="Output 4 2 5 6" xfId="13016"/>
    <cellStyle name="Output 4 2 5 6 2" xfId="32056"/>
    <cellStyle name="Output 4 2 5 7" xfId="25128"/>
    <cellStyle name="Output 4 2 5 8" xfId="6354"/>
    <cellStyle name="Output 4 2 6" xfId="2063"/>
    <cellStyle name="Output 4 2 6 2" xfId="9839"/>
    <cellStyle name="Output 4 2 6 2 2" xfId="13751"/>
    <cellStyle name="Output 4 2 6 2 2 2" xfId="32790"/>
    <cellStyle name="Output 4 2 6 2 3" xfId="21798"/>
    <cellStyle name="Output 4 2 6 2 3 2" xfId="40791"/>
    <cellStyle name="Output 4 2 6 2 4" xfId="28666"/>
    <cellStyle name="Output 4 2 6 3" xfId="11283"/>
    <cellStyle name="Output 4 2 6 3 2" xfId="30323"/>
    <cellStyle name="Output 4 2 6 4" xfId="12285"/>
    <cellStyle name="Output 4 2 6 4 2" xfId="31325"/>
    <cellStyle name="Output 4 2 6 5" xfId="12368"/>
    <cellStyle name="Output 4 2 6 5 2" xfId="31408"/>
    <cellStyle name="Output 4 2 6 6" xfId="13492"/>
    <cellStyle name="Output 4 2 6 6 2" xfId="32532"/>
    <cellStyle name="Output 4 2 6 7" xfId="25129"/>
    <cellStyle name="Output 4 2 6 8" xfId="6355"/>
    <cellStyle name="Output 4 2 7" xfId="2064"/>
    <cellStyle name="Output 4 2 7 2" xfId="9840"/>
    <cellStyle name="Output 4 2 7 2 2" xfId="15690"/>
    <cellStyle name="Output 4 2 7 2 2 2" xfId="34725"/>
    <cellStyle name="Output 4 2 7 2 3" xfId="21797"/>
    <cellStyle name="Output 4 2 7 2 3 2" xfId="40790"/>
    <cellStyle name="Output 4 2 7 2 4" xfId="28667"/>
    <cellStyle name="Output 4 2 7 3" xfId="11284"/>
    <cellStyle name="Output 4 2 7 3 2" xfId="30324"/>
    <cellStyle name="Output 4 2 7 4" xfId="15350"/>
    <cellStyle name="Output 4 2 7 4 2" xfId="34386"/>
    <cellStyle name="Output 4 2 7 5" xfId="15303"/>
    <cellStyle name="Output 4 2 7 5 2" xfId="34339"/>
    <cellStyle name="Output 4 2 7 6" xfId="17378"/>
    <cellStyle name="Output 4 2 7 6 2" xfId="36414"/>
    <cellStyle name="Output 4 2 7 7" xfId="25130"/>
    <cellStyle name="Output 4 2 7 8" xfId="6356"/>
    <cellStyle name="Output 4 2 8" xfId="9834"/>
    <cellStyle name="Output 4 2 8 2" xfId="13749"/>
    <cellStyle name="Output 4 2 8 2 2" xfId="32788"/>
    <cellStyle name="Output 4 2 8 3" xfId="21803"/>
    <cellStyle name="Output 4 2 8 3 2" xfId="40796"/>
    <cellStyle name="Output 4 2 8 4" xfId="28661"/>
    <cellStyle name="Output 4 2 9" xfId="12560"/>
    <cellStyle name="Output 4 2 9 2" xfId="31600"/>
    <cellStyle name="Output 4 3" xfId="2065"/>
    <cellStyle name="Output 4 3 2" xfId="9841"/>
    <cellStyle name="Output 4 3 2 2" xfId="18213"/>
    <cellStyle name="Output 4 3 2 2 2" xfId="37250"/>
    <cellStyle name="Output 4 3 2 3" xfId="21796"/>
    <cellStyle name="Output 4 3 2 3 2" xfId="40789"/>
    <cellStyle name="Output 4 3 2 4" xfId="28668"/>
    <cellStyle name="Output 4 3 3" xfId="11285"/>
    <cellStyle name="Output 4 3 3 2" xfId="30325"/>
    <cellStyle name="Output 4 3 4" xfId="14898"/>
    <cellStyle name="Output 4 3 4 2" xfId="33935"/>
    <cellStyle name="Output 4 3 5" xfId="17028"/>
    <cellStyle name="Output 4 3 5 2" xfId="36064"/>
    <cellStyle name="Output 4 3 6" xfId="18450"/>
    <cellStyle name="Output 4 3 6 2" xfId="37443"/>
    <cellStyle name="Output 4 3 7" xfId="25131"/>
    <cellStyle name="Output 4 3 8" xfId="6357"/>
    <cellStyle name="Output 4 4" xfId="9833"/>
    <cellStyle name="Output 4 4 2" xfId="13748"/>
    <cellStyle name="Output 4 4 2 2" xfId="32787"/>
    <cellStyle name="Output 4 4 3" xfId="21804"/>
    <cellStyle name="Output 4 4 3 2" xfId="40797"/>
    <cellStyle name="Output 4 4 4" xfId="28660"/>
    <cellStyle name="Output 4 5" xfId="12561"/>
    <cellStyle name="Output 4 5 2" xfId="31601"/>
    <cellStyle name="Output 4 6" xfId="15349"/>
    <cellStyle name="Output 4 6 2" xfId="34385"/>
    <cellStyle name="Output 4 7" xfId="16868"/>
    <cellStyle name="Output 4 7 2" xfId="35904"/>
    <cellStyle name="Output 4 8" xfId="14407"/>
    <cellStyle name="Output 4 8 2" xfId="33445"/>
    <cellStyle name="Output 4 9" xfId="25123"/>
    <cellStyle name="Output 5" xfId="2066"/>
    <cellStyle name="Output 5 10" xfId="6358"/>
    <cellStyle name="Output 5 2" xfId="2067"/>
    <cellStyle name="Output 5 2 10" xfId="10264"/>
    <cellStyle name="Output 5 2 10 2" xfId="29091"/>
    <cellStyle name="Output 5 2 11" xfId="12361"/>
    <cellStyle name="Output 5 2 11 2" xfId="31401"/>
    <cellStyle name="Output 5 2 12" xfId="17263"/>
    <cellStyle name="Output 5 2 12 2" xfId="36299"/>
    <cellStyle name="Output 5 2 13" xfId="25133"/>
    <cellStyle name="Output 5 2 14" xfId="6359"/>
    <cellStyle name="Output 5 2 2" xfId="2068"/>
    <cellStyle name="Output 5 2 2 2" xfId="9844"/>
    <cellStyle name="Output 5 2 2 2 2" xfId="15689"/>
    <cellStyle name="Output 5 2 2 2 2 2" xfId="34724"/>
    <cellStyle name="Output 5 2 2 2 3" xfId="21793"/>
    <cellStyle name="Output 5 2 2 2 3 2" xfId="40786"/>
    <cellStyle name="Output 5 2 2 2 4" xfId="28671"/>
    <cellStyle name="Output 5 2 2 3" xfId="12558"/>
    <cellStyle name="Output 5 2 2 3 2" xfId="31598"/>
    <cellStyle name="Output 5 2 2 4" xfId="14897"/>
    <cellStyle name="Output 5 2 2 4 2" xfId="33934"/>
    <cellStyle name="Output 5 2 2 5" xfId="15915"/>
    <cellStyle name="Output 5 2 2 5 2" xfId="34950"/>
    <cellStyle name="Output 5 2 2 6" xfId="14605"/>
    <cellStyle name="Output 5 2 2 6 2" xfId="33642"/>
    <cellStyle name="Output 5 2 2 7" xfId="25134"/>
    <cellStyle name="Output 5 2 2 8" xfId="6360"/>
    <cellStyle name="Output 5 2 3" xfId="2069"/>
    <cellStyle name="Output 5 2 3 2" xfId="9845"/>
    <cellStyle name="Output 5 2 3 2 2" xfId="13752"/>
    <cellStyle name="Output 5 2 3 2 2 2" xfId="32791"/>
    <cellStyle name="Output 5 2 3 2 3" xfId="21792"/>
    <cellStyle name="Output 5 2 3 2 3 2" xfId="40785"/>
    <cellStyle name="Output 5 2 3 2 4" xfId="28672"/>
    <cellStyle name="Output 5 2 3 3" xfId="12557"/>
    <cellStyle name="Output 5 2 3 3 2" xfId="31597"/>
    <cellStyle name="Output 5 2 3 4" xfId="16822"/>
    <cellStyle name="Output 5 2 3 4 2" xfId="35858"/>
    <cellStyle name="Output 5 2 3 5" xfId="16190"/>
    <cellStyle name="Output 5 2 3 5 2" xfId="35225"/>
    <cellStyle name="Output 5 2 3 6" xfId="17264"/>
    <cellStyle name="Output 5 2 3 6 2" xfId="36300"/>
    <cellStyle name="Output 5 2 3 7" xfId="25135"/>
    <cellStyle name="Output 5 2 3 8" xfId="6361"/>
    <cellStyle name="Output 5 2 4" xfId="2070"/>
    <cellStyle name="Output 5 2 4 2" xfId="9846"/>
    <cellStyle name="Output 5 2 4 2 2" xfId="8432"/>
    <cellStyle name="Output 5 2 4 2 2 2" xfId="27474"/>
    <cellStyle name="Output 5 2 4 2 3" xfId="21791"/>
    <cellStyle name="Output 5 2 4 2 3 2" xfId="40784"/>
    <cellStyle name="Output 5 2 4 2 4" xfId="28673"/>
    <cellStyle name="Output 5 2 4 3" xfId="12556"/>
    <cellStyle name="Output 5 2 4 3 2" xfId="31596"/>
    <cellStyle name="Output 5 2 4 4" xfId="17877"/>
    <cellStyle name="Output 5 2 4 4 2" xfId="36914"/>
    <cellStyle name="Output 5 2 4 5" xfId="10040"/>
    <cellStyle name="Output 5 2 4 5 2" xfId="28866"/>
    <cellStyle name="Output 5 2 4 6" xfId="14604"/>
    <cellStyle name="Output 5 2 4 6 2" xfId="33641"/>
    <cellStyle name="Output 5 2 4 7" xfId="25136"/>
    <cellStyle name="Output 5 2 4 8" xfId="6362"/>
    <cellStyle name="Output 5 2 5" xfId="2071"/>
    <cellStyle name="Output 5 2 5 2" xfId="9847"/>
    <cellStyle name="Output 5 2 5 2 2" xfId="14238"/>
    <cellStyle name="Output 5 2 5 2 2 2" xfId="33276"/>
    <cellStyle name="Output 5 2 5 2 3" xfId="21790"/>
    <cellStyle name="Output 5 2 5 2 3 2" xfId="40783"/>
    <cellStyle name="Output 5 2 5 2 4" xfId="28674"/>
    <cellStyle name="Output 5 2 5 3" xfId="12555"/>
    <cellStyle name="Output 5 2 5 3 2" xfId="31595"/>
    <cellStyle name="Output 5 2 5 4" xfId="12287"/>
    <cellStyle name="Output 5 2 5 4 2" xfId="31327"/>
    <cellStyle name="Output 5 2 5 5" xfId="15098"/>
    <cellStyle name="Output 5 2 5 5 2" xfId="34134"/>
    <cellStyle name="Output 5 2 5 6" xfId="17265"/>
    <cellStyle name="Output 5 2 5 6 2" xfId="36301"/>
    <cellStyle name="Output 5 2 5 7" xfId="25137"/>
    <cellStyle name="Output 5 2 5 8" xfId="6363"/>
    <cellStyle name="Output 5 2 6" xfId="2072"/>
    <cellStyle name="Output 5 2 6 2" xfId="9848"/>
    <cellStyle name="Output 5 2 6 2 2" xfId="14280"/>
    <cellStyle name="Output 5 2 6 2 2 2" xfId="33318"/>
    <cellStyle name="Output 5 2 6 2 3" xfId="21789"/>
    <cellStyle name="Output 5 2 6 2 3 2" xfId="40782"/>
    <cellStyle name="Output 5 2 6 2 4" xfId="28675"/>
    <cellStyle name="Output 5 2 6 3" xfId="12554"/>
    <cellStyle name="Output 5 2 6 3 2" xfId="31594"/>
    <cellStyle name="Output 5 2 6 4" xfId="10044"/>
    <cellStyle name="Output 5 2 6 4 2" xfId="28870"/>
    <cellStyle name="Output 5 2 6 5" xfId="10262"/>
    <cellStyle name="Output 5 2 6 5 2" xfId="29089"/>
    <cellStyle name="Output 5 2 6 6" xfId="14603"/>
    <cellStyle name="Output 5 2 6 6 2" xfId="33640"/>
    <cellStyle name="Output 5 2 6 7" xfId="25138"/>
    <cellStyle name="Output 5 2 6 8" xfId="6364"/>
    <cellStyle name="Output 5 2 7" xfId="2073"/>
    <cellStyle name="Output 5 2 7 2" xfId="9849"/>
    <cellStyle name="Output 5 2 7 2 2" xfId="15688"/>
    <cellStyle name="Output 5 2 7 2 2 2" xfId="34723"/>
    <cellStyle name="Output 5 2 7 2 3" xfId="21788"/>
    <cellStyle name="Output 5 2 7 2 3 2" xfId="40781"/>
    <cellStyle name="Output 5 2 7 2 4" xfId="28676"/>
    <cellStyle name="Output 5 2 7 3" xfId="12553"/>
    <cellStyle name="Output 5 2 7 3 2" xfId="31593"/>
    <cellStyle name="Output 5 2 7 4" xfId="15351"/>
    <cellStyle name="Output 5 2 7 4 2" xfId="34387"/>
    <cellStyle name="Output 5 2 7 5" xfId="17027"/>
    <cellStyle name="Output 5 2 7 5 2" xfId="36063"/>
    <cellStyle name="Output 5 2 7 6" xfId="14602"/>
    <cellStyle name="Output 5 2 7 6 2" xfId="33639"/>
    <cellStyle name="Output 5 2 7 7" xfId="25139"/>
    <cellStyle name="Output 5 2 7 8" xfId="6365"/>
    <cellStyle name="Output 5 2 8" xfId="9843"/>
    <cellStyle name="Output 5 2 8 2" xfId="18297"/>
    <cellStyle name="Output 5 2 8 2 2" xfId="37334"/>
    <cellStyle name="Output 5 2 8 3" xfId="21794"/>
    <cellStyle name="Output 5 2 8 3 2" xfId="40787"/>
    <cellStyle name="Output 5 2 8 4" xfId="28670"/>
    <cellStyle name="Output 5 2 9" xfId="11287"/>
    <cellStyle name="Output 5 2 9 2" xfId="30327"/>
    <cellStyle name="Output 5 3" xfId="2074"/>
    <cellStyle name="Output 5 3 2" xfId="9850"/>
    <cellStyle name="Output 5 3 2 2" xfId="15691"/>
    <cellStyle name="Output 5 3 2 2 2" xfId="34726"/>
    <cellStyle name="Output 5 3 2 3" xfId="21787"/>
    <cellStyle name="Output 5 3 2 3 2" xfId="40780"/>
    <cellStyle name="Output 5 3 2 4" xfId="28677"/>
    <cellStyle name="Output 5 3 3" xfId="12552"/>
    <cellStyle name="Output 5 3 3 2" xfId="31592"/>
    <cellStyle name="Output 5 3 4" xfId="14159"/>
    <cellStyle name="Output 5 3 4 2" xfId="33197"/>
    <cellStyle name="Output 5 3 5" xfId="15299"/>
    <cellStyle name="Output 5 3 5 2" xfId="34335"/>
    <cellStyle name="Output 5 3 6" xfId="14601"/>
    <cellStyle name="Output 5 3 6 2" xfId="33638"/>
    <cellStyle name="Output 5 3 7" xfId="25140"/>
    <cellStyle name="Output 5 3 8" xfId="6366"/>
    <cellStyle name="Output 5 4" xfId="9842"/>
    <cellStyle name="Output 5 4 2" xfId="8433"/>
    <cellStyle name="Output 5 4 2 2" xfId="27475"/>
    <cellStyle name="Output 5 4 3" xfId="21795"/>
    <cellStyle name="Output 5 4 3 2" xfId="40788"/>
    <cellStyle name="Output 5 4 4" xfId="28669"/>
    <cellStyle name="Output 5 5" xfId="11286"/>
    <cellStyle name="Output 5 5 2" xfId="30326"/>
    <cellStyle name="Output 5 6" xfId="12280"/>
    <cellStyle name="Output 5 6 2" xfId="31320"/>
    <cellStyle name="Output 5 7" xfId="15301"/>
    <cellStyle name="Output 5 7 2" xfId="34337"/>
    <cellStyle name="Output 5 8" xfId="14606"/>
    <cellStyle name="Output 5 8 2" xfId="33643"/>
    <cellStyle name="Output 5 9" xfId="25132"/>
    <cellStyle name="Output 6" xfId="2075"/>
    <cellStyle name="Output 6 10" xfId="6367"/>
    <cellStyle name="Output 6 2" xfId="2076"/>
    <cellStyle name="Output 6 2 10" xfId="14896"/>
    <cellStyle name="Output 6 2 10 2" xfId="33933"/>
    <cellStyle name="Output 6 2 11" xfId="12370"/>
    <cellStyle name="Output 6 2 11 2" xfId="31410"/>
    <cellStyle name="Output 6 2 12" xfId="17268"/>
    <cellStyle name="Output 6 2 12 2" xfId="36304"/>
    <cellStyle name="Output 6 2 13" xfId="25142"/>
    <cellStyle name="Output 6 2 14" xfId="6368"/>
    <cellStyle name="Output 6 2 2" xfId="2077"/>
    <cellStyle name="Output 6 2 2 2" xfId="9853"/>
    <cellStyle name="Output 6 2 2 2 2" xfId="13754"/>
    <cellStyle name="Output 6 2 2 2 2 2" xfId="32793"/>
    <cellStyle name="Output 6 2 2 2 3" xfId="21784"/>
    <cellStyle name="Output 6 2 2 2 3 2" xfId="40777"/>
    <cellStyle name="Output 6 2 2 2 4" xfId="28680"/>
    <cellStyle name="Output 6 2 2 3" xfId="12549"/>
    <cellStyle name="Output 6 2 2 3 2" xfId="31589"/>
    <cellStyle name="Output 6 2 2 4" xfId="16821"/>
    <cellStyle name="Output 6 2 2 4 2" xfId="35857"/>
    <cellStyle name="Output 6 2 2 5" xfId="17026"/>
    <cellStyle name="Output 6 2 2 5 2" xfId="36062"/>
    <cellStyle name="Output 6 2 2 6" xfId="14600"/>
    <cellStyle name="Output 6 2 2 6 2" xfId="33637"/>
    <cellStyle name="Output 6 2 2 7" xfId="25143"/>
    <cellStyle name="Output 6 2 2 8" xfId="6369"/>
    <cellStyle name="Output 6 2 3" xfId="2078"/>
    <cellStyle name="Output 6 2 3 2" xfId="9854"/>
    <cellStyle name="Output 6 2 3 2 2" xfId="16242"/>
    <cellStyle name="Output 6 2 3 2 2 2" xfId="35278"/>
    <cellStyle name="Output 6 2 3 2 3" xfId="21783"/>
    <cellStyle name="Output 6 2 3 2 3 2" xfId="40776"/>
    <cellStyle name="Output 6 2 3 2 4" xfId="28681"/>
    <cellStyle name="Output 6 2 3 3" xfId="12548"/>
    <cellStyle name="Output 6 2 3 3 2" xfId="31588"/>
    <cellStyle name="Output 6 2 3 4" xfId="17876"/>
    <cellStyle name="Output 6 2 3 4 2" xfId="36913"/>
    <cellStyle name="Output 6 2 3 5" xfId="16877"/>
    <cellStyle name="Output 6 2 3 5 2" xfId="35913"/>
    <cellStyle name="Output 6 2 3 6" xfId="17275"/>
    <cellStyle name="Output 6 2 3 6 2" xfId="36311"/>
    <cellStyle name="Output 6 2 3 7" xfId="25144"/>
    <cellStyle name="Output 6 2 3 8" xfId="6370"/>
    <cellStyle name="Output 6 2 4" xfId="2079"/>
    <cellStyle name="Output 6 2 4 2" xfId="9855"/>
    <cellStyle name="Output 6 2 4 2 2" xfId="13755"/>
    <cellStyle name="Output 6 2 4 2 2 2" xfId="32794"/>
    <cellStyle name="Output 6 2 4 2 3" xfId="21782"/>
    <cellStyle name="Output 6 2 4 2 3 2" xfId="40775"/>
    <cellStyle name="Output 6 2 4 2 4" xfId="28682"/>
    <cellStyle name="Output 6 2 4 3" xfId="12547"/>
    <cellStyle name="Output 6 2 4 3 2" xfId="31587"/>
    <cellStyle name="Output 6 2 4 4" xfId="14895"/>
    <cellStyle name="Output 6 2 4 4 2" xfId="33932"/>
    <cellStyle name="Output 6 2 4 5" xfId="16924"/>
    <cellStyle name="Output 6 2 4 5 2" xfId="35960"/>
    <cellStyle name="Output 6 2 4 6" xfId="17269"/>
    <cellStyle name="Output 6 2 4 6 2" xfId="36305"/>
    <cellStyle name="Output 6 2 4 7" xfId="25145"/>
    <cellStyle name="Output 6 2 4 8" xfId="6371"/>
    <cellStyle name="Output 6 2 5" xfId="2080"/>
    <cellStyle name="Output 6 2 5 2" xfId="9856"/>
    <cellStyle name="Output 6 2 5 2 2" xfId="18299"/>
    <cellStyle name="Output 6 2 5 2 2 2" xfId="37336"/>
    <cellStyle name="Output 6 2 5 2 3" xfId="21781"/>
    <cellStyle name="Output 6 2 5 2 3 2" xfId="40774"/>
    <cellStyle name="Output 6 2 5 2 4" xfId="28683"/>
    <cellStyle name="Output 6 2 5 3" xfId="12546"/>
    <cellStyle name="Output 6 2 5 3 2" xfId="31586"/>
    <cellStyle name="Output 6 2 5 4" xfId="17882"/>
    <cellStyle name="Output 6 2 5 4 2" xfId="36919"/>
    <cellStyle name="Output 6 2 5 5" xfId="15100"/>
    <cellStyle name="Output 6 2 5 5 2" xfId="34136"/>
    <cellStyle name="Output 6 2 5 6" xfId="14599"/>
    <cellStyle name="Output 6 2 5 6 2" xfId="33636"/>
    <cellStyle name="Output 6 2 5 7" xfId="25146"/>
    <cellStyle name="Output 6 2 5 8" xfId="6372"/>
    <cellStyle name="Output 6 2 6" xfId="2081"/>
    <cellStyle name="Output 6 2 6 2" xfId="9857"/>
    <cellStyle name="Output 6 2 6 2 2" xfId="13756"/>
    <cellStyle name="Output 6 2 6 2 2 2" xfId="32795"/>
    <cellStyle name="Output 6 2 6 2 3" xfId="21780"/>
    <cellStyle name="Output 6 2 6 2 3 2" xfId="40773"/>
    <cellStyle name="Output 6 2 6 2 4" xfId="28684"/>
    <cellStyle name="Output 6 2 6 3" xfId="12545"/>
    <cellStyle name="Output 6 2 6 3 2" xfId="31585"/>
    <cellStyle name="Output 6 2 6 4" xfId="15354"/>
    <cellStyle name="Output 6 2 6 4 2" xfId="34390"/>
    <cellStyle name="Output 6 2 6 5" xfId="12371"/>
    <cellStyle name="Output 6 2 6 5 2" xfId="31411"/>
    <cellStyle name="Output 6 2 6 6" xfId="17270"/>
    <cellStyle name="Output 6 2 6 6 2" xfId="36306"/>
    <cellStyle name="Output 6 2 6 7" xfId="25147"/>
    <cellStyle name="Output 6 2 6 8" xfId="6373"/>
    <cellStyle name="Output 6 2 7" xfId="2082"/>
    <cellStyle name="Output 6 2 7 2" xfId="9858"/>
    <cellStyle name="Output 6 2 7 2 2" xfId="15687"/>
    <cellStyle name="Output 6 2 7 2 2 2" xfId="34722"/>
    <cellStyle name="Output 6 2 7 2 3" xfId="21779"/>
    <cellStyle name="Output 6 2 7 2 3 2" xfId="40772"/>
    <cellStyle name="Output 6 2 7 2 4" xfId="28685"/>
    <cellStyle name="Output 6 2 7 3" xfId="12544"/>
    <cellStyle name="Output 6 2 7 3 2" xfId="31584"/>
    <cellStyle name="Output 6 2 7 4" xfId="15352"/>
    <cellStyle name="Output 6 2 7 4 2" xfId="34388"/>
    <cellStyle name="Output 6 2 7 5" xfId="17025"/>
    <cellStyle name="Output 6 2 7 5 2" xfId="36061"/>
    <cellStyle name="Output 6 2 7 6" xfId="14598"/>
    <cellStyle name="Output 6 2 7 6 2" xfId="33635"/>
    <cellStyle name="Output 6 2 7 7" xfId="25148"/>
    <cellStyle name="Output 6 2 7 8" xfId="6374"/>
    <cellStyle name="Output 6 2 8" xfId="9852"/>
    <cellStyle name="Output 6 2 8 2" xfId="13753"/>
    <cellStyle name="Output 6 2 8 2 2" xfId="32792"/>
    <cellStyle name="Output 6 2 8 3" xfId="21785"/>
    <cellStyle name="Output 6 2 8 3 2" xfId="40778"/>
    <cellStyle name="Output 6 2 8 4" xfId="28679"/>
    <cellStyle name="Output 6 2 9" xfId="12550"/>
    <cellStyle name="Output 6 2 9 2" xfId="31590"/>
    <cellStyle name="Output 6 3" xfId="2083"/>
    <cellStyle name="Output 6 3 2" xfId="9859"/>
    <cellStyle name="Output 6 3 2 2" xfId="16152"/>
    <cellStyle name="Output 6 3 2 2 2" xfId="35187"/>
    <cellStyle name="Output 6 3 2 3" xfId="21778"/>
    <cellStyle name="Output 6 3 2 3 2" xfId="40771"/>
    <cellStyle name="Output 6 3 2 4" xfId="28686"/>
    <cellStyle name="Output 6 3 3" xfId="12543"/>
    <cellStyle name="Output 6 3 3 2" xfId="31583"/>
    <cellStyle name="Output 6 3 4" xfId="14894"/>
    <cellStyle name="Output 6 3 4 2" xfId="33931"/>
    <cellStyle name="Output 6 3 5" xfId="16872"/>
    <cellStyle name="Output 6 3 5 2" xfId="35908"/>
    <cellStyle name="Output 6 3 6" xfId="17271"/>
    <cellStyle name="Output 6 3 6 2" xfId="36307"/>
    <cellStyle name="Output 6 3 7" xfId="25149"/>
    <cellStyle name="Output 6 3 8" xfId="6375"/>
    <cellStyle name="Output 6 4" xfId="9851"/>
    <cellStyle name="Output 6 4 2" xfId="14281"/>
    <cellStyle name="Output 6 4 2 2" xfId="33319"/>
    <cellStyle name="Output 6 4 3" xfId="21786"/>
    <cellStyle name="Output 6 4 3 2" xfId="40779"/>
    <cellStyle name="Output 6 4 4" xfId="28678"/>
    <cellStyle name="Output 6 5" xfId="12551"/>
    <cellStyle name="Output 6 5 2" xfId="31591"/>
    <cellStyle name="Output 6 6" xfId="12286"/>
    <cellStyle name="Output 6 6 2" xfId="31326"/>
    <cellStyle name="Output 6 7" xfId="15099"/>
    <cellStyle name="Output 6 7 2" xfId="34135"/>
    <cellStyle name="Output 6 8" xfId="17276"/>
    <cellStyle name="Output 6 8 2" xfId="36312"/>
    <cellStyle name="Output 6 9" xfId="25141"/>
    <cellStyle name="Output 7" xfId="2084"/>
    <cellStyle name="Output 7 10" xfId="12542"/>
    <cellStyle name="Output 7 10 2" xfId="31582"/>
    <cellStyle name="Output 7 11" xfId="12282"/>
    <cellStyle name="Output 7 11 2" xfId="31322"/>
    <cellStyle name="Output 7 12" xfId="15300"/>
    <cellStyle name="Output 7 12 2" xfId="34336"/>
    <cellStyle name="Output 7 13" xfId="14597"/>
    <cellStyle name="Output 7 13 2" xfId="33634"/>
    <cellStyle name="Output 7 14" xfId="25150"/>
    <cellStyle name="Output 7 15" xfId="6376"/>
    <cellStyle name="Output 7 2" xfId="2085"/>
    <cellStyle name="Output 7 2 10" xfId="12284"/>
    <cellStyle name="Output 7 2 10 2" xfId="31324"/>
    <cellStyle name="Output 7 2 11" xfId="15101"/>
    <cellStyle name="Output 7 2 11 2" xfId="34137"/>
    <cellStyle name="Output 7 2 12" xfId="17272"/>
    <cellStyle name="Output 7 2 12 2" xfId="36308"/>
    <cellStyle name="Output 7 2 13" xfId="25151"/>
    <cellStyle name="Output 7 2 14" xfId="6377"/>
    <cellStyle name="Output 7 2 2" xfId="2086"/>
    <cellStyle name="Output 7 2 2 2" xfId="9862"/>
    <cellStyle name="Output 7 2 2 2 2" xfId="9997"/>
    <cellStyle name="Output 7 2 2 2 2 2" xfId="28823"/>
    <cellStyle name="Output 7 2 2 2 3" xfId="21775"/>
    <cellStyle name="Output 7 2 2 2 3 2" xfId="40768"/>
    <cellStyle name="Output 7 2 2 2 4" xfId="28689"/>
    <cellStyle name="Output 7 2 2 3" xfId="12540"/>
    <cellStyle name="Output 7 2 2 3 2" xfId="31580"/>
    <cellStyle name="Output 7 2 2 4" xfId="14161"/>
    <cellStyle name="Output 7 2 2 4 2" xfId="33199"/>
    <cellStyle name="Output 7 2 2 5" xfId="14123"/>
    <cellStyle name="Output 7 2 2 5 2" xfId="33161"/>
    <cellStyle name="Output 7 2 2 6" xfId="14596"/>
    <cellStyle name="Output 7 2 2 6 2" xfId="33633"/>
    <cellStyle name="Output 7 2 2 7" xfId="25152"/>
    <cellStyle name="Output 7 2 2 8" xfId="6378"/>
    <cellStyle name="Output 7 2 3" xfId="2087"/>
    <cellStyle name="Output 7 2 3 2" xfId="9863"/>
    <cellStyle name="Output 7 2 3 2 2" xfId="16153"/>
    <cellStyle name="Output 7 2 3 2 2 2" xfId="35188"/>
    <cellStyle name="Output 7 2 3 2 3" xfId="21774"/>
    <cellStyle name="Output 7 2 3 2 3 2" xfId="40767"/>
    <cellStyle name="Output 7 2 3 2 4" xfId="28690"/>
    <cellStyle name="Output 7 2 3 3" xfId="12539"/>
    <cellStyle name="Output 7 2 3 3 2" xfId="31579"/>
    <cellStyle name="Output 7 2 3 4" xfId="16820"/>
    <cellStyle name="Output 7 2 3 4 2" xfId="35856"/>
    <cellStyle name="Output 7 2 3 5" xfId="12369"/>
    <cellStyle name="Output 7 2 3 5 2" xfId="31409"/>
    <cellStyle name="Output 7 2 3 6" xfId="17273"/>
    <cellStyle name="Output 7 2 3 6 2" xfId="36309"/>
    <cellStyle name="Output 7 2 3 7" xfId="25153"/>
    <cellStyle name="Output 7 2 3 8" xfId="6379"/>
    <cellStyle name="Output 7 2 4" xfId="2088"/>
    <cellStyle name="Output 7 2 4 2" xfId="9864"/>
    <cellStyle name="Output 7 2 4 2 2" xfId="15267"/>
    <cellStyle name="Output 7 2 4 2 2 2" xfId="34303"/>
    <cellStyle name="Output 7 2 4 2 3" xfId="21773"/>
    <cellStyle name="Output 7 2 4 2 3 2" xfId="40766"/>
    <cellStyle name="Output 7 2 4 2 4" xfId="28691"/>
    <cellStyle name="Output 7 2 4 3" xfId="12538"/>
    <cellStyle name="Output 7 2 4 3 2" xfId="31578"/>
    <cellStyle name="Output 7 2 4 4" xfId="14893"/>
    <cellStyle name="Output 7 2 4 4 2" xfId="33930"/>
    <cellStyle name="Output 7 2 4 5" xfId="17024"/>
    <cellStyle name="Output 7 2 4 5 2" xfId="36060"/>
    <cellStyle name="Output 7 2 4 6" xfId="15875"/>
    <cellStyle name="Output 7 2 4 6 2" xfId="34910"/>
    <cellStyle name="Output 7 2 4 7" xfId="25154"/>
    <cellStyle name="Output 7 2 4 8" xfId="6380"/>
    <cellStyle name="Output 7 2 5" xfId="2089"/>
    <cellStyle name="Output 7 2 5 2" xfId="9865"/>
    <cellStyle name="Output 7 2 5 2 2" xfId="7821"/>
    <cellStyle name="Output 7 2 5 2 2 2" xfId="26848"/>
    <cellStyle name="Output 7 2 5 2 3" xfId="21772"/>
    <cellStyle name="Output 7 2 5 2 3 2" xfId="40765"/>
    <cellStyle name="Output 7 2 5 2 4" xfId="28692"/>
    <cellStyle name="Output 7 2 5 3" xfId="12537"/>
    <cellStyle name="Output 7 2 5 3 2" xfId="31577"/>
    <cellStyle name="Output 7 2 5 4" xfId="12283"/>
    <cellStyle name="Output 7 2 5 4 2" xfId="31323"/>
    <cellStyle name="Output 7 2 5 5" xfId="15102"/>
    <cellStyle name="Output 7 2 5 5 2" xfId="34138"/>
    <cellStyle name="Output 7 2 5 6" xfId="14595"/>
    <cellStyle name="Output 7 2 5 6 2" xfId="33632"/>
    <cellStyle name="Output 7 2 5 7" xfId="25155"/>
    <cellStyle name="Output 7 2 5 8" xfId="6381"/>
    <cellStyle name="Output 7 2 6" xfId="2090"/>
    <cellStyle name="Output 7 2 6 2" xfId="9866"/>
    <cellStyle name="Output 7 2 6 2 2" xfId="18761"/>
    <cellStyle name="Output 7 2 6 2 2 2" xfId="37754"/>
    <cellStyle name="Output 7 2 6 2 3" xfId="21771"/>
    <cellStyle name="Output 7 2 6 2 3 2" xfId="40764"/>
    <cellStyle name="Output 7 2 6 2 4" xfId="28693"/>
    <cellStyle name="Output 7 2 6 3" xfId="12536"/>
    <cellStyle name="Output 7 2 6 3 2" xfId="31576"/>
    <cellStyle name="Output 7 2 6 4" xfId="17875"/>
    <cellStyle name="Output 7 2 6 4 2" xfId="36912"/>
    <cellStyle name="Output 7 2 6 5" xfId="16516"/>
    <cellStyle name="Output 7 2 6 5 2" xfId="35552"/>
    <cellStyle name="Output 7 2 6 6" xfId="17274"/>
    <cellStyle name="Output 7 2 6 6 2" xfId="36310"/>
    <cellStyle name="Output 7 2 6 7" xfId="25156"/>
    <cellStyle name="Output 7 2 6 8" xfId="6382"/>
    <cellStyle name="Output 7 2 7" xfId="2091"/>
    <cellStyle name="Output 7 2 7 2" xfId="9867"/>
    <cellStyle name="Output 7 2 7 2 2" xfId="8428"/>
    <cellStyle name="Output 7 2 7 2 2 2" xfId="27470"/>
    <cellStyle name="Output 7 2 7 2 3" xfId="21770"/>
    <cellStyle name="Output 7 2 7 2 3 2" xfId="40763"/>
    <cellStyle name="Output 7 2 7 2 4" xfId="28694"/>
    <cellStyle name="Output 7 2 7 3" xfId="12535"/>
    <cellStyle name="Output 7 2 7 3 2" xfId="31575"/>
    <cellStyle name="Output 7 2 7 4" xfId="15353"/>
    <cellStyle name="Output 7 2 7 4 2" xfId="34389"/>
    <cellStyle name="Output 7 2 7 5" xfId="15236"/>
    <cellStyle name="Output 7 2 7 5 2" xfId="34272"/>
    <cellStyle name="Output 7 2 7 6" xfId="14594"/>
    <cellStyle name="Output 7 2 7 6 2" xfId="33631"/>
    <cellStyle name="Output 7 2 7 7" xfId="25157"/>
    <cellStyle name="Output 7 2 7 8" xfId="6383"/>
    <cellStyle name="Output 7 2 8" xfId="9861"/>
    <cellStyle name="Output 7 2 8 2" xfId="18214"/>
    <cellStyle name="Output 7 2 8 2 2" xfId="37251"/>
    <cellStyle name="Output 7 2 8 3" xfId="21776"/>
    <cellStyle name="Output 7 2 8 3 2" xfId="40769"/>
    <cellStyle name="Output 7 2 8 4" xfId="28688"/>
    <cellStyle name="Output 7 2 9" xfId="12541"/>
    <cellStyle name="Output 7 2 9 2" xfId="31581"/>
    <cellStyle name="Output 7 3" xfId="2092"/>
    <cellStyle name="Output 7 3 2" xfId="9868"/>
    <cellStyle name="Output 7 3 2 2" xfId="8431"/>
    <cellStyle name="Output 7 3 2 2 2" xfId="27473"/>
    <cellStyle name="Output 7 3 2 3" xfId="21769"/>
    <cellStyle name="Output 7 3 2 3 2" xfId="40762"/>
    <cellStyle name="Output 7 3 2 4" xfId="28695"/>
    <cellStyle name="Output 7 3 3" xfId="12534"/>
    <cellStyle name="Output 7 3 3 2" xfId="31574"/>
    <cellStyle name="Output 7 3 4" xfId="12869"/>
    <cellStyle name="Output 7 3 4 2" xfId="31909"/>
    <cellStyle name="Output 7 3 5" xfId="15916"/>
    <cellStyle name="Output 7 3 5 2" xfId="34951"/>
    <cellStyle name="Output 7 3 6" xfId="14593"/>
    <cellStyle name="Output 7 3 6 2" xfId="33630"/>
    <cellStyle name="Output 7 3 7" xfId="25158"/>
    <cellStyle name="Output 7 3 8" xfId="6384"/>
    <cellStyle name="Output 7 4" xfId="2093"/>
    <cellStyle name="Output 7 4 2" xfId="9869"/>
    <cellStyle name="Output 7 4 2 2" xfId="17611"/>
    <cellStyle name="Output 7 4 2 2 2" xfId="36648"/>
    <cellStyle name="Output 7 4 2 3" xfId="21768"/>
    <cellStyle name="Output 7 4 2 3 2" xfId="40761"/>
    <cellStyle name="Output 7 4 2 4" xfId="28696"/>
    <cellStyle name="Output 7 4 3" xfId="12533"/>
    <cellStyle name="Output 7 4 3 2" xfId="31573"/>
    <cellStyle name="Output 7 4 4" xfId="8063"/>
    <cellStyle name="Output 7 4 4 2" xfId="27105"/>
    <cellStyle name="Output 7 4 5" xfId="16923"/>
    <cellStyle name="Output 7 4 5 2" xfId="35959"/>
    <cellStyle name="Output 7 4 6" xfId="18236"/>
    <cellStyle name="Output 7 4 6 2" xfId="37273"/>
    <cellStyle name="Output 7 4 7" xfId="25159"/>
    <cellStyle name="Output 7 4 8" xfId="6385"/>
    <cellStyle name="Output 7 5" xfId="2094"/>
    <cellStyle name="Output 7 5 2" xfId="9870"/>
    <cellStyle name="Output 7 5 2 2" xfId="19128"/>
    <cellStyle name="Output 7 5 2 2 2" xfId="38121"/>
    <cellStyle name="Output 7 5 2 3" xfId="21767"/>
    <cellStyle name="Output 7 5 2 3 2" xfId="40760"/>
    <cellStyle name="Output 7 5 2 4" xfId="28697"/>
    <cellStyle name="Output 7 5 3" xfId="12532"/>
    <cellStyle name="Output 7 5 3 2" xfId="31572"/>
    <cellStyle name="Output 7 5 4" xfId="14892"/>
    <cellStyle name="Output 7 5 4 2" xfId="33929"/>
    <cellStyle name="Output 7 5 5" xfId="16515"/>
    <cellStyle name="Output 7 5 5 2" xfId="35551"/>
    <cellStyle name="Output 7 5 6" xfId="14592"/>
    <cellStyle name="Output 7 5 6 2" xfId="33629"/>
    <cellStyle name="Output 7 5 7" xfId="25160"/>
    <cellStyle name="Output 7 5 8" xfId="6386"/>
    <cellStyle name="Output 7 6" xfId="2095"/>
    <cellStyle name="Output 7 6 2" xfId="9871"/>
    <cellStyle name="Output 7 6 2 2" xfId="8709"/>
    <cellStyle name="Output 7 6 2 2 2" xfId="27751"/>
    <cellStyle name="Output 7 6 2 3" xfId="21766"/>
    <cellStyle name="Output 7 6 2 3 2" xfId="40759"/>
    <cellStyle name="Output 7 6 2 4" xfId="28698"/>
    <cellStyle name="Output 7 6 3" xfId="12531"/>
    <cellStyle name="Output 7 6 3 2" xfId="31571"/>
    <cellStyle name="Output 7 6 4" xfId="16819"/>
    <cellStyle name="Output 7 6 4 2" xfId="35855"/>
    <cellStyle name="Output 7 6 5" xfId="17969"/>
    <cellStyle name="Output 7 6 5 2" xfId="37006"/>
    <cellStyle name="Output 7 6 6" xfId="17280"/>
    <cellStyle name="Output 7 6 6 2" xfId="36316"/>
    <cellStyle name="Output 7 6 7" xfId="25161"/>
    <cellStyle name="Output 7 6 8" xfId="6387"/>
    <cellStyle name="Output 7 7" xfId="2096"/>
    <cellStyle name="Output 7 7 2" xfId="9872"/>
    <cellStyle name="Output 7 7 2 2" xfId="16700"/>
    <cellStyle name="Output 7 7 2 2 2" xfId="35736"/>
    <cellStyle name="Output 7 7 2 3" xfId="21765"/>
    <cellStyle name="Output 7 7 2 3 2" xfId="40758"/>
    <cellStyle name="Output 7 7 2 4" xfId="28699"/>
    <cellStyle name="Output 7 7 3" xfId="12530"/>
    <cellStyle name="Output 7 7 3 2" xfId="31570"/>
    <cellStyle name="Output 7 7 4" xfId="17883"/>
    <cellStyle name="Output 7 7 4 2" xfId="36920"/>
    <cellStyle name="Output 7 7 5" xfId="15917"/>
    <cellStyle name="Output 7 7 5 2" xfId="34952"/>
    <cellStyle name="Output 7 7 6" xfId="17277"/>
    <cellStyle name="Output 7 7 6 2" xfId="36313"/>
    <cellStyle name="Output 7 7 7" xfId="25162"/>
    <cellStyle name="Output 7 7 8" xfId="6388"/>
    <cellStyle name="Output 7 8" xfId="2097"/>
    <cellStyle name="Output 7 8 2" xfId="9873"/>
    <cellStyle name="Output 7 8 2 2" xfId="13757"/>
    <cellStyle name="Output 7 8 2 2 2" xfId="32796"/>
    <cellStyle name="Output 7 8 2 3" xfId="21764"/>
    <cellStyle name="Output 7 8 2 3 2" xfId="40757"/>
    <cellStyle name="Output 7 8 2 4" xfId="28700"/>
    <cellStyle name="Output 7 8 3" xfId="12529"/>
    <cellStyle name="Output 7 8 3 2" xfId="31569"/>
    <cellStyle name="Output 7 8 4" xfId="17878"/>
    <cellStyle name="Output 7 8 4 2" xfId="36915"/>
    <cellStyle name="Output 7 8 5" xfId="12425"/>
    <cellStyle name="Output 7 8 5 2" xfId="31465"/>
    <cellStyle name="Output 7 8 6" xfId="14591"/>
    <cellStyle name="Output 7 8 6 2" xfId="33628"/>
    <cellStyle name="Output 7 8 7" xfId="25163"/>
    <cellStyle name="Output 7 8 8" xfId="6389"/>
    <cellStyle name="Output 7 9" xfId="9860"/>
    <cellStyle name="Output 7 9 2" xfId="15686"/>
    <cellStyle name="Output 7 9 2 2" xfId="34721"/>
    <cellStyle name="Output 7 9 3" xfId="21777"/>
    <cellStyle name="Output 7 9 3 2" xfId="40770"/>
    <cellStyle name="Output 7 9 4" xfId="28687"/>
    <cellStyle name="Output 8" xfId="4709"/>
    <cellStyle name="Output 8 2" xfId="24236"/>
    <cellStyle name="Output 8 2 2" xfId="43227"/>
    <cellStyle name="Output 8 3" xfId="26996"/>
    <cellStyle name="Output 9" xfId="14144"/>
    <cellStyle name="Output 9 2" xfId="33182"/>
    <cellStyle name="Percent [2]" xfId="167"/>
    <cellStyle name="price" xfId="168"/>
    <cellStyle name="PSChar" xfId="169"/>
    <cellStyle name="PSHeading" xfId="170"/>
    <cellStyle name="PSHeading 2" xfId="2098"/>
    <cellStyle name="PSHeading 2 2" xfId="2099"/>
    <cellStyle name="PSHeading 2 2 2" xfId="6391"/>
    <cellStyle name="PSHeading 2 3" xfId="2100"/>
    <cellStyle name="PSHeading 2 3 2" xfId="6392"/>
    <cellStyle name="PSHeading 2 4" xfId="2101"/>
    <cellStyle name="PSHeading 2 4 2" xfId="6393"/>
    <cellStyle name="PSHeading 2 5" xfId="2102"/>
    <cellStyle name="PSHeading 2 5 2" xfId="6394"/>
    <cellStyle name="PSHeading 2 6" xfId="2103"/>
    <cellStyle name="PSHeading 2 6 2" xfId="6395"/>
    <cellStyle name="PSHeading 2 7" xfId="2104"/>
    <cellStyle name="PSHeading 2 7 2" xfId="6396"/>
    <cellStyle name="PSHeading 2 8" xfId="6390"/>
    <cellStyle name="PSHeading 3" xfId="2105"/>
    <cellStyle name="PSHeading 3 2" xfId="2106"/>
    <cellStyle name="PSHeading 3 2 2" xfId="6398"/>
    <cellStyle name="PSHeading 3 3" xfId="2107"/>
    <cellStyle name="PSHeading 3 3 2" xfId="6399"/>
    <cellStyle name="PSHeading 3 4" xfId="2108"/>
    <cellStyle name="PSHeading 3 4 2" xfId="6400"/>
    <cellStyle name="PSHeading 3 5" xfId="2109"/>
    <cellStyle name="PSHeading 3 5 2" xfId="6401"/>
    <cellStyle name="PSHeading 3 6" xfId="2110"/>
    <cellStyle name="PSHeading 3 6 2" xfId="6402"/>
    <cellStyle name="PSHeading 3 7" xfId="2111"/>
    <cellStyle name="PSHeading 3 7 2" xfId="6403"/>
    <cellStyle name="PSHeading 3 8" xfId="6397"/>
    <cellStyle name="PSHeading 4" xfId="4773"/>
    <cellStyle name="revised" xfId="171"/>
    <cellStyle name="Schlecht" xfId="172"/>
    <cellStyle name="section" xfId="173"/>
    <cellStyle name="Standaard_laroux" xfId="174"/>
    <cellStyle name="subhead" xfId="175"/>
    <cellStyle name="title" xfId="176"/>
    <cellStyle name="Total" xfId="177"/>
    <cellStyle name="Total 10" xfId="15219"/>
    <cellStyle name="Total 10 2" xfId="34255"/>
    <cellStyle name="Total 11" xfId="11288"/>
    <cellStyle name="Total 11 2" xfId="30328"/>
    <cellStyle name="Total 12" xfId="22853"/>
    <cellStyle name="Total 12 2" xfId="41846"/>
    <cellStyle name="Total 13" xfId="24246"/>
    <cellStyle name="Total 13 2" xfId="43235"/>
    <cellStyle name="Total 14" xfId="43513"/>
    <cellStyle name="Total 2" xfId="2112"/>
    <cellStyle name="Total 2 10" xfId="6404"/>
    <cellStyle name="Total 2 2" xfId="2113"/>
    <cellStyle name="Total 2 2 10" xfId="12278"/>
    <cellStyle name="Total 2 2 10 2" xfId="31318"/>
    <cellStyle name="Total 2 2 11" xfId="18269"/>
    <cellStyle name="Total 2 2 11 2" xfId="37306"/>
    <cellStyle name="Total 2 2 12" xfId="14590"/>
    <cellStyle name="Total 2 2 12 2" xfId="33627"/>
    <cellStyle name="Total 2 2 13" xfId="25165"/>
    <cellStyle name="Total 2 2 14" xfId="6405"/>
    <cellStyle name="Total 2 2 2" xfId="2114"/>
    <cellStyle name="Total 2 2 2 2" xfId="9890"/>
    <cellStyle name="Total 2 2 2 2 2" xfId="14201"/>
    <cellStyle name="Total 2 2 2 2 2 2" xfId="33239"/>
    <cellStyle name="Total 2 2 2 2 3" xfId="20545"/>
    <cellStyle name="Total 2 2 2 2 3 2" xfId="39538"/>
    <cellStyle name="Total 2 2 2 2 4" xfId="28717"/>
    <cellStyle name="Total 2 2 2 3" xfId="12515"/>
    <cellStyle name="Total 2 2 2 3 2" xfId="31555"/>
    <cellStyle name="Total 2 2 2 4" xfId="12872"/>
    <cellStyle name="Total 2 2 2 4 2" xfId="31912"/>
    <cellStyle name="Total 2 2 2 5" xfId="15298"/>
    <cellStyle name="Total 2 2 2 5 2" xfId="34334"/>
    <cellStyle name="Total 2 2 2 6" xfId="17279"/>
    <cellStyle name="Total 2 2 2 6 2" xfId="36315"/>
    <cellStyle name="Total 2 2 2 7" xfId="25166"/>
    <cellStyle name="Total 2 2 2 8" xfId="6406"/>
    <cellStyle name="Total 2 2 3" xfId="2115"/>
    <cellStyle name="Total 2 2 3 2" xfId="9891"/>
    <cellStyle name="Total 2 2 3 2 2" xfId="14207"/>
    <cellStyle name="Total 2 2 3 2 2 2" xfId="33245"/>
    <cellStyle name="Total 2 2 3 2 3" xfId="20544"/>
    <cellStyle name="Total 2 2 3 2 3 2" xfId="39537"/>
    <cellStyle name="Total 2 2 3 2 4" xfId="28718"/>
    <cellStyle name="Total 2 2 3 3" xfId="12514"/>
    <cellStyle name="Total 2 2 3 3 2" xfId="31554"/>
    <cellStyle name="Total 2 2 3 4" xfId="14886"/>
    <cellStyle name="Total 2 2 3 4 2" xfId="33923"/>
    <cellStyle name="Total 2 2 3 5" xfId="17023"/>
    <cellStyle name="Total 2 2 3 5 2" xfId="36059"/>
    <cellStyle name="Total 2 2 3 6" xfId="14589"/>
    <cellStyle name="Total 2 2 3 6 2" xfId="33626"/>
    <cellStyle name="Total 2 2 3 7" xfId="25167"/>
    <cellStyle name="Total 2 2 3 8" xfId="6407"/>
    <cellStyle name="Total 2 2 4" xfId="2116"/>
    <cellStyle name="Total 2 2 4 2" xfId="9892"/>
    <cellStyle name="Total 2 2 4 2 2" xfId="8426"/>
    <cellStyle name="Total 2 2 4 2 2 2" xfId="27468"/>
    <cellStyle name="Total 2 2 4 2 3" xfId="21763"/>
    <cellStyle name="Total 2 2 4 2 3 2" xfId="40756"/>
    <cellStyle name="Total 2 2 4 2 4" xfId="28719"/>
    <cellStyle name="Total 2 2 4 3" xfId="12513"/>
    <cellStyle name="Total 2 2 4 3 2" xfId="31553"/>
    <cellStyle name="Total 2 2 4 4" xfId="16385"/>
    <cellStyle name="Total 2 2 4 4 2" xfId="35421"/>
    <cellStyle name="Total 2 2 4 5" xfId="18275"/>
    <cellStyle name="Total 2 2 4 5 2" xfId="37312"/>
    <cellStyle name="Total 2 2 4 6" xfId="14588"/>
    <cellStyle name="Total 2 2 4 6 2" xfId="33625"/>
    <cellStyle name="Total 2 2 4 7" xfId="25168"/>
    <cellStyle name="Total 2 2 4 8" xfId="6408"/>
    <cellStyle name="Total 2 2 5" xfId="2117"/>
    <cellStyle name="Total 2 2 5 2" xfId="9893"/>
    <cellStyle name="Total 2 2 5 2 2" xfId="19127"/>
    <cellStyle name="Total 2 2 5 2 2 2" xfId="38120"/>
    <cellStyle name="Total 2 2 5 2 3" xfId="21762"/>
    <cellStyle name="Total 2 2 5 2 3 2" xfId="40755"/>
    <cellStyle name="Total 2 2 5 2 4" xfId="28720"/>
    <cellStyle name="Total 2 2 5 3" xfId="12512"/>
    <cellStyle name="Total 2 2 5 3 2" xfId="31552"/>
    <cellStyle name="Total 2 2 5 4" xfId="12273"/>
    <cellStyle name="Total 2 2 5 4 2" xfId="31313"/>
    <cellStyle name="Total 2 2 5 5" xfId="12367"/>
    <cellStyle name="Total 2 2 5 5 2" xfId="31407"/>
    <cellStyle name="Total 2 2 5 6" xfId="14405"/>
    <cellStyle name="Total 2 2 5 6 2" xfId="33443"/>
    <cellStyle name="Total 2 2 5 7" xfId="25169"/>
    <cellStyle name="Total 2 2 5 8" xfId="6409"/>
    <cellStyle name="Total 2 2 6" xfId="2118"/>
    <cellStyle name="Total 2 2 6 2" xfId="9894"/>
    <cellStyle name="Total 2 2 6 2 2" xfId="16695"/>
    <cellStyle name="Total 2 2 6 2 2 2" xfId="35731"/>
    <cellStyle name="Total 2 2 6 2 3" xfId="21761"/>
    <cellStyle name="Total 2 2 6 2 3 2" xfId="40754"/>
    <cellStyle name="Total 2 2 6 2 4" xfId="28721"/>
    <cellStyle name="Total 2 2 6 3" xfId="12511"/>
    <cellStyle name="Total 2 2 6 3 2" xfId="31551"/>
    <cellStyle name="Total 2 2 6 4" xfId="16816"/>
    <cellStyle name="Total 2 2 6 4 2" xfId="35852"/>
    <cellStyle name="Total 2 2 6 5" xfId="15104"/>
    <cellStyle name="Total 2 2 6 5 2" xfId="34140"/>
    <cellStyle name="Total 2 2 6 6" xfId="17379"/>
    <cellStyle name="Total 2 2 6 6 2" xfId="36415"/>
    <cellStyle name="Total 2 2 6 7" xfId="25170"/>
    <cellStyle name="Total 2 2 6 8" xfId="6410"/>
    <cellStyle name="Total 2 2 7" xfId="2119"/>
    <cellStyle name="Total 2 2 7 2" xfId="9895"/>
    <cellStyle name="Total 2 2 7 2 2" xfId="8708"/>
    <cellStyle name="Total 2 2 7 2 2 2" xfId="27750"/>
    <cellStyle name="Total 2 2 7 2 3" xfId="21760"/>
    <cellStyle name="Total 2 2 7 2 3 2" xfId="40753"/>
    <cellStyle name="Total 2 2 7 2 4" xfId="28722"/>
    <cellStyle name="Total 2 2 7 3" xfId="12510"/>
    <cellStyle name="Total 2 2 7 3 2" xfId="31550"/>
    <cellStyle name="Total 2 2 7 4" xfId="14885"/>
    <cellStyle name="Total 2 2 7 4 2" xfId="33922"/>
    <cellStyle name="Total 2 2 7 5" xfId="17022"/>
    <cellStyle name="Total 2 2 7 5 2" xfId="36058"/>
    <cellStyle name="Total 2 2 7 6" xfId="14587"/>
    <cellStyle name="Total 2 2 7 6 2" xfId="33624"/>
    <cellStyle name="Total 2 2 7 7" xfId="25171"/>
    <cellStyle name="Total 2 2 7 8" xfId="6411"/>
    <cellStyle name="Total 2 2 8" xfId="9889"/>
    <cellStyle name="Total 2 2 8 2" xfId="12161"/>
    <cellStyle name="Total 2 2 8 2 2" xfId="31201"/>
    <cellStyle name="Total 2 2 8 3" xfId="20546"/>
    <cellStyle name="Total 2 2 8 3 2" xfId="39539"/>
    <cellStyle name="Total 2 2 8 4" xfId="28716"/>
    <cellStyle name="Total 2 2 9" xfId="11388"/>
    <cellStyle name="Total 2 2 9 2" xfId="30427"/>
    <cellStyle name="Total 2 3" xfId="2120"/>
    <cellStyle name="Total 2 3 2" xfId="9896"/>
    <cellStyle name="Total 2 3 2 2" xfId="8425"/>
    <cellStyle name="Total 2 3 2 2 2" xfId="27467"/>
    <cellStyle name="Total 2 3 2 3" xfId="21759"/>
    <cellStyle name="Total 2 3 2 3 2" xfId="40752"/>
    <cellStyle name="Total 2 3 2 4" xfId="28723"/>
    <cellStyle name="Total 2 3 3" xfId="12509"/>
    <cellStyle name="Total 2 3 3 2" xfId="31549"/>
    <cellStyle name="Total 2 3 4" xfId="15358"/>
    <cellStyle name="Total 2 3 4 2" xfId="34394"/>
    <cellStyle name="Total 2 3 5" xfId="15105"/>
    <cellStyle name="Total 2 3 5 2" xfId="34141"/>
    <cellStyle name="Total 2 3 6" xfId="17289"/>
    <cellStyle name="Total 2 3 6 2" xfId="36325"/>
    <cellStyle name="Total 2 3 7" xfId="25172"/>
    <cellStyle name="Total 2 3 8" xfId="6412"/>
    <cellStyle name="Total 2 4" xfId="9888"/>
    <cellStyle name="Total 2 4 2" xfId="10000"/>
    <cellStyle name="Total 2 4 2 2" xfId="28826"/>
    <cellStyle name="Total 2 4 3" xfId="20547"/>
    <cellStyle name="Total 2 4 3 2" xfId="39540"/>
    <cellStyle name="Total 2 4 4" xfId="28715"/>
    <cellStyle name="Total 2 5" xfId="14318"/>
    <cellStyle name="Total 2 5 2" xfId="33356"/>
    <cellStyle name="Total 2 6" xfId="14887"/>
    <cellStyle name="Total 2 6 2" xfId="33924"/>
    <cellStyle name="Total 2 7" xfId="15103"/>
    <cellStyle name="Total 2 7 2" xfId="34139"/>
    <cellStyle name="Total 2 8" xfId="17278"/>
    <cellStyle name="Total 2 8 2" xfId="36314"/>
    <cellStyle name="Total 2 9" xfId="25164"/>
    <cellStyle name="Total 3" xfId="2121"/>
    <cellStyle name="Total 3 10" xfId="6413"/>
    <cellStyle name="Total 3 2" xfId="2122"/>
    <cellStyle name="Total 3 2 10" xfId="12873"/>
    <cellStyle name="Total 3 2 10 2" xfId="31913"/>
    <cellStyle name="Total 3 2 11" xfId="17021"/>
    <cellStyle name="Total 3 2 11 2" xfId="36057"/>
    <cellStyle name="Total 3 2 12" xfId="14586"/>
    <cellStyle name="Total 3 2 12 2" xfId="33623"/>
    <cellStyle name="Total 3 2 13" xfId="25174"/>
    <cellStyle name="Total 3 2 14" xfId="6414"/>
    <cellStyle name="Total 3 2 2" xfId="2123"/>
    <cellStyle name="Total 3 2 2 2" xfId="9899"/>
    <cellStyle name="Total 3 2 2 2 2" xfId="18765"/>
    <cellStyle name="Total 3 2 2 2 2 2" xfId="37758"/>
    <cellStyle name="Total 3 2 2 2 3" xfId="21756"/>
    <cellStyle name="Total 3 2 2 2 3 2" xfId="40749"/>
    <cellStyle name="Total 3 2 2 2 4" xfId="28726"/>
    <cellStyle name="Total 3 2 2 3" xfId="12506"/>
    <cellStyle name="Total 3 2 2 3 2" xfId="31546"/>
    <cellStyle name="Total 3 2 2 4" xfId="15357"/>
    <cellStyle name="Total 3 2 2 4 2" xfId="34393"/>
    <cellStyle name="Total 3 2 2 5" xfId="18273"/>
    <cellStyle name="Total 3 2 2 5 2" xfId="37310"/>
    <cellStyle name="Total 3 2 2 6" xfId="17288"/>
    <cellStyle name="Total 3 2 2 6 2" xfId="36324"/>
    <cellStyle name="Total 3 2 2 7" xfId="25175"/>
    <cellStyle name="Total 3 2 2 8" xfId="6415"/>
    <cellStyle name="Total 3 2 3" xfId="2124"/>
    <cellStyle name="Total 3 2 3 2" xfId="9900"/>
    <cellStyle name="Total 3 2 3 2 2" xfId="8424"/>
    <cellStyle name="Total 3 2 3 2 2 2" xfId="27466"/>
    <cellStyle name="Total 3 2 3 2 3" xfId="21755"/>
    <cellStyle name="Total 3 2 3 2 3 2" xfId="40748"/>
    <cellStyle name="Total 3 2 3 2 4" xfId="28727"/>
    <cellStyle name="Total 3 2 3 3" xfId="12505"/>
    <cellStyle name="Total 3 2 3 3 2" xfId="31545"/>
    <cellStyle name="Total 3 2 3 4" xfId="14884"/>
    <cellStyle name="Total 3 2 3 4 2" xfId="33921"/>
    <cellStyle name="Total 3 2 3 5" xfId="15106"/>
    <cellStyle name="Total 3 2 3 5 2" xfId="34142"/>
    <cellStyle name="Total 3 2 3 6" xfId="17282"/>
    <cellStyle name="Total 3 2 3 6 2" xfId="36318"/>
    <cellStyle name="Total 3 2 3 7" xfId="25176"/>
    <cellStyle name="Total 3 2 3 8" xfId="6416"/>
    <cellStyle name="Total 3 2 4" xfId="2125"/>
    <cellStyle name="Total 3 2 4 2" xfId="9901"/>
    <cellStyle name="Total 3 2 4 2 2" xfId="8427"/>
    <cellStyle name="Total 3 2 4 2 2 2" xfId="27469"/>
    <cellStyle name="Total 3 2 4 2 3" xfId="21754"/>
    <cellStyle name="Total 3 2 4 2 3 2" xfId="40747"/>
    <cellStyle name="Total 3 2 4 2 4" xfId="28728"/>
    <cellStyle name="Total 3 2 4 3" xfId="12504"/>
    <cellStyle name="Total 3 2 4 3 2" xfId="31544"/>
    <cellStyle name="Total 3 2 4 4" xfId="12410"/>
    <cellStyle name="Total 3 2 4 4 2" xfId="31450"/>
    <cellStyle name="Total 3 2 4 5" xfId="16210"/>
    <cellStyle name="Total 3 2 4 5 2" xfId="35245"/>
    <cellStyle name="Total 3 2 4 6" xfId="14585"/>
    <cellStyle name="Total 3 2 4 6 2" xfId="33622"/>
    <cellStyle name="Total 3 2 4 7" xfId="25177"/>
    <cellStyle name="Total 3 2 4 8" xfId="6417"/>
    <cellStyle name="Total 3 2 5" xfId="2126"/>
    <cellStyle name="Total 3 2 5 2" xfId="9902"/>
    <cellStyle name="Total 3 2 5 2 2" xfId="8705"/>
    <cellStyle name="Total 3 2 5 2 2 2" xfId="27747"/>
    <cellStyle name="Total 3 2 5 2 3" xfId="21753"/>
    <cellStyle name="Total 3 2 5 2 3 2" xfId="40746"/>
    <cellStyle name="Total 3 2 5 2 4" xfId="28729"/>
    <cellStyle name="Total 3 2 5 3" xfId="12503"/>
    <cellStyle name="Total 3 2 5 3 2" xfId="31543"/>
    <cellStyle name="Total 3 2 5 4" xfId="17871"/>
    <cellStyle name="Total 3 2 5 4 2" xfId="36908"/>
    <cellStyle name="Total 3 2 5 5" xfId="17020"/>
    <cellStyle name="Total 3 2 5 5 2" xfId="36056"/>
    <cellStyle name="Total 3 2 5 6" xfId="15463"/>
    <cellStyle name="Total 3 2 5 6 2" xfId="34499"/>
    <cellStyle name="Total 3 2 5 7" xfId="25178"/>
    <cellStyle name="Total 3 2 5 8" xfId="6418"/>
    <cellStyle name="Total 3 2 6" xfId="2127"/>
    <cellStyle name="Total 3 2 6 2" xfId="9903"/>
    <cellStyle name="Total 3 2 6 2 2" xfId="16696"/>
    <cellStyle name="Total 3 2 6 2 2 2" xfId="35732"/>
    <cellStyle name="Total 3 2 6 2 3" xfId="21752"/>
    <cellStyle name="Total 3 2 6 2 3 2" xfId="40745"/>
    <cellStyle name="Total 3 2 6 2 4" xfId="28730"/>
    <cellStyle name="Total 3 2 6 3" xfId="12502"/>
    <cellStyle name="Total 3 2 6 3 2" xfId="31542"/>
    <cellStyle name="Total 3 2 6 4" xfId="12275"/>
    <cellStyle name="Total 3 2 6 4 2" xfId="31315"/>
    <cellStyle name="Total 3 2 6 5" xfId="18272"/>
    <cellStyle name="Total 3 2 6 5 2" xfId="37309"/>
    <cellStyle name="Total 3 2 6 6" xfId="16553"/>
    <cellStyle name="Total 3 2 6 6 2" xfId="35589"/>
    <cellStyle name="Total 3 2 6 7" xfId="25179"/>
    <cellStyle name="Total 3 2 6 8" xfId="6419"/>
    <cellStyle name="Total 3 2 7" xfId="2128"/>
    <cellStyle name="Total 3 2 7 2" xfId="9904"/>
    <cellStyle name="Total 3 2 7 2 2" xfId="16751"/>
    <cellStyle name="Total 3 2 7 2 2 2" xfId="35787"/>
    <cellStyle name="Total 3 2 7 2 3" xfId="21751"/>
    <cellStyle name="Total 3 2 7 2 3 2" xfId="40744"/>
    <cellStyle name="Total 3 2 7 2 4" xfId="28731"/>
    <cellStyle name="Total 3 2 7 3" xfId="12501"/>
    <cellStyle name="Total 3 2 7 3 2" xfId="31541"/>
    <cellStyle name="Total 3 2 7 4" xfId="12870"/>
    <cellStyle name="Total 3 2 7 4 2" xfId="31910"/>
    <cellStyle name="Total 3 2 7 5" xfId="15107"/>
    <cellStyle name="Total 3 2 7 5 2" xfId="34143"/>
    <cellStyle name="Total 3 2 7 6" xfId="16174"/>
    <cellStyle name="Total 3 2 7 6 2" xfId="35209"/>
    <cellStyle name="Total 3 2 7 7" xfId="25180"/>
    <cellStyle name="Total 3 2 7 8" xfId="6420"/>
    <cellStyle name="Total 3 2 8" xfId="9898"/>
    <cellStyle name="Total 3 2 8 2" xfId="15685"/>
    <cellStyle name="Total 3 2 8 2 2" xfId="34720"/>
    <cellStyle name="Total 3 2 8 3" xfId="21757"/>
    <cellStyle name="Total 3 2 8 3 2" xfId="40750"/>
    <cellStyle name="Total 3 2 8 4" xfId="28725"/>
    <cellStyle name="Total 3 2 9" xfId="12507"/>
    <cellStyle name="Total 3 2 9 2" xfId="31547"/>
    <cellStyle name="Total 3 3" xfId="2129"/>
    <cellStyle name="Total 3 3 2" xfId="9905"/>
    <cellStyle name="Total 3 3 2 2" xfId="19126"/>
    <cellStyle name="Total 3 3 2 2 2" xfId="38119"/>
    <cellStyle name="Total 3 3 2 3" xfId="21750"/>
    <cellStyle name="Total 3 3 2 3 2" xfId="40743"/>
    <cellStyle name="Total 3 3 2 4" xfId="28732"/>
    <cellStyle name="Total 3 3 3" xfId="12500"/>
    <cellStyle name="Total 3 3 3 2" xfId="31540"/>
    <cellStyle name="Total 3 3 4" xfId="16815"/>
    <cellStyle name="Total 3 3 4 2" xfId="35851"/>
    <cellStyle name="Total 3 3 5" xfId="16209"/>
    <cellStyle name="Total 3 3 5 2" xfId="35244"/>
    <cellStyle name="Total 3 3 6" xfId="14523"/>
    <cellStyle name="Total 3 3 6 2" xfId="33560"/>
    <cellStyle name="Total 3 3 7" xfId="25181"/>
    <cellStyle name="Total 3 3 8" xfId="6421"/>
    <cellStyle name="Total 3 4" xfId="9897"/>
    <cellStyle name="Total 3 4 2" xfId="13758"/>
    <cellStyle name="Total 3 4 2 2" xfId="32797"/>
    <cellStyle name="Total 3 4 3" xfId="21758"/>
    <cellStyle name="Total 3 4 3 2" xfId="40751"/>
    <cellStyle name="Total 3 4 4" xfId="28724"/>
    <cellStyle name="Total 3 5" xfId="12508"/>
    <cellStyle name="Total 3 5 2" xfId="31548"/>
    <cellStyle name="Total 3 6" xfId="12276"/>
    <cellStyle name="Total 3 6 2" xfId="31316"/>
    <cellStyle name="Total 3 7" xfId="16211"/>
    <cellStyle name="Total 3 7 2" xfId="35246"/>
    <cellStyle name="Total 3 8" xfId="17281"/>
    <cellStyle name="Total 3 8 2" xfId="36317"/>
    <cellStyle name="Total 3 9" xfId="25173"/>
    <cellStyle name="Total 4" xfId="2130"/>
    <cellStyle name="Total 4 10" xfId="6422"/>
    <cellStyle name="Total 4 2" xfId="2131"/>
    <cellStyle name="Total 4 2 10" xfId="12274"/>
    <cellStyle name="Total 4 2 10 2" xfId="31314"/>
    <cellStyle name="Total 4 2 11" xfId="18271"/>
    <cellStyle name="Total 4 2 11 2" xfId="37308"/>
    <cellStyle name="Total 4 2 12" xfId="9987"/>
    <cellStyle name="Total 4 2 12 2" xfId="28813"/>
    <cellStyle name="Total 4 2 13" xfId="25183"/>
    <cellStyle name="Total 4 2 14" xfId="6423"/>
    <cellStyle name="Total 4 2 2" xfId="2132"/>
    <cellStyle name="Total 4 2 2 2" xfId="9908"/>
    <cellStyle name="Total 4 2 2 2 2" xfId="8429"/>
    <cellStyle name="Total 4 2 2 2 2 2" xfId="27471"/>
    <cellStyle name="Total 4 2 2 2 3" xfId="21747"/>
    <cellStyle name="Total 4 2 2 2 3 2" xfId="40740"/>
    <cellStyle name="Total 4 2 2 2 4" xfId="28735"/>
    <cellStyle name="Total 4 2 2 3" xfId="12497"/>
    <cellStyle name="Total 4 2 2 3 2" xfId="31537"/>
    <cellStyle name="Total 4 2 2 4" xfId="12874"/>
    <cellStyle name="Total 4 2 2 4 2" xfId="31914"/>
    <cellStyle name="Total 4 2 2 5" xfId="18274"/>
    <cellStyle name="Total 4 2 2 5 2" xfId="37311"/>
    <cellStyle name="Total 4 2 2 6" xfId="18823"/>
    <cellStyle name="Total 4 2 2 6 2" xfId="37816"/>
    <cellStyle name="Total 4 2 2 7" xfId="25184"/>
    <cellStyle name="Total 4 2 2 8" xfId="6424"/>
    <cellStyle name="Total 4 2 3" xfId="2133"/>
    <cellStyle name="Total 4 2 3 2" xfId="9909"/>
    <cellStyle name="Total 4 2 3 2 2" xfId="19125"/>
    <cellStyle name="Total 4 2 3 2 2 2" xfId="38118"/>
    <cellStyle name="Total 4 2 3 2 3" xfId="21746"/>
    <cellStyle name="Total 4 2 3 2 3 2" xfId="40739"/>
    <cellStyle name="Total 4 2 3 2 4" xfId="28736"/>
    <cellStyle name="Total 4 2 3 3" xfId="12496"/>
    <cellStyle name="Total 4 2 3 3 2" xfId="31536"/>
    <cellStyle name="Total 4 2 3 4" xfId="14162"/>
    <cellStyle name="Total 4 2 3 4 2" xfId="33200"/>
    <cellStyle name="Total 4 2 3 5" xfId="15108"/>
    <cellStyle name="Total 4 2 3 5 2" xfId="34144"/>
    <cellStyle name="Total 4 2 3 6" xfId="17305"/>
    <cellStyle name="Total 4 2 3 6 2" xfId="36341"/>
    <cellStyle name="Total 4 2 3 7" xfId="25185"/>
    <cellStyle name="Total 4 2 3 8" xfId="6425"/>
    <cellStyle name="Total 4 2 4" xfId="2134"/>
    <cellStyle name="Total 4 2 4 2" xfId="9910"/>
    <cellStyle name="Total 4 2 4 2 2" xfId="15684"/>
    <cellStyle name="Total 4 2 4 2 2 2" xfId="34719"/>
    <cellStyle name="Total 4 2 4 2 3" xfId="21745"/>
    <cellStyle name="Total 4 2 4 2 3 2" xfId="40738"/>
    <cellStyle name="Total 4 2 4 2 4" xfId="28737"/>
    <cellStyle name="Total 4 2 4 3" xfId="12495"/>
    <cellStyle name="Total 4 2 4 3 2" xfId="31535"/>
    <cellStyle name="Total 4 2 4 4" xfId="14882"/>
    <cellStyle name="Total 4 2 4 4 2" xfId="33919"/>
    <cellStyle name="Total 4 2 4 5" xfId="16208"/>
    <cellStyle name="Total 4 2 4 5 2" xfId="35243"/>
    <cellStyle name="Total 4 2 4 6" xfId="16228"/>
    <cellStyle name="Total 4 2 4 6 2" xfId="35264"/>
    <cellStyle name="Total 4 2 4 7" xfId="25186"/>
    <cellStyle name="Total 4 2 4 8" xfId="6426"/>
    <cellStyle name="Total 4 2 5" xfId="2135"/>
    <cellStyle name="Total 4 2 5 2" xfId="9911"/>
    <cellStyle name="Total 4 2 5 2 2" xfId="8706"/>
    <cellStyle name="Total 4 2 5 2 2 2" xfId="27748"/>
    <cellStyle name="Total 4 2 5 2 3" xfId="21744"/>
    <cellStyle name="Total 4 2 5 2 3 2" xfId="40737"/>
    <cellStyle name="Total 4 2 5 2 4" xfId="28738"/>
    <cellStyle name="Total 4 2 5 3" xfId="12494"/>
    <cellStyle name="Total 4 2 5 3 2" xfId="31534"/>
    <cellStyle name="Total 4 2 5 4" xfId="14881"/>
    <cellStyle name="Total 4 2 5 4 2" xfId="33918"/>
    <cellStyle name="Total 4 2 5 5" xfId="16212"/>
    <cellStyle name="Total 4 2 5 5 2" xfId="35247"/>
    <cellStyle name="Total 4 2 5 6" xfId="15498"/>
    <cellStyle name="Total 4 2 5 6 2" xfId="34533"/>
    <cellStyle name="Total 4 2 5 7" xfId="25187"/>
    <cellStyle name="Total 4 2 5 8" xfId="6427"/>
    <cellStyle name="Total 4 2 6" xfId="2136"/>
    <cellStyle name="Total 4 2 6 2" xfId="9912"/>
    <cellStyle name="Total 4 2 6 2 2" xfId="8423"/>
    <cellStyle name="Total 4 2 6 2 2 2" xfId="27465"/>
    <cellStyle name="Total 4 2 6 2 3" xfId="21743"/>
    <cellStyle name="Total 4 2 6 2 3 2" xfId="40736"/>
    <cellStyle name="Total 4 2 6 2 4" xfId="28739"/>
    <cellStyle name="Total 4 2 6 3" xfId="11389"/>
    <cellStyle name="Total 4 2 6 3 2" xfId="30428"/>
    <cellStyle name="Total 4 2 6 4" xfId="12267"/>
    <cellStyle name="Total 4 2 6 4 2" xfId="31307"/>
    <cellStyle name="Total 4 2 6 5" xfId="17018"/>
    <cellStyle name="Total 4 2 6 5 2" xfId="36054"/>
    <cellStyle name="Total 4 2 6 6" xfId="17625"/>
    <cellStyle name="Total 4 2 6 6 2" xfId="36662"/>
    <cellStyle name="Total 4 2 6 7" xfId="25188"/>
    <cellStyle name="Total 4 2 6 8" xfId="6428"/>
    <cellStyle name="Total 4 2 7" xfId="2137"/>
    <cellStyle name="Total 4 2 7 2" xfId="9913"/>
    <cellStyle name="Total 4 2 7 2 2" xfId="13760"/>
    <cellStyle name="Total 4 2 7 2 2 2" xfId="32799"/>
    <cellStyle name="Total 4 2 7 2 3" xfId="21742"/>
    <cellStyle name="Total 4 2 7 2 3 2" xfId="40735"/>
    <cellStyle name="Total 4 2 7 2 4" xfId="28740"/>
    <cellStyle name="Total 4 2 7 3" xfId="12493"/>
    <cellStyle name="Total 4 2 7 3 2" xfId="31533"/>
    <cellStyle name="Total 4 2 7 4" xfId="14880"/>
    <cellStyle name="Total 4 2 7 4 2" xfId="33917"/>
    <cellStyle name="Total 4 2 7 5" xfId="15109"/>
    <cellStyle name="Total 4 2 7 5 2" xfId="34145"/>
    <cellStyle name="Total 4 2 7 6" xfId="18822"/>
    <cellStyle name="Total 4 2 7 6 2" xfId="37815"/>
    <cellStyle name="Total 4 2 7 7" xfId="25189"/>
    <cellStyle name="Total 4 2 7 8" xfId="6429"/>
    <cellStyle name="Total 4 2 8" xfId="9907"/>
    <cellStyle name="Total 4 2 8 2" xfId="13759"/>
    <cellStyle name="Total 4 2 8 2 2" xfId="32798"/>
    <cellStyle name="Total 4 2 8 3" xfId="21748"/>
    <cellStyle name="Total 4 2 8 3 2" xfId="40741"/>
    <cellStyle name="Total 4 2 8 4" xfId="28734"/>
    <cellStyle name="Total 4 2 9" xfId="12498"/>
    <cellStyle name="Total 4 2 9 2" xfId="31538"/>
    <cellStyle name="Total 4 3" xfId="2138"/>
    <cellStyle name="Total 4 3 2" xfId="9914"/>
    <cellStyle name="Total 4 3 2 2" xfId="8430"/>
    <cellStyle name="Total 4 3 2 2 2" xfId="27472"/>
    <cellStyle name="Total 4 3 2 3" xfId="21741"/>
    <cellStyle name="Total 4 3 2 3 2" xfId="40734"/>
    <cellStyle name="Total 4 3 2 4" xfId="28741"/>
    <cellStyle name="Total 4 3 3" xfId="12492"/>
    <cellStyle name="Total 4 3 3 2" xfId="31532"/>
    <cellStyle name="Total 4 3 4" xfId="8064"/>
    <cellStyle name="Total 4 3 4 2" xfId="27106"/>
    <cellStyle name="Total 4 3 5" xfId="17017"/>
    <cellStyle name="Total 4 3 5 2" xfId="36053"/>
    <cellStyle name="Total 4 3 6" xfId="15204"/>
    <cellStyle name="Total 4 3 6 2" xfId="34240"/>
    <cellStyle name="Total 4 3 7" xfId="25190"/>
    <cellStyle name="Total 4 3 8" xfId="6430"/>
    <cellStyle name="Total 4 4" xfId="9906"/>
    <cellStyle name="Total 4 4 2" xfId="8707"/>
    <cellStyle name="Total 4 4 2 2" xfId="27749"/>
    <cellStyle name="Total 4 4 3" xfId="21749"/>
    <cellStyle name="Total 4 4 3 2" xfId="40742"/>
    <cellStyle name="Total 4 4 4" xfId="28733"/>
    <cellStyle name="Total 4 5" xfId="12499"/>
    <cellStyle name="Total 4 5 2" xfId="31539"/>
    <cellStyle name="Total 4 6" xfId="14883"/>
    <cellStyle name="Total 4 6 2" xfId="33920"/>
    <cellStyle name="Total 4 7" xfId="17019"/>
    <cellStyle name="Total 4 7 2" xfId="36055"/>
    <cellStyle name="Total 4 8" xfId="17337"/>
    <cellStyle name="Total 4 8 2" xfId="36373"/>
    <cellStyle name="Total 4 9" xfId="25182"/>
    <cellStyle name="Total 5" xfId="2139"/>
    <cellStyle name="Total 5 10" xfId="6431"/>
    <cellStyle name="Total 5 2" xfId="2140"/>
    <cellStyle name="Total 5 2 10" xfId="15359"/>
    <cellStyle name="Total 5 2 10 2" xfId="34395"/>
    <cellStyle name="Total 5 2 11" xfId="15110"/>
    <cellStyle name="Total 5 2 11 2" xfId="34146"/>
    <cellStyle name="Total 5 2 12" xfId="15499"/>
    <cellStyle name="Total 5 2 12 2" xfId="34534"/>
    <cellStyle name="Total 5 2 13" xfId="25192"/>
    <cellStyle name="Total 5 2 14" xfId="6432"/>
    <cellStyle name="Total 5 2 2" xfId="2141"/>
    <cellStyle name="Total 5 2 2 2" xfId="9917"/>
    <cellStyle name="Total 5 2 2 2 2" xfId="18764"/>
    <cellStyle name="Total 5 2 2 2 2 2" xfId="37757"/>
    <cellStyle name="Total 5 2 2 2 3" xfId="21738"/>
    <cellStyle name="Total 5 2 2 2 3 2" xfId="40731"/>
    <cellStyle name="Total 5 2 2 2 4" xfId="28744"/>
    <cellStyle name="Total 5 2 2 3" xfId="12489"/>
    <cellStyle name="Total 5 2 2 3 2" xfId="31529"/>
    <cellStyle name="Total 5 2 2 4" xfId="14879"/>
    <cellStyle name="Total 5 2 2 4 2" xfId="33916"/>
    <cellStyle name="Total 5 2 2 5" xfId="16873"/>
    <cellStyle name="Total 5 2 2 5 2" xfId="35909"/>
    <cellStyle name="Total 5 2 2 6" xfId="16369"/>
    <cellStyle name="Total 5 2 2 6 2" xfId="35405"/>
    <cellStyle name="Total 5 2 2 7" xfId="25193"/>
    <cellStyle name="Total 5 2 2 8" xfId="6433"/>
    <cellStyle name="Total 5 2 3" xfId="2142"/>
    <cellStyle name="Total 5 2 3 2" xfId="9918"/>
    <cellStyle name="Total 5 2 3 2 2" xfId="15683"/>
    <cellStyle name="Total 5 2 3 2 2 2" xfId="34718"/>
    <cellStyle name="Total 5 2 3 2 3" xfId="21737"/>
    <cellStyle name="Total 5 2 3 2 3 2" xfId="40730"/>
    <cellStyle name="Total 5 2 3 2 4" xfId="28745"/>
    <cellStyle name="Total 5 2 3 3" xfId="12488"/>
    <cellStyle name="Total 5 2 3 3 2" xfId="31528"/>
    <cellStyle name="Total 5 2 3 4" xfId="12272"/>
    <cellStyle name="Total 5 2 3 4 2" xfId="31312"/>
    <cellStyle name="Total 5 2 3 5" xfId="16264"/>
    <cellStyle name="Total 5 2 3 5 2" xfId="35300"/>
    <cellStyle name="Total 5 2 3 6" xfId="18821"/>
    <cellStyle name="Total 5 2 3 6 2" xfId="37814"/>
    <cellStyle name="Total 5 2 3 7" xfId="25194"/>
    <cellStyle name="Total 5 2 3 8" xfId="6434"/>
    <cellStyle name="Total 5 2 4" xfId="2143"/>
    <cellStyle name="Total 5 2 4 2" xfId="9919"/>
    <cellStyle name="Total 5 2 4 2 2" xfId="11412"/>
    <cellStyle name="Total 5 2 4 2 2 2" xfId="30451"/>
    <cellStyle name="Total 5 2 4 2 3" xfId="21736"/>
    <cellStyle name="Total 5 2 4 2 3 2" xfId="40729"/>
    <cellStyle name="Total 5 2 4 2 4" xfId="28746"/>
    <cellStyle name="Total 5 2 4 3" xfId="12487"/>
    <cellStyle name="Total 5 2 4 3 2" xfId="31527"/>
    <cellStyle name="Total 5 2 4 4" xfId="12875"/>
    <cellStyle name="Total 5 2 4 4 2" xfId="31915"/>
    <cellStyle name="Total 5 2 4 5" xfId="17016"/>
    <cellStyle name="Total 5 2 4 5 2" xfId="36052"/>
    <cellStyle name="Total 5 2 4 6" xfId="14522"/>
    <cellStyle name="Total 5 2 4 6 2" xfId="33559"/>
    <cellStyle name="Total 5 2 4 7" xfId="25195"/>
    <cellStyle name="Total 5 2 4 8" xfId="6435"/>
    <cellStyle name="Total 5 2 5" xfId="2144"/>
    <cellStyle name="Total 5 2 5 2" xfId="9920"/>
    <cellStyle name="Total 5 2 5 2 2" xfId="17649"/>
    <cellStyle name="Total 5 2 5 2 2 2" xfId="36686"/>
    <cellStyle name="Total 5 2 5 2 3" xfId="21735"/>
    <cellStyle name="Total 5 2 5 2 3 2" xfId="40728"/>
    <cellStyle name="Total 5 2 5 2 4" xfId="28747"/>
    <cellStyle name="Total 5 2 5 3" xfId="12486"/>
    <cellStyle name="Total 5 2 5 3 2" xfId="31526"/>
    <cellStyle name="Total 5 2 5 4" xfId="16813"/>
    <cellStyle name="Total 5 2 5 4 2" xfId="35849"/>
    <cellStyle name="Total 5 2 5 5" xfId="15297"/>
    <cellStyle name="Total 5 2 5 5 2" xfId="34333"/>
    <cellStyle name="Total 5 2 5 6" xfId="15500"/>
    <cellStyle name="Total 5 2 5 6 2" xfId="34535"/>
    <cellStyle name="Total 5 2 5 7" xfId="25196"/>
    <cellStyle name="Total 5 2 5 8" xfId="6436"/>
    <cellStyle name="Total 5 2 6" xfId="2145"/>
    <cellStyle name="Total 5 2 6 2" xfId="9921"/>
    <cellStyle name="Total 5 2 6 2 2" xfId="16698"/>
    <cellStyle name="Total 5 2 6 2 2 2" xfId="35734"/>
    <cellStyle name="Total 5 2 6 2 3" xfId="21734"/>
    <cellStyle name="Total 5 2 6 2 3 2" xfId="40727"/>
    <cellStyle name="Total 5 2 6 2 4" xfId="28748"/>
    <cellStyle name="Total 5 2 6 3" xfId="12485"/>
    <cellStyle name="Total 5 2 6 3 2" xfId="31525"/>
    <cellStyle name="Total 5 2 6 4" xfId="14878"/>
    <cellStyle name="Total 5 2 6 4 2" xfId="33915"/>
    <cellStyle name="Total 5 2 6 5" xfId="15111"/>
    <cellStyle name="Total 5 2 6 5 2" xfId="34147"/>
    <cellStyle name="Total 5 2 6 6" xfId="12970"/>
    <cellStyle name="Total 5 2 6 6 2" xfId="32010"/>
    <cellStyle name="Total 5 2 6 7" xfId="25197"/>
    <cellStyle name="Total 5 2 6 8" xfId="6437"/>
    <cellStyle name="Total 5 2 7" xfId="2146"/>
    <cellStyle name="Total 5 2 7 2" xfId="9922"/>
    <cellStyle name="Total 5 2 7 2 2" xfId="12400"/>
    <cellStyle name="Total 5 2 7 2 2 2" xfId="31440"/>
    <cellStyle name="Total 5 2 7 2 3" xfId="21733"/>
    <cellStyle name="Total 5 2 7 2 3 2" xfId="40726"/>
    <cellStyle name="Total 5 2 7 2 4" xfId="28749"/>
    <cellStyle name="Total 5 2 7 3" xfId="12484"/>
    <cellStyle name="Total 5 2 7 3 2" xfId="31524"/>
    <cellStyle name="Total 5 2 7 4" xfId="12271"/>
    <cellStyle name="Total 5 2 7 4 2" xfId="31311"/>
    <cellStyle name="Total 5 2 7 5" xfId="16874"/>
    <cellStyle name="Total 5 2 7 5 2" xfId="35910"/>
    <cellStyle name="Total 5 2 7 6" xfId="15501"/>
    <cellStyle name="Total 5 2 7 6 2" xfId="34536"/>
    <cellStyle name="Total 5 2 7 7" xfId="25198"/>
    <cellStyle name="Total 5 2 7 8" xfId="6438"/>
    <cellStyle name="Total 5 2 8" xfId="9916"/>
    <cellStyle name="Total 5 2 8 2" xfId="16697"/>
    <cellStyle name="Total 5 2 8 2 2" xfId="35733"/>
    <cellStyle name="Total 5 2 8 3" xfId="21739"/>
    <cellStyle name="Total 5 2 8 3 2" xfId="40732"/>
    <cellStyle name="Total 5 2 8 4" xfId="28743"/>
    <cellStyle name="Total 5 2 9" xfId="12490"/>
    <cellStyle name="Total 5 2 9 2" xfId="31530"/>
    <cellStyle name="Total 5 3" xfId="2147"/>
    <cellStyle name="Total 5 3 2" xfId="9923"/>
    <cellStyle name="Total 5 3 2 2" xfId="19124"/>
    <cellStyle name="Total 5 3 2 2 2" xfId="38117"/>
    <cellStyle name="Total 5 3 2 3" xfId="21732"/>
    <cellStyle name="Total 5 3 2 3 2" xfId="40725"/>
    <cellStyle name="Total 5 3 2 4" xfId="28750"/>
    <cellStyle name="Total 5 3 3" xfId="12483"/>
    <cellStyle name="Total 5 3 3 2" xfId="31523"/>
    <cellStyle name="Total 5 3 4" xfId="17868"/>
    <cellStyle name="Total 5 3 4 2" xfId="36905"/>
    <cellStyle name="Total 5 3 5" xfId="16191"/>
    <cellStyle name="Total 5 3 5 2" xfId="35226"/>
    <cellStyle name="Total 5 3 6" xfId="17301"/>
    <cellStyle name="Total 5 3 6 2" xfId="36337"/>
    <cellStyle name="Total 5 3 7" xfId="25199"/>
    <cellStyle name="Total 5 3 8" xfId="6439"/>
    <cellStyle name="Total 5 4" xfId="9915"/>
    <cellStyle name="Total 5 4 2" xfId="13761"/>
    <cellStyle name="Total 5 4 2 2" xfId="32800"/>
    <cellStyle name="Total 5 4 3" xfId="21740"/>
    <cellStyle name="Total 5 4 3 2" xfId="40733"/>
    <cellStyle name="Total 5 4 4" xfId="28742"/>
    <cellStyle name="Total 5 5" xfId="12491"/>
    <cellStyle name="Total 5 5 2" xfId="31531"/>
    <cellStyle name="Total 5 6" xfId="17869"/>
    <cellStyle name="Total 5 6 2" xfId="36906"/>
    <cellStyle name="Total 5 7" xfId="16206"/>
    <cellStyle name="Total 5 7 2" xfId="35241"/>
    <cellStyle name="Total 5 8" xfId="17300"/>
    <cellStyle name="Total 5 8 2" xfId="36336"/>
    <cellStyle name="Total 5 9" xfId="25191"/>
    <cellStyle name="Total 6" xfId="2148"/>
    <cellStyle name="Total 6 10" xfId="6440"/>
    <cellStyle name="Total 6 2" xfId="2149"/>
    <cellStyle name="Total 6 2 10" xfId="14877"/>
    <cellStyle name="Total 6 2 10 2" xfId="33914"/>
    <cellStyle name="Total 6 2 11" xfId="17015"/>
    <cellStyle name="Total 6 2 11 2" xfId="36051"/>
    <cellStyle name="Total 6 2 12" xfId="14521"/>
    <cellStyle name="Total 6 2 12 2" xfId="33558"/>
    <cellStyle name="Total 6 2 13" xfId="25201"/>
    <cellStyle name="Total 6 2 14" xfId="6441"/>
    <cellStyle name="Total 6 2 2" xfId="2150"/>
    <cellStyle name="Total 6 2 2 2" xfId="9926"/>
    <cellStyle name="Total 6 2 2 2 2" xfId="13762"/>
    <cellStyle name="Total 6 2 2 2 2 2" xfId="32801"/>
    <cellStyle name="Total 6 2 2 2 3" xfId="21730"/>
    <cellStyle name="Total 6 2 2 2 3 2" xfId="40723"/>
    <cellStyle name="Total 6 2 2 2 4" xfId="28753"/>
    <cellStyle name="Total 6 2 2 3" xfId="12480"/>
    <cellStyle name="Total 6 2 2 3 2" xfId="31520"/>
    <cellStyle name="Total 6 2 2 4" xfId="12270"/>
    <cellStyle name="Total 6 2 2 4 2" xfId="31310"/>
    <cellStyle name="Total 6 2 2 5" xfId="15296"/>
    <cellStyle name="Total 6 2 2 5 2" xfId="34332"/>
    <cellStyle name="Total 6 2 2 6" xfId="15504"/>
    <cellStyle name="Total 6 2 2 6 2" xfId="34539"/>
    <cellStyle name="Total 6 2 2 7" xfId="25202"/>
    <cellStyle name="Total 6 2 2 8" xfId="6442"/>
    <cellStyle name="Total 6 2 3" xfId="2151"/>
    <cellStyle name="Total 6 2 3 2" xfId="9927"/>
    <cellStyle name="Total 6 2 3 2 2" xfId="8419"/>
    <cellStyle name="Total 6 2 3 2 2 2" xfId="27461"/>
    <cellStyle name="Total 6 2 3 2 3" xfId="21729"/>
    <cellStyle name="Total 6 2 3 2 3 2" xfId="40722"/>
    <cellStyle name="Total 6 2 3 2 4" xfId="28754"/>
    <cellStyle name="Total 6 2 3 3" xfId="12479"/>
    <cellStyle name="Total 6 2 3 3 2" xfId="31519"/>
    <cellStyle name="Total 6 2 3 4" xfId="17873"/>
    <cellStyle name="Total 6 2 3 4 2" xfId="36910"/>
    <cellStyle name="Total 6 2 3 5" xfId="16207"/>
    <cellStyle name="Total 6 2 3 5 2" xfId="35242"/>
    <cellStyle name="Total 6 2 3 6" xfId="18815"/>
    <cellStyle name="Total 6 2 3 6 2" xfId="37808"/>
    <cellStyle name="Total 6 2 3 7" xfId="25203"/>
    <cellStyle name="Total 6 2 3 8" xfId="6443"/>
    <cellStyle name="Total 6 2 4" xfId="2152"/>
    <cellStyle name="Total 6 2 4 2" xfId="9928"/>
    <cellStyle name="Total 6 2 4 2 2" xfId="19123"/>
    <cellStyle name="Total 6 2 4 2 2 2" xfId="38116"/>
    <cellStyle name="Total 6 2 4 2 3" xfId="21728"/>
    <cellStyle name="Total 6 2 4 2 3 2" xfId="40721"/>
    <cellStyle name="Total 6 2 4 2 4" xfId="28755"/>
    <cellStyle name="Total 6 2 4 3" xfId="12478"/>
    <cellStyle name="Total 6 2 4 3 2" xfId="31518"/>
    <cellStyle name="Total 6 2 4 4" xfId="16812"/>
    <cellStyle name="Total 6 2 4 4 2" xfId="35848"/>
    <cellStyle name="Total 6 2 4 5" xfId="15112"/>
    <cellStyle name="Total 6 2 4 5 2" xfId="34148"/>
    <cellStyle name="Total 6 2 4 6" xfId="12971"/>
    <cellStyle name="Total 6 2 4 6 2" xfId="32011"/>
    <cellStyle name="Total 6 2 4 7" xfId="25204"/>
    <cellStyle name="Total 6 2 4 8" xfId="6444"/>
    <cellStyle name="Total 6 2 5" xfId="2153"/>
    <cellStyle name="Total 6 2 5 2" xfId="9929"/>
    <cellStyle name="Total 6 2 5 2 2" xfId="16326"/>
    <cellStyle name="Total 6 2 5 2 2 2" xfId="35362"/>
    <cellStyle name="Total 6 2 5 2 3" xfId="21727"/>
    <cellStyle name="Total 6 2 5 2 3 2" xfId="40720"/>
    <cellStyle name="Total 6 2 5 2 4" xfId="28756"/>
    <cellStyle name="Total 6 2 5 3" xfId="12477"/>
    <cellStyle name="Total 6 2 5 3 2" xfId="31517"/>
    <cellStyle name="Total 6 2 5 4" xfId="14876"/>
    <cellStyle name="Total 6 2 5 4 2" xfId="33913"/>
    <cellStyle name="Total 6 2 5 5" xfId="12422"/>
    <cellStyle name="Total 6 2 5 5 2" xfId="31462"/>
    <cellStyle name="Total 6 2 5 6" xfId="18816"/>
    <cellStyle name="Total 6 2 5 6 2" xfId="37809"/>
    <cellStyle name="Total 6 2 5 7" xfId="25205"/>
    <cellStyle name="Total 6 2 5 8" xfId="6445"/>
    <cellStyle name="Total 6 2 6" xfId="2154"/>
    <cellStyle name="Total 6 2 6 2" xfId="9930"/>
    <cellStyle name="Total 6 2 6 2 2" xfId="8703"/>
    <cellStyle name="Total 6 2 6 2 2 2" xfId="27745"/>
    <cellStyle name="Total 6 2 6 2 3" xfId="21726"/>
    <cellStyle name="Total 6 2 6 2 3 2" xfId="40719"/>
    <cellStyle name="Total 6 2 6 2 4" xfId="28757"/>
    <cellStyle name="Total 6 2 6 3" xfId="12476"/>
    <cellStyle name="Total 6 2 6 3 2" xfId="31516"/>
    <cellStyle name="Total 6 2 6 4" xfId="12269"/>
    <cellStyle name="Total 6 2 6 4 2" xfId="31309"/>
    <cellStyle name="Total 6 2 6 5" xfId="17962"/>
    <cellStyle name="Total 6 2 6 5 2" xfId="36999"/>
    <cellStyle name="Total 6 2 6 6" xfId="18819"/>
    <cellStyle name="Total 6 2 6 6 2" xfId="37812"/>
    <cellStyle name="Total 6 2 6 7" xfId="25206"/>
    <cellStyle name="Total 6 2 6 8" xfId="6446"/>
    <cellStyle name="Total 6 2 7" xfId="2155"/>
    <cellStyle name="Total 6 2 7 2" xfId="9931"/>
    <cellStyle name="Total 6 2 7 2 2" xfId="10290"/>
    <cellStyle name="Total 6 2 7 2 2 2" xfId="29117"/>
    <cellStyle name="Total 6 2 7 2 3" xfId="21725"/>
    <cellStyle name="Total 6 2 7 2 3 2" xfId="40718"/>
    <cellStyle name="Total 6 2 7 2 4" xfId="28758"/>
    <cellStyle name="Total 6 2 7 3" xfId="12475"/>
    <cellStyle name="Total 6 2 7 3 2" xfId="31515"/>
    <cellStyle name="Total 6 2 7 4" xfId="12876"/>
    <cellStyle name="Total 6 2 7 4 2" xfId="31916"/>
    <cellStyle name="Total 6 2 7 5" xfId="16912"/>
    <cellStyle name="Total 6 2 7 5 2" xfId="35948"/>
    <cellStyle name="Total 6 2 7 6" xfId="17302"/>
    <cellStyle name="Total 6 2 7 6 2" xfId="36338"/>
    <cellStyle name="Total 6 2 7 7" xfId="25207"/>
    <cellStyle name="Total 6 2 7 8" xfId="6447"/>
    <cellStyle name="Total 6 2 8" xfId="9925"/>
    <cellStyle name="Total 6 2 8 2" xfId="18528"/>
    <cellStyle name="Total 6 2 8 2 2" xfId="37521"/>
    <cellStyle name="Total 6 2 8 3" xfId="20543"/>
    <cellStyle name="Total 6 2 8 3 2" xfId="39536"/>
    <cellStyle name="Total 6 2 8 4" xfId="28752"/>
    <cellStyle name="Total 6 2 9" xfId="12481"/>
    <cellStyle name="Total 6 2 9 2" xfId="31521"/>
    <cellStyle name="Total 6 3" xfId="2156"/>
    <cellStyle name="Total 6 3 2" xfId="9932"/>
    <cellStyle name="Total 6 3 2 2" xfId="13763"/>
    <cellStyle name="Total 6 3 2 2 2" xfId="32802"/>
    <cellStyle name="Total 6 3 2 3" xfId="21724"/>
    <cellStyle name="Total 6 3 2 3 2" xfId="40717"/>
    <cellStyle name="Total 6 3 2 4" xfId="28759"/>
    <cellStyle name="Total 6 3 3" xfId="12474"/>
    <cellStyle name="Total 6 3 3 2" xfId="31514"/>
    <cellStyle name="Total 6 3 4" xfId="15361"/>
    <cellStyle name="Total 6 3 4 2" xfId="34397"/>
    <cellStyle name="Total 6 3 5" xfId="18270"/>
    <cellStyle name="Total 6 3 5 2" xfId="37307"/>
    <cellStyle name="Total 6 3 6" xfId="15502"/>
    <cellStyle name="Total 6 3 6 2" xfId="34537"/>
    <cellStyle name="Total 6 3 7" xfId="25208"/>
    <cellStyle name="Total 6 3 8" xfId="6448"/>
    <cellStyle name="Total 6 4" xfId="9924"/>
    <cellStyle name="Total 6 4 2" xfId="8704"/>
    <cellStyle name="Total 6 4 2 2" xfId="27746"/>
    <cellStyle name="Total 6 4 3" xfId="21731"/>
    <cellStyle name="Total 6 4 3 2" xfId="40724"/>
    <cellStyle name="Total 6 4 4" xfId="28751"/>
    <cellStyle name="Total 6 5" xfId="12482"/>
    <cellStyle name="Total 6 5 2" xfId="31522"/>
    <cellStyle name="Total 6 6" xfId="15360"/>
    <cellStyle name="Total 6 6 2" xfId="34396"/>
    <cellStyle name="Total 6 7" xfId="12372"/>
    <cellStyle name="Total 6 7 2" xfId="31412"/>
    <cellStyle name="Total 6 8" xfId="17754"/>
    <cellStyle name="Total 6 8 2" xfId="36791"/>
    <cellStyle name="Total 6 9" xfId="25200"/>
    <cellStyle name="Total 7" xfId="2157"/>
    <cellStyle name="Total 7 10" xfId="12473"/>
    <cellStyle name="Total 7 10 2" xfId="31513"/>
    <cellStyle name="Total 7 11" xfId="14875"/>
    <cellStyle name="Total 7 11 2" xfId="33912"/>
    <cellStyle name="Total 7 12" xfId="17014"/>
    <cellStyle name="Total 7 12 2" xfId="36050"/>
    <cellStyle name="Total 7 13" xfId="17753"/>
    <cellStyle name="Total 7 13 2" xfId="36790"/>
    <cellStyle name="Total 7 14" xfId="25209"/>
    <cellStyle name="Total 7 15" xfId="6449"/>
    <cellStyle name="Total 7 2" xfId="2158"/>
    <cellStyle name="Total 7 2 10" xfId="12268"/>
    <cellStyle name="Total 7 2 10 2" xfId="31308"/>
    <cellStyle name="Total 7 2 11" xfId="15113"/>
    <cellStyle name="Total 7 2 11 2" xfId="34149"/>
    <cellStyle name="Total 7 2 12" xfId="18818"/>
    <cellStyle name="Total 7 2 12 2" xfId="37811"/>
    <cellStyle name="Total 7 2 13" xfId="25210"/>
    <cellStyle name="Total 7 2 14" xfId="6450"/>
    <cellStyle name="Total 7 2 2" xfId="2159"/>
    <cellStyle name="Total 7 2 2 2" xfId="9935"/>
    <cellStyle name="Total 7 2 2 2 2" xfId="10289"/>
    <cellStyle name="Total 7 2 2 2 2 2" xfId="29116"/>
    <cellStyle name="Total 7 2 2 2 3" xfId="21721"/>
    <cellStyle name="Total 7 2 2 2 3 2" xfId="40714"/>
    <cellStyle name="Total 7 2 2 2 4" xfId="28762"/>
    <cellStyle name="Total 7 2 2 3" xfId="12471"/>
    <cellStyle name="Total 7 2 2 3 2" xfId="31511"/>
    <cellStyle name="Total 7 2 2 4" xfId="17867"/>
    <cellStyle name="Total 7 2 2 4 2" xfId="36904"/>
    <cellStyle name="Total 7 2 2 5" xfId="12373"/>
    <cellStyle name="Total 7 2 2 5 2" xfId="31413"/>
    <cellStyle name="Total 7 2 2 6" xfId="13489"/>
    <cellStyle name="Total 7 2 2 6 2" xfId="32529"/>
    <cellStyle name="Total 7 2 2 7" xfId="25211"/>
    <cellStyle name="Total 7 2 2 8" xfId="6451"/>
    <cellStyle name="Total 7 2 3" xfId="2160"/>
    <cellStyle name="Total 7 2 3 2" xfId="9936"/>
    <cellStyle name="Total 7 2 3 2 2" xfId="18762"/>
    <cellStyle name="Total 7 2 3 2 2 2" xfId="37755"/>
    <cellStyle name="Total 7 2 3 2 3" xfId="21720"/>
    <cellStyle name="Total 7 2 3 2 3 2" xfId="40713"/>
    <cellStyle name="Total 7 2 3 2 4" xfId="28763"/>
    <cellStyle name="Total 7 2 3 3" xfId="12470"/>
    <cellStyle name="Total 7 2 3 3 2" xfId="31510"/>
    <cellStyle name="Total 7 2 3 4" xfId="16811"/>
    <cellStyle name="Total 7 2 3 4 2" xfId="35847"/>
    <cellStyle name="Total 7 2 3 5" xfId="17013"/>
    <cellStyle name="Total 7 2 3 5 2" xfId="36049"/>
    <cellStyle name="Total 7 2 3 6" xfId="15503"/>
    <cellStyle name="Total 7 2 3 6 2" xfId="34538"/>
    <cellStyle name="Total 7 2 3 7" xfId="25212"/>
    <cellStyle name="Total 7 2 3 8" xfId="6452"/>
    <cellStyle name="Total 7 2 4" xfId="2161"/>
    <cellStyle name="Total 7 2 4 2" xfId="9937"/>
    <cellStyle name="Total 7 2 4 2 2" xfId="16699"/>
    <cellStyle name="Total 7 2 4 2 2 2" xfId="35735"/>
    <cellStyle name="Total 7 2 4 2 3" xfId="21719"/>
    <cellStyle name="Total 7 2 4 2 3 2" xfId="40712"/>
    <cellStyle name="Total 7 2 4 2 4" xfId="28764"/>
    <cellStyle name="Total 7 2 4 3" xfId="12469"/>
    <cellStyle name="Total 7 2 4 3 2" xfId="31509"/>
    <cellStyle name="Total 7 2 4 4" xfId="11376"/>
    <cellStyle name="Total 7 2 4 4 2" xfId="30415"/>
    <cellStyle name="Total 7 2 4 5" xfId="16875"/>
    <cellStyle name="Total 7 2 4 5 2" xfId="35911"/>
    <cellStyle name="Total 7 2 4 6" xfId="14520"/>
    <cellStyle name="Total 7 2 4 6 2" xfId="33557"/>
    <cellStyle name="Total 7 2 4 7" xfId="25213"/>
    <cellStyle name="Total 7 2 4 8" xfId="6453"/>
    <cellStyle name="Total 7 2 5" xfId="2162"/>
    <cellStyle name="Total 7 2 5 2" xfId="9938"/>
    <cellStyle name="Total 7 2 5 2 2" xfId="15682"/>
    <cellStyle name="Total 7 2 5 2 2 2" xfId="34717"/>
    <cellStyle name="Total 7 2 5 2 3" xfId="21718"/>
    <cellStyle name="Total 7 2 5 2 3 2" xfId="40711"/>
    <cellStyle name="Total 7 2 5 2 4" xfId="28765"/>
    <cellStyle name="Total 7 2 5 3" xfId="12468"/>
    <cellStyle name="Total 7 2 5 3 2" xfId="31508"/>
    <cellStyle name="Total 7 2 5 4" xfId="15362"/>
    <cellStyle name="Total 7 2 5 4 2" xfId="34398"/>
    <cellStyle name="Total 7 2 5 5" xfId="15114"/>
    <cellStyle name="Total 7 2 5 5 2" xfId="34150"/>
    <cellStyle name="Total 7 2 5 6" xfId="14404"/>
    <cellStyle name="Total 7 2 5 6 2" xfId="33442"/>
    <cellStyle name="Total 7 2 5 7" xfId="25214"/>
    <cellStyle name="Total 7 2 5 8" xfId="6454"/>
    <cellStyle name="Total 7 2 6" xfId="2163"/>
    <cellStyle name="Total 7 2 6 2" xfId="9939"/>
    <cellStyle name="Total 7 2 6 2 2" xfId="11359"/>
    <cellStyle name="Total 7 2 6 2 2 2" xfId="30398"/>
    <cellStyle name="Total 7 2 6 2 3" xfId="21717"/>
    <cellStyle name="Total 7 2 6 2 3 2" xfId="40710"/>
    <cellStyle name="Total 7 2 6 2 4" xfId="28766"/>
    <cellStyle name="Total 7 2 6 3" xfId="12467"/>
    <cellStyle name="Total 7 2 6 3 2" xfId="31507"/>
    <cellStyle name="Total 7 2 6 4" xfId="14874"/>
    <cellStyle name="Total 7 2 6 4 2" xfId="33911"/>
    <cellStyle name="Total 7 2 6 5" xfId="12374"/>
    <cellStyle name="Total 7 2 6 5 2" xfId="31414"/>
    <cellStyle name="Total 7 2 6 6" xfId="8722"/>
    <cellStyle name="Total 7 2 6 6 2" xfId="27764"/>
    <cellStyle name="Total 7 2 6 7" xfId="25215"/>
    <cellStyle name="Total 7 2 6 8" xfId="6455"/>
    <cellStyle name="Total 7 2 7" xfId="2164"/>
    <cellStyle name="Total 7 2 7 2" xfId="9940"/>
    <cellStyle name="Total 7 2 7 2 2" xfId="8418"/>
    <cellStyle name="Total 7 2 7 2 2 2" xfId="27460"/>
    <cellStyle name="Total 7 2 7 2 3" xfId="21716"/>
    <cellStyle name="Total 7 2 7 2 3 2" xfId="40709"/>
    <cellStyle name="Total 7 2 7 2 4" xfId="28767"/>
    <cellStyle name="Total 7 2 7 3" xfId="12466"/>
    <cellStyle name="Total 7 2 7 3 2" xfId="31506"/>
    <cellStyle name="Total 7 2 7 4" xfId="16810"/>
    <cellStyle name="Total 7 2 7 4 2" xfId="35846"/>
    <cellStyle name="Total 7 2 7 5" xfId="17012"/>
    <cellStyle name="Total 7 2 7 5 2" xfId="36048"/>
    <cellStyle name="Total 7 2 7 6" xfId="18817"/>
    <cellStyle name="Total 7 2 7 6 2" xfId="37810"/>
    <cellStyle name="Total 7 2 7 7" xfId="25216"/>
    <cellStyle name="Total 7 2 7 8" xfId="6456"/>
    <cellStyle name="Total 7 2 8" xfId="9934"/>
    <cellStyle name="Total 7 2 8 2" xfId="16145"/>
    <cellStyle name="Total 7 2 8 2 2" xfId="35180"/>
    <cellStyle name="Total 7 2 8 3" xfId="21722"/>
    <cellStyle name="Total 7 2 8 3 2" xfId="40715"/>
    <cellStyle name="Total 7 2 8 4" xfId="28761"/>
    <cellStyle name="Total 7 2 9" xfId="12472"/>
    <cellStyle name="Total 7 2 9 2" xfId="31512"/>
    <cellStyle name="Total 7 3" xfId="2165"/>
    <cellStyle name="Total 7 3 2" xfId="9941"/>
    <cellStyle name="Total 7 3 2 2" xfId="8420"/>
    <cellStyle name="Total 7 3 2 2 2" xfId="27462"/>
    <cellStyle name="Total 7 3 2 3" xfId="21715"/>
    <cellStyle name="Total 7 3 2 3 2" xfId="40708"/>
    <cellStyle name="Total 7 3 2 4" xfId="28768"/>
    <cellStyle name="Total 7 3 3" xfId="12465"/>
    <cellStyle name="Total 7 3 3 2" xfId="31505"/>
    <cellStyle name="Total 7 3 4" xfId="17874"/>
    <cellStyle name="Total 7 3 4 2" xfId="36911"/>
    <cellStyle name="Total 7 3 5" xfId="15295"/>
    <cellStyle name="Total 7 3 5 2" xfId="34331"/>
    <cellStyle name="Total 7 3 6" xfId="14180"/>
    <cellStyle name="Total 7 3 6 2" xfId="33218"/>
    <cellStyle name="Total 7 3 7" xfId="25217"/>
    <cellStyle name="Total 7 3 8" xfId="6457"/>
    <cellStyle name="Total 7 4" xfId="2166"/>
    <cellStyle name="Total 7 4 2" xfId="9942"/>
    <cellStyle name="Total 7 4 2 2" xfId="19122"/>
    <cellStyle name="Total 7 4 2 2 2" xfId="38115"/>
    <cellStyle name="Total 7 4 2 3" xfId="21714"/>
    <cellStyle name="Total 7 4 2 3 2" xfId="40707"/>
    <cellStyle name="Total 7 4 2 4" xfId="28769"/>
    <cellStyle name="Total 7 4 3" xfId="12464"/>
    <cellStyle name="Total 7 4 3 2" xfId="31504"/>
    <cellStyle name="Total 7 4 4" xfId="10265"/>
    <cellStyle name="Total 7 4 4 2" xfId="29092"/>
    <cellStyle name="Total 7 4 5" xfId="15115"/>
    <cellStyle name="Total 7 4 5 2" xfId="34151"/>
    <cellStyle name="Total 7 4 6" xfId="10014"/>
    <cellStyle name="Total 7 4 6 2" xfId="28840"/>
    <cellStyle name="Total 7 4 7" xfId="25218"/>
    <cellStyle name="Total 7 4 8" xfId="6458"/>
    <cellStyle name="Total 7 5" xfId="2167"/>
    <cellStyle name="Total 7 5 2" xfId="9943"/>
    <cellStyle name="Total 7 5 2 2" xfId="8702"/>
    <cellStyle name="Total 7 5 2 2 2" xfId="27744"/>
    <cellStyle name="Total 7 5 2 3" xfId="21713"/>
    <cellStyle name="Total 7 5 2 3 2" xfId="40706"/>
    <cellStyle name="Total 7 5 2 4" xfId="28770"/>
    <cellStyle name="Total 7 5 3" xfId="12463"/>
    <cellStyle name="Total 7 5 3 2" xfId="31503"/>
    <cellStyle name="Total 7 5 4" xfId="17870"/>
    <cellStyle name="Total 7 5 4 2" xfId="36907"/>
    <cellStyle name="Total 7 5 5" xfId="12375"/>
    <cellStyle name="Total 7 5 5 2" xfId="31415"/>
    <cellStyle name="Total 7 5 6" xfId="17634"/>
    <cellStyle name="Total 7 5 6 2" xfId="36671"/>
    <cellStyle name="Total 7 5 7" xfId="25219"/>
    <cellStyle name="Total 7 5 8" xfId="6459"/>
    <cellStyle name="Total 7 6" xfId="2168"/>
    <cellStyle name="Total 7 6 2" xfId="9944"/>
    <cellStyle name="Total 7 6 2 2" xfId="8417"/>
    <cellStyle name="Total 7 6 2 2 2" xfId="27459"/>
    <cellStyle name="Total 7 6 2 3" xfId="21712"/>
    <cellStyle name="Total 7 6 2 3 2" xfId="40705"/>
    <cellStyle name="Total 7 6 2 4" xfId="28771"/>
    <cellStyle name="Total 7 6 3" xfId="12462"/>
    <cellStyle name="Total 7 6 3 2" xfId="31502"/>
    <cellStyle name="Total 7 6 4" xfId="14118"/>
    <cellStyle name="Total 7 6 4 2" xfId="33156"/>
    <cellStyle name="Total 7 6 5" xfId="17011"/>
    <cellStyle name="Total 7 6 5 2" xfId="36047"/>
    <cellStyle name="Total 7 6 6" xfId="17303"/>
    <cellStyle name="Total 7 6 6 2" xfId="36339"/>
    <cellStyle name="Total 7 6 7" xfId="25220"/>
    <cellStyle name="Total 7 6 8" xfId="6460"/>
    <cellStyle name="Total 7 7" xfId="2169"/>
    <cellStyle name="Total 7 7 2" xfId="9945"/>
    <cellStyle name="Total 7 7 2 2" xfId="13764"/>
    <cellStyle name="Total 7 7 2 2 2" xfId="32803"/>
    <cellStyle name="Total 7 7 2 3" xfId="21711"/>
    <cellStyle name="Total 7 7 2 3 2" xfId="40704"/>
    <cellStyle name="Total 7 7 2 4" xfId="28772"/>
    <cellStyle name="Total 7 7 3" xfId="12461"/>
    <cellStyle name="Total 7 7 3 2" xfId="31501"/>
    <cellStyle name="Total 7 7 4" xfId="14873"/>
    <cellStyle name="Total 7 7 4 2" xfId="33910"/>
    <cellStyle name="Total 7 7 5" xfId="16876"/>
    <cellStyle name="Total 7 7 5 2" xfId="35912"/>
    <cellStyle name="Total 7 7 6" xfId="14519"/>
    <cellStyle name="Total 7 7 6 2" xfId="33556"/>
    <cellStyle name="Total 7 7 7" xfId="25221"/>
    <cellStyle name="Total 7 7 8" xfId="6461"/>
    <cellStyle name="Total 7 8" xfId="2170"/>
    <cellStyle name="Total 7 8 2" xfId="9946"/>
    <cellStyle name="Total 7 8 2 2" xfId="8421"/>
    <cellStyle name="Total 7 8 2 2 2" xfId="27463"/>
    <cellStyle name="Total 7 8 2 3" xfId="21710"/>
    <cellStyle name="Total 7 8 2 3 2" xfId="40703"/>
    <cellStyle name="Total 7 8 2 4" xfId="28773"/>
    <cellStyle name="Total 7 8 3" xfId="12460"/>
    <cellStyle name="Total 7 8 3 2" xfId="31500"/>
    <cellStyle name="Total 7 8 4" xfId="15363"/>
    <cellStyle name="Total 7 8 4 2" xfId="34399"/>
    <cellStyle name="Total 7 8 5" xfId="11390"/>
    <cellStyle name="Total 7 8 5 2" xfId="30429"/>
    <cellStyle name="Total 7 8 6" xfId="18812"/>
    <cellStyle name="Total 7 8 6 2" xfId="37805"/>
    <cellStyle name="Total 7 8 7" xfId="25222"/>
    <cellStyle name="Total 7 8 8" xfId="6462"/>
    <cellStyle name="Total 7 9" xfId="9933"/>
    <cellStyle name="Total 7 9 2" xfId="15681"/>
    <cellStyle name="Total 7 9 2 2" xfId="34716"/>
    <cellStyle name="Total 7 9 3" xfId="21723"/>
    <cellStyle name="Total 7 9 3 2" xfId="40716"/>
    <cellStyle name="Total 7 9 4" xfId="28760"/>
    <cellStyle name="Total 8" xfId="4706"/>
    <cellStyle name="Total 8 2" xfId="24237"/>
    <cellStyle name="Total 8 2 2" xfId="43228"/>
    <cellStyle name="Total 8 3" xfId="27007"/>
    <cellStyle name="Total 9" xfId="14133"/>
    <cellStyle name="Total 9 2" xfId="33171"/>
    <cellStyle name="Überschrift" xfId="178"/>
    <cellStyle name="Überschrift 1" xfId="179"/>
    <cellStyle name="Überschrift 2" xfId="180"/>
    <cellStyle name="Überschrift 3" xfId="181"/>
    <cellStyle name="Überschrift 3 2" xfId="2171"/>
    <cellStyle name="Überschrift 3 2 2" xfId="2172"/>
    <cellStyle name="Überschrift 3 2 2 2" xfId="2173"/>
    <cellStyle name="Überschrift 3 2 2 2 2" xfId="6465"/>
    <cellStyle name="Überschrift 3 2 2 3" xfId="2174"/>
    <cellStyle name="Überschrift 3 2 2 3 2" xfId="6466"/>
    <cellStyle name="Überschrift 3 2 2 4" xfId="2175"/>
    <cellStyle name="Überschrift 3 2 2 4 2" xfId="6467"/>
    <cellStyle name="Überschrift 3 2 2 5" xfId="2176"/>
    <cellStyle name="Überschrift 3 2 2 5 2" xfId="6468"/>
    <cellStyle name="Überschrift 3 2 2 6" xfId="2177"/>
    <cellStyle name="Überschrift 3 2 2 6 2" xfId="6469"/>
    <cellStyle name="Überschrift 3 2 2 7" xfId="2178"/>
    <cellStyle name="Überschrift 3 2 2 7 2" xfId="6470"/>
    <cellStyle name="Überschrift 3 2 2 8" xfId="6464"/>
    <cellStyle name="Überschrift 3 2 3" xfId="2179"/>
    <cellStyle name="Überschrift 3 2 3 2" xfId="6471"/>
    <cellStyle name="Überschrift 3 2 4" xfId="2180"/>
    <cellStyle name="Überschrift 3 2 4 2" xfId="6472"/>
    <cellStyle name="Überschrift 3 2 5" xfId="2181"/>
    <cellStyle name="Überschrift 3 2 5 2" xfId="6473"/>
    <cellStyle name="Überschrift 3 2 6" xfId="6463"/>
    <cellStyle name="Überschrift 3 3" xfId="2182"/>
    <cellStyle name="Überschrift 3 3 2" xfId="2183"/>
    <cellStyle name="Überschrift 3 3 2 2" xfId="6475"/>
    <cellStyle name="Überschrift 3 3 3" xfId="2184"/>
    <cellStyle name="Überschrift 3 3 3 2" xfId="6476"/>
    <cellStyle name="Überschrift 3 3 4" xfId="2185"/>
    <cellStyle name="Überschrift 3 3 4 2" xfId="6477"/>
    <cellStyle name="Überschrift 3 3 5" xfId="2186"/>
    <cellStyle name="Überschrift 3 3 5 2" xfId="6478"/>
    <cellStyle name="Überschrift 3 3 6" xfId="2187"/>
    <cellStyle name="Überschrift 3 3 6 2" xfId="6479"/>
    <cellStyle name="Überschrift 3 3 7" xfId="2188"/>
    <cellStyle name="Überschrift 3 3 7 2" xfId="6480"/>
    <cellStyle name="Überschrift 3 3 8" xfId="6474"/>
    <cellStyle name="Überschrift 3 4" xfId="2189"/>
    <cellStyle name="Überschrift 3 4 2" xfId="6481"/>
    <cellStyle name="Überschrift 3 5" xfId="2190"/>
    <cellStyle name="Überschrift 3 5 2" xfId="6482"/>
    <cellStyle name="Überschrift 3 6" xfId="2191"/>
    <cellStyle name="Überschrift 3 6 2" xfId="6483"/>
    <cellStyle name="Überschrift 3 7" xfId="5066"/>
    <cellStyle name="Überschrift 4" xfId="182"/>
    <cellStyle name="umeda" xfId="183"/>
    <cellStyle name="Units Rounded" xfId="184"/>
    <cellStyle name="Valuta [0]_laroux" xfId="185"/>
    <cellStyle name="Valuta_laroux" xfId="186"/>
    <cellStyle name="Verknüpfte Zelle" xfId="187"/>
    <cellStyle name="Warnender Text" xfId="188"/>
    <cellStyle name="Warning Text" xfId="189"/>
    <cellStyle name="Zelle überprüfen" xfId="190"/>
    <cellStyle name="アクセント 1 10" xfId="2192"/>
    <cellStyle name="アクセント 1 11" xfId="2193"/>
    <cellStyle name="アクセント 1 12" xfId="2194"/>
    <cellStyle name="アクセント 1 13" xfId="2195"/>
    <cellStyle name="アクセント 1 14" xfId="2196"/>
    <cellStyle name="アクセント 1 15" xfId="2197"/>
    <cellStyle name="アクセント 1 16" xfId="2198"/>
    <cellStyle name="アクセント 1 17" xfId="2199"/>
    <cellStyle name="アクセント 1 18" xfId="2200"/>
    <cellStyle name="アクセント 1 19" xfId="2201"/>
    <cellStyle name="アクセント 1 2" xfId="191"/>
    <cellStyle name="アクセント 1 20" xfId="2202"/>
    <cellStyle name="アクセント 1 21" xfId="2203"/>
    <cellStyle name="アクセント 1 22" xfId="2204"/>
    <cellStyle name="アクセント 1 23" xfId="2205"/>
    <cellStyle name="アクセント 1 24" xfId="2206"/>
    <cellStyle name="アクセント 1 25" xfId="2207"/>
    <cellStyle name="アクセント 1 26" xfId="2208"/>
    <cellStyle name="アクセント 1 27" xfId="2209"/>
    <cellStyle name="アクセント 1 28" xfId="2210"/>
    <cellStyle name="アクセント 1 29" xfId="2211"/>
    <cellStyle name="アクセント 1 3" xfId="2212"/>
    <cellStyle name="アクセント 1 3 2" xfId="5028"/>
    <cellStyle name="アクセント 1 3 2 2" xfId="5214"/>
    <cellStyle name="アクセント 1 3 2 3" xfId="5213"/>
    <cellStyle name="アクセント 1 3 3" xfId="5215"/>
    <cellStyle name="アクセント 1 3 4" xfId="5422"/>
    <cellStyle name="アクセント 1 30" xfId="2213"/>
    <cellStyle name="アクセント 1 31" xfId="2214"/>
    <cellStyle name="アクセント 1 32" xfId="2215"/>
    <cellStyle name="アクセント 1 33" xfId="2216"/>
    <cellStyle name="アクセント 1 34" xfId="2217"/>
    <cellStyle name="アクセント 1 35" xfId="2218"/>
    <cellStyle name="アクセント 1 36" xfId="2219"/>
    <cellStyle name="アクセント 1 37" xfId="2220"/>
    <cellStyle name="アクセント 1 38" xfId="2221"/>
    <cellStyle name="アクセント 1 39" xfId="2222"/>
    <cellStyle name="アクセント 1 4" xfId="2223"/>
    <cellStyle name="アクセント 1 4 2" xfId="5217"/>
    <cellStyle name="アクセント 1 4 3" xfId="5218"/>
    <cellStyle name="アクセント 1 4 4" xfId="5219"/>
    <cellStyle name="アクセント 1 4 5" xfId="5220"/>
    <cellStyle name="アクセント 1 4 6" xfId="5216"/>
    <cellStyle name="アクセント 1 40" xfId="2224"/>
    <cellStyle name="アクセント 1 41" xfId="2225"/>
    <cellStyle name="アクセント 1 42" xfId="2226"/>
    <cellStyle name="アクセント 1 43" xfId="2227"/>
    <cellStyle name="アクセント 1 44" xfId="2228"/>
    <cellStyle name="アクセント 1 45" xfId="2229"/>
    <cellStyle name="アクセント 1 46" xfId="4711"/>
    <cellStyle name="アクセント 1 46 2" xfId="5029"/>
    <cellStyle name="アクセント 1 5" xfId="2230"/>
    <cellStyle name="アクセント 1 6" xfId="2231"/>
    <cellStyle name="アクセント 1 7" xfId="2232"/>
    <cellStyle name="アクセント 1 8" xfId="2233"/>
    <cellStyle name="アクセント 1 9" xfId="2234"/>
    <cellStyle name="アクセント 2 10" xfId="2235"/>
    <cellStyle name="アクセント 2 11" xfId="2236"/>
    <cellStyle name="アクセント 2 12" xfId="2237"/>
    <cellStyle name="アクセント 2 13" xfId="2238"/>
    <cellStyle name="アクセント 2 14" xfId="2239"/>
    <cellStyle name="アクセント 2 15" xfId="2240"/>
    <cellStyle name="アクセント 2 16" xfId="2241"/>
    <cellStyle name="アクセント 2 17" xfId="2242"/>
    <cellStyle name="アクセント 2 18" xfId="2243"/>
    <cellStyle name="アクセント 2 19" xfId="2244"/>
    <cellStyle name="アクセント 2 2" xfId="192"/>
    <cellStyle name="アクセント 2 20" xfId="2245"/>
    <cellStyle name="アクセント 2 21" xfId="2246"/>
    <cellStyle name="アクセント 2 22" xfId="2247"/>
    <cellStyle name="アクセント 2 23" xfId="2248"/>
    <cellStyle name="アクセント 2 24" xfId="2249"/>
    <cellStyle name="アクセント 2 25" xfId="2250"/>
    <cellStyle name="アクセント 2 26" xfId="2251"/>
    <cellStyle name="アクセント 2 27" xfId="2252"/>
    <cellStyle name="アクセント 2 28" xfId="2253"/>
    <cellStyle name="アクセント 2 29" xfId="2254"/>
    <cellStyle name="アクセント 2 3" xfId="2255"/>
    <cellStyle name="アクセント 2 3 2" xfId="5030"/>
    <cellStyle name="アクセント 2 3 2 2" xfId="5222"/>
    <cellStyle name="アクセント 2 3 2 3" xfId="5221"/>
    <cellStyle name="アクセント 2 3 3" xfId="5223"/>
    <cellStyle name="アクセント 2 3 4" xfId="5423"/>
    <cellStyle name="アクセント 2 30" xfId="2256"/>
    <cellStyle name="アクセント 2 31" xfId="2257"/>
    <cellStyle name="アクセント 2 32" xfId="2258"/>
    <cellStyle name="アクセント 2 33" xfId="2259"/>
    <cellStyle name="アクセント 2 34" xfId="2260"/>
    <cellStyle name="アクセント 2 35" xfId="2261"/>
    <cellStyle name="アクセント 2 36" xfId="2262"/>
    <cellStyle name="アクセント 2 37" xfId="2263"/>
    <cellStyle name="アクセント 2 38" xfId="2264"/>
    <cellStyle name="アクセント 2 39" xfId="2265"/>
    <cellStyle name="アクセント 2 4" xfId="2266"/>
    <cellStyle name="アクセント 2 40" xfId="2267"/>
    <cellStyle name="アクセント 2 41" xfId="2268"/>
    <cellStyle name="アクセント 2 42" xfId="2269"/>
    <cellStyle name="アクセント 2 43" xfId="2270"/>
    <cellStyle name="アクセント 2 44" xfId="2271"/>
    <cellStyle name="アクセント 2 45" xfId="2272"/>
    <cellStyle name="アクセント 2 46" xfId="4712"/>
    <cellStyle name="アクセント 2 46 2" xfId="5031"/>
    <cellStyle name="アクセント 2 5" xfId="2273"/>
    <cellStyle name="アクセント 2 6" xfId="2274"/>
    <cellStyle name="アクセント 2 7" xfId="2275"/>
    <cellStyle name="アクセント 2 8" xfId="2276"/>
    <cellStyle name="アクセント 2 9" xfId="2277"/>
    <cellStyle name="アクセント 3 10" xfId="2278"/>
    <cellStyle name="アクセント 3 11" xfId="2279"/>
    <cellStyle name="アクセント 3 12" xfId="2280"/>
    <cellStyle name="アクセント 3 13" xfId="2281"/>
    <cellStyle name="アクセント 3 14" xfId="2282"/>
    <cellStyle name="アクセント 3 15" xfId="2283"/>
    <cellStyle name="アクセント 3 16" xfId="2284"/>
    <cellStyle name="アクセント 3 17" xfId="2285"/>
    <cellStyle name="アクセント 3 18" xfId="2286"/>
    <cellStyle name="アクセント 3 19" xfId="2287"/>
    <cellStyle name="アクセント 3 2" xfId="193"/>
    <cellStyle name="アクセント 3 20" xfId="2288"/>
    <cellStyle name="アクセント 3 21" xfId="2289"/>
    <cellStyle name="アクセント 3 22" xfId="2290"/>
    <cellStyle name="アクセント 3 23" xfId="2291"/>
    <cellStyle name="アクセント 3 24" xfId="2292"/>
    <cellStyle name="アクセント 3 25" xfId="2293"/>
    <cellStyle name="アクセント 3 26" xfId="2294"/>
    <cellStyle name="アクセント 3 27" xfId="2295"/>
    <cellStyle name="アクセント 3 28" xfId="2296"/>
    <cellStyle name="アクセント 3 29" xfId="2297"/>
    <cellStyle name="アクセント 3 3" xfId="2298"/>
    <cellStyle name="アクセント 3 3 2" xfId="5032"/>
    <cellStyle name="アクセント 3 3 2 2" xfId="5226"/>
    <cellStyle name="アクセント 3 3 2 3" xfId="5225"/>
    <cellStyle name="アクセント 3 3 3" xfId="5227"/>
    <cellStyle name="アクセント 3 3 4" xfId="5424"/>
    <cellStyle name="アクセント 3 30" xfId="2299"/>
    <cellStyle name="アクセント 3 31" xfId="2300"/>
    <cellStyle name="アクセント 3 32" xfId="2301"/>
    <cellStyle name="アクセント 3 33" xfId="2302"/>
    <cellStyle name="アクセント 3 34" xfId="2303"/>
    <cellStyle name="アクセント 3 35" xfId="2304"/>
    <cellStyle name="アクセント 3 36" xfId="2305"/>
    <cellStyle name="アクセント 3 37" xfId="2306"/>
    <cellStyle name="アクセント 3 38" xfId="2307"/>
    <cellStyle name="アクセント 3 39" xfId="2308"/>
    <cellStyle name="アクセント 3 4" xfId="2309"/>
    <cellStyle name="アクセント 3 40" xfId="2310"/>
    <cellStyle name="アクセント 3 41" xfId="2311"/>
    <cellStyle name="アクセント 3 42" xfId="2312"/>
    <cellStyle name="アクセント 3 43" xfId="2313"/>
    <cellStyle name="アクセント 3 44" xfId="2314"/>
    <cellStyle name="アクセント 3 45" xfId="2315"/>
    <cellStyle name="アクセント 3 46" xfId="4713"/>
    <cellStyle name="アクセント 3 46 2" xfId="5033"/>
    <cellStyle name="アクセント 3 5" xfId="2316"/>
    <cellStyle name="アクセント 3 6" xfId="2317"/>
    <cellStyle name="アクセント 3 7" xfId="2318"/>
    <cellStyle name="アクセント 3 8" xfId="2319"/>
    <cellStyle name="アクセント 3 9" xfId="2320"/>
    <cellStyle name="アクセント 4 10" xfId="2321"/>
    <cellStyle name="アクセント 4 11" xfId="2322"/>
    <cellStyle name="アクセント 4 12" xfId="2323"/>
    <cellStyle name="アクセント 4 13" xfId="2324"/>
    <cellStyle name="アクセント 4 14" xfId="2325"/>
    <cellStyle name="アクセント 4 15" xfId="2326"/>
    <cellStyle name="アクセント 4 16" xfId="2327"/>
    <cellStyle name="アクセント 4 17" xfId="2328"/>
    <cellStyle name="アクセント 4 18" xfId="2329"/>
    <cellStyle name="アクセント 4 19" xfId="2330"/>
    <cellStyle name="アクセント 4 2" xfId="194"/>
    <cellStyle name="アクセント 4 20" xfId="2331"/>
    <cellStyle name="アクセント 4 21" xfId="2332"/>
    <cellStyle name="アクセント 4 22" xfId="2333"/>
    <cellStyle name="アクセント 4 23" xfId="2334"/>
    <cellStyle name="アクセント 4 24" xfId="2335"/>
    <cellStyle name="アクセント 4 25" xfId="2336"/>
    <cellStyle name="アクセント 4 26" xfId="2337"/>
    <cellStyle name="アクセント 4 27" xfId="2338"/>
    <cellStyle name="アクセント 4 28" xfId="2339"/>
    <cellStyle name="アクセント 4 29" xfId="2340"/>
    <cellStyle name="アクセント 4 3" xfId="2341"/>
    <cellStyle name="アクセント 4 3 2" xfId="5034"/>
    <cellStyle name="アクセント 4 3 2 2" xfId="5229"/>
    <cellStyle name="アクセント 4 3 2 3" xfId="5228"/>
    <cellStyle name="アクセント 4 3 3" xfId="5230"/>
    <cellStyle name="アクセント 4 3 4" xfId="5425"/>
    <cellStyle name="アクセント 4 30" xfId="2342"/>
    <cellStyle name="アクセント 4 31" xfId="2343"/>
    <cellStyle name="アクセント 4 32" xfId="2344"/>
    <cellStyle name="アクセント 4 33" xfId="2345"/>
    <cellStyle name="アクセント 4 34" xfId="2346"/>
    <cellStyle name="アクセント 4 35" xfId="2347"/>
    <cellStyle name="アクセント 4 36" xfId="2348"/>
    <cellStyle name="アクセント 4 37" xfId="2349"/>
    <cellStyle name="アクセント 4 38" xfId="2350"/>
    <cellStyle name="アクセント 4 39" xfId="2351"/>
    <cellStyle name="アクセント 4 4" xfId="2352"/>
    <cellStyle name="アクセント 4 4 2" xfId="5232"/>
    <cellStyle name="アクセント 4 4 3" xfId="5233"/>
    <cellStyle name="アクセント 4 4 4" xfId="5234"/>
    <cellStyle name="アクセント 4 4 5" xfId="5235"/>
    <cellStyle name="アクセント 4 4 6" xfId="5231"/>
    <cellStyle name="アクセント 4 40" xfId="2353"/>
    <cellStyle name="アクセント 4 41" xfId="2354"/>
    <cellStyle name="アクセント 4 42" xfId="2355"/>
    <cellStyle name="アクセント 4 43" xfId="2356"/>
    <cellStyle name="アクセント 4 44" xfId="2357"/>
    <cellStyle name="アクセント 4 45" xfId="2358"/>
    <cellStyle name="アクセント 4 46" xfId="4714"/>
    <cellStyle name="アクセント 4 46 2" xfId="5035"/>
    <cellStyle name="アクセント 4 5" xfId="2359"/>
    <cellStyle name="アクセント 4 6" xfId="2360"/>
    <cellStyle name="アクセント 4 7" xfId="2361"/>
    <cellStyle name="アクセント 4 8" xfId="2362"/>
    <cellStyle name="アクセント 4 9" xfId="2363"/>
    <cellStyle name="アクセント 5 10" xfId="2364"/>
    <cellStyle name="アクセント 5 11" xfId="2365"/>
    <cellStyle name="アクセント 5 12" xfId="2366"/>
    <cellStyle name="アクセント 5 13" xfId="2367"/>
    <cellStyle name="アクセント 5 14" xfId="2368"/>
    <cellStyle name="アクセント 5 15" xfId="2369"/>
    <cellStyle name="アクセント 5 16" xfId="2370"/>
    <cellStyle name="アクセント 5 17" xfId="2371"/>
    <cellStyle name="アクセント 5 18" xfId="2372"/>
    <cellStyle name="アクセント 5 19" xfId="2373"/>
    <cellStyle name="アクセント 5 2" xfId="195"/>
    <cellStyle name="アクセント 5 20" xfId="2374"/>
    <cellStyle name="アクセント 5 21" xfId="2375"/>
    <cellStyle name="アクセント 5 22" xfId="2376"/>
    <cellStyle name="アクセント 5 23" xfId="2377"/>
    <cellStyle name="アクセント 5 24" xfId="2378"/>
    <cellStyle name="アクセント 5 25" xfId="2379"/>
    <cellStyle name="アクセント 5 26" xfId="2380"/>
    <cellStyle name="アクセント 5 27" xfId="2381"/>
    <cellStyle name="アクセント 5 28" xfId="2382"/>
    <cellStyle name="アクセント 5 29" xfId="2383"/>
    <cellStyle name="アクセント 5 3" xfId="2384"/>
    <cellStyle name="アクセント 5 3 2" xfId="5036"/>
    <cellStyle name="アクセント 5 3 2 2" xfId="5237"/>
    <cellStyle name="アクセント 5 3 2 3" xfId="5236"/>
    <cellStyle name="アクセント 5 3 3" xfId="5238"/>
    <cellStyle name="アクセント 5 3 4" xfId="5426"/>
    <cellStyle name="アクセント 5 30" xfId="2385"/>
    <cellStyle name="アクセント 5 31" xfId="2386"/>
    <cellStyle name="アクセント 5 32" xfId="2387"/>
    <cellStyle name="アクセント 5 33" xfId="2388"/>
    <cellStyle name="アクセント 5 34" xfId="2389"/>
    <cellStyle name="アクセント 5 35" xfId="2390"/>
    <cellStyle name="アクセント 5 36" xfId="2391"/>
    <cellStyle name="アクセント 5 37" xfId="2392"/>
    <cellStyle name="アクセント 5 38" xfId="2393"/>
    <cellStyle name="アクセント 5 39" xfId="2394"/>
    <cellStyle name="アクセント 5 4" xfId="2395"/>
    <cellStyle name="アクセント 5 40" xfId="2396"/>
    <cellStyle name="アクセント 5 41" xfId="2397"/>
    <cellStyle name="アクセント 5 42" xfId="2398"/>
    <cellStyle name="アクセント 5 43" xfId="2399"/>
    <cellStyle name="アクセント 5 44" xfId="2400"/>
    <cellStyle name="アクセント 5 45" xfId="2401"/>
    <cellStyle name="アクセント 5 46" xfId="4715"/>
    <cellStyle name="アクセント 5 46 2" xfId="5037"/>
    <cellStyle name="アクセント 5 5" xfId="2402"/>
    <cellStyle name="アクセント 5 6" xfId="2403"/>
    <cellStyle name="アクセント 5 7" xfId="2404"/>
    <cellStyle name="アクセント 5 8" xfId="2405"/>
    <cellStyle name="アクセント 5 9" xfId="2406"/>
    <cellStyle name="アクセント 6 10" xfId="2407"/>
    <cellStyle name="アクセント 6 11" xfId="2408"/>
    <cellStyle name="アクセント 6 12" xfId="2409"/>
    <cellStyle name="アクセント 6 13" xfId="2410"/>
    <cellStyle name="アクセント 6 14" xfId="2411"/>
    <cellStyle name="アクセント 6 15" xfId="2412"/>
    <cellStyle name="アクセント 6 16" xfId="2413"/>
    <cellStyle name="アクセント 6 17" xfId="2414"/>
    <cellStyle name="アクセント 6 18" xfId="2415"/>
    <cellStyle name="アクセント 6 19" xfId="2416"/>
    <cellStyle name="アクセント 6 2" xfId="196"/>
    <cellStyle name="アクセント 6 20" xfId="2417"/>
    <cellStyle name="アクセント 6 21" xfId="2418"/>
    <cellStyle name="アクセント 6 22" xfId="2419"/>
    <cellStyle name="アクセント 6 23" xfId="2420"/>
    <cellStyle name="アクセント 6 24" xfId="2421"/>
    <cellStyle name="アクセント 6 25" xfId="2422"/>
    <cellStyle name="アクセント 6 26" xfId="2423"/>
    <cellStyle name="アクセント 6 27" xfId="2424"/>
    <cellStyle name="アクセント 6 28" xfId="2425"/>
    <cellStyle name="アクセント 6 29" xfId="2426"/>
    <cellStyle name="アクセント 6 3" xfId="2427"/>
    <cellStyle name="アクセント 6 3 2" xfId="5038"/>
    <cellStyle name="アクセント 6 3 2 2" xfId="5240"/>
    <cellStyle name="アクセント 6 3 2 3" xfId="5239"/>
    <cellStyle name="アクセント 6 3 3" xfId="5241"/>
    <cellStyle name="アクセント 6 3 4" xfId="5427"/>
    <cellStyle name="アクセント 6 30" xfId="2428"/>
    <cellStyle name="アクセント 6 31" xfId="2429"/>
    <cellStyle name="アクセント 6 32" xfId="2430"/>
    <cellStyle name="アクセント 6 33" xfId="2431"/>
    <cellStyle name="アクセント 6 34" xfId="2432"/>
    <cellStyle name="アクセント 6 35" xfId="2433"/>
    <cellStyle name="アクセント 6 36" xfId="2434"/>
    <cellStyle name="アクセント 6 37" xfId="2435"/>
    <cellStyle name="アクセント 6 38" xfId="2436"/>
    <cellStyle name="アクセント 6 39" xfId="2437"/>
    <cellStyle name="アクセント 6 4" xfId="2438"/>
    <cellStyle name="アクセント 6 40" xfId="2439"/>
    <cellStyle name="アクセント 6 41" xfId="2440"/>
    <cellStyle name="アクセント 6 42" xfId="2441"/>
    <cellStyle name="アクセント 6 43" xfId="2442"/>
    <cellStyle name="アクセント 6 44" xfId="2443"/>
    <cellStyle name="アクセント 6 45" xfId="2444"/>
    <cellStyle name="アクセント 6 46" xfId="4716"/>
    <cellStyle name="アクセント 6 46 2" xfId="5039"/>
    <cellStyle name="アクセント 6 5" xfId="2445"/>
    <cellStyle name="アクセント 6 6" xfId="2446"/>
    <cellStyle name="アクセント 6 7" xfId="2447"/>
    <cellStyle name="アクセント 6 8" xfId="2448"/>
    <cellStyle name="アクセント 6 9" xfId="2449"/>
    <cellStyle name="ｱﾍﾞﾝﾄﾞ一覧" xfId="197"/>
    <cellStyle name="スタイル 1" xfId="198"/>
    <cellStyle name="スタイル 1 2" xfId="4705"/>
    <cellStyle name="スタイル 1 3" xfId="5040"/>
    <cellStyle name="スタイル 1_【G1-xx-xx-08-01】機能設計書_関連チェック機能共通_規格計算式マスタ（業務チェック）_ver0.11" xfId="5242"/>
    <cellStyle name="タイトル 10" xfId="2450"/>
    <cellStyle name="タイトル 11" xfId="2451"/>
    <cellStyle name="タイトル 12" xfId="2452"/>
    <cellStyle name="タイトル 13" xfId="2453"/>
    <cellStyle name="タイトル 14" xfId="2454"/>
    <cellStyle name="タイトル 15" xfId="2455"/>
    <cellStyle name="タイトル 16" xfId="2456"/>
    <cellStyle name="タイトル 17" xfId="2457"/>
    <cellStyle name="タイトル 18" xfId="2458"/>
    <cellStyle name="タイトル 19" xfId="2459"/>
    <cellStyle name="タイトル 2" xfId="199"/>
    <cellStyle name="タイトル 20" xfId="2460"/>
    <cellStyle name="タイトル 21" xfId="2461"/>
    <cellStyle name="タイトル 22" xfId="2462"/>
    <cellStyle name="タイトル 23" xfId="2463"/>
    <cellStyle name="タイトル 24" xfId="2464"/>
    <cellStyle name="タイトル 25" xfId="2465"/>
    <cellStyle name="タイトル 26" xfId="2466"/>
    <cellStyle name="タイトル 27" xfId="2467"/>
    <cellStyle name="タイトル 28" xfId="2468"/>
    <cellStyle name="タイトル 29" xfId="2469"/>
    <cellStyle name="タイトル 3" xfId="2470"/>
    <cellStyle name="タイトル 3 2" xfId="5244"/>
    <cellStyle name="タイトル 3 3" xfId="5245"/>
    <cellStyle name="タイトル 3 4" xfId="5246"/>
    <cellStyle name="タイトル 3 5" xfId="5247"/>
    <cellStyle name="タイトル 3 6" xfId="5243"/>
    <cellStyle name="タイトル 30" xfId="2471"/>
    <cellStyle name="タイトル 31" xfId="2472"/>
    <cellStyle name="タイトル 32" xfId="2473"/>
    <cellStyle name="タイトル 33" xfId="2474"/>
    <cellStyle name="タイトル 34" xfId="2475"/>
    <cellStyle name="タイトル 35" xfId="2476"/>
    <cellStyle name="タイトル 36" xfId="2477"/>
    <cellStyle name="タイトル 37" xfId="2478"/>
    <cellStyle name="タイトル 38" xfId="2479"/>
    <cellStyle name="タイトル 39" xfId="2480"/>
    <cellStyle name="タイトル 4" xfId="2481"/>
    <cellStyle name="タイトル 40" xfId="2482"/>
    <cellStyle name="タイトル 41" xfId="2483"/>
    <cellStyle name="タイトル 42" xfId="2484"/>
    <cellStyle name="タイトル 43" xfId="2485"/>
    <cellStyle name="タイトル 44" xfId="2486"/>
    <cellStyle name="タイトル 45" xfId="2487"/>
    <cellStyle name="タイトル 46" xfId="5248"/>
    <cellStyle name="タイトル 5" xfId="2488"/>
    <cellStyle name="タイトル 6" xfId="2489"/>
    <cellStyle name="タイトル 7" xfId="2490"/>
    <cellStyle name="タイトル 8" xfId="2491"/>
    <cellStyle name="タイトル 9" xfId="2492"/>
    <cellStyle name="チェック セル 10" xfId="2493"/>
    <cellStyle name="チェック セル 11" xfId="2494"/>
    <cellStyle name="チェック セル 12" xfId="2495"/>
    <cellStyle name="チェック セル 13" xfId="2496"/>
    <cellStyle name="チェック セル 14" xfId="2497"/>
    <cellStyle name="チェック セル 15" xfId="2498"/>
    <cellStyle name="チェック セル 16" xfId="2499"/>
    <cellStyle name="チェック セル 17" xfId="2500"/>
    <cellStyle name="チェック セル 18" xfId="2501"/>
    <cellStyle name="チェック セル 19" xfId="2502"/>
    <cellStyle name="チェック セル 2" xfId="200"/>
    <cellStyle name="チェック セル 20" xfId="2503"/>
    <cellStyle name="チェック セル 21" xfId="2504"/>
    <cellStyle name="チェック セル 22" xfId="2505"/>
    <cellStyle name="チェック セル 23" xfId="2506"/>
    <cellStyle name="チェック セル 24" xfId="2507"/>
    <cellStyle name="チェック セル 25" xfId="2508"/>
    <cellStyle name="チェック セル 26" xfId="2509"/>
    <cellStyle name="チェック セル 27" xfId="2510"/>
    <cellStyle name="チェック セル 28" xfId="2511"/>
    <cellStyle name="チェック セル 29" xfId="2512"/>
    <cellStyle name="チェック セル 3" xfId="2513"/>
    <cellStyle name="チェック セル 3 2" xfId="5041"/>
    <cellStyle name="チェック セル 3 2 2" xfId="5250"/>
    <cellStyle name="チェック セル 3 2 3" xfId="5249"/>
    <cellStyle name="チェック セル 3 3" xfId="5251"/>
    <cellStyle name="チェック セル 3 4" xfId="5428"/>
    <cellStyle name="チェック セル 30" xfId="2514"/>
    <cellStyle name="チェック セル 31" xfId="2515"/>
    <cellStyle name="チェック セル 32" xfId="2516"/>
    <cellStyle name="チェック セル 33" xfId="2517"/>
    <cellStyle name="チェック セル 34" xfId="2518"/>
    <cellStyle name="チェック セル 35" xfId="2519"/>
    <cellStyle name="チェック セル 36" xfId="2520"/>
    <cellStyle name="チェック セル 37" xfId="2521"/>
    <cellStyle name="チェック セル 38" xfId="2522"/>
    <cellStyle name="チェック セル 39" xfId="2523"/>
    <cellStyle name="チェック セル 4" xfId="2524"/>
    <cellStyle name="チェック セル 40" xfId="2525"/>
    <cellStyle name="チェック セル 41" xfId="2526"/>
    <cellStyle name="チェック セル 42" xfId="2527"/>
    <cellStyle name="チェック セル 43" xfId="2528"/>
    <cellStyle name="チェック セル 44" xfId="2529"/>
    <cellStyle name="チェック セル 45" xfId="2530"/>
    <cellStyle name="チェック セル 46" xfId="4717"/>
    <cellStyle name="チェック セル 46 2" xfId="5042"/>
    <cellStyle name="チェック セル 5" xfId="2531"/>
    <cellStyle name="チェック セル 6" xfId="2532"/>
    <cellStyle name="チェック セル 7" xfId="2533"/>
    <cellStyle name="チェック セル 8" xfId="2534"/>
    <cellStyle name="チェック セル 9" xfId="2535"/>
    <cellStyle name="どちらでもない 10" xfId="2536"/>
    <cellStyle name="どちらでもない 11" xfId="2537"/>
    <cellStyle name="どちらでもない 12" xfId="2538"/>
    <cellStyle name="どちらでもない 13" xfId="2539"/>
    <cellStyle name="どちらでもない 14" xfId="2540"/>
    <cellStyle name="どちらでもない 15" xfId="2541"/>
    <cellStyle name="どちらでもない 16" xfId="2542"/>
    <cellStyle name="どちらでもない 17" xfId="2543"/>
    <cellStyle name="どちらでもない 18" xfId="2544"/>
    <cellStyle name="どちらでもない 19" xfId="2545"/>
    <cellStyle name="どちらでもない 2" xfId="201"/>
    <cellStyle name="どちらでもない 20" xfId="2546"/>
    <cellStyle name="どちらでもない 21" xfId="2547"/>
    <cellStyle name="どちらでもない 22" xfId="2548"/>
    <cellStyle name="どちらでもない 23" xfId="2549"/>
    <cellStyle name="どちらでもない 24" xfId="2550"/>
    <cellStyle name="どちらでもない 25" xfId="2551"/>
    <cellStyle name="どちらでもない 26" xfId="2552"/>
    <cellStyle name="どちらでもない 27" xfId="2553"/>
    <cellStyle name="どちらでもない 28" xfId="2554"/>
    <cellStyle name="どちらでもない 29" xfId="2555"/>
    <cellStyle name="どちらでもない 3" xfId="2556"/>
    <cellStyle name="どちらでもない 3 2" xfId="5043"/>
    <cellStyle name="どちらでもない 3 2 2" xfId="5253"/>
    <cellStyle name="どちらでもない 3 2 3" xfId="5252"/>
    <cellStyle name="どちらでもない 3 3" xfId="5254"/>
    <cellStyle name="どちらでもない 30" xfId="2557"/>
    <cellStyle name="どちらでもない 31" xfId="2558"/>
    <cellStyle name="どちらでもない 32" xfId="2559"/>
    <cellStyle name="どちらでもない 33" xfId="2560"/>
    <cellStyle name="どちらでもない 34" xfId="2561"/>
    <cellStyle name="どちらでもない 35" xfId="2562"/>
    <cellStyle name="どちらでもない 36" xfId="2563"/>
    <cellStyle name="どちらでもない 37" xfId="2564"/>
    <cellStyle name="どちらでもない 38" xfId="2565"/>
    <cellStyle name="どちらでもない 39" xfId="2566"/>
    <cellStyle name="どちらでもない 4" xfId="2567"/>
    <cellStyle name="どちらでもない 40" xfId="2568"/>
    <cellStyle name="どちらでもない 41" xfId="2569"/>
    <cellStyle name="どちらでもない 42" xfId="2570"/>
    <cellStyle name="どちらでもない 43" xfId="2571"/>
    <cellStyle name="どちらでもない 44" xfId="2572"/>
    <cellStyle name="どちらでもない 45" xfId="2573"/>
    <cellStyle name="どちらでもない 46" xfId="4718"/>
    <cellStyle name="どちらでもない 46 2" xfId="5255"/>
    <cellStyle name="どちらでもない 5" xfId="2574"/>
    <cellStyle name="どちらでもない 6" xfId="2575"/>
    <cellStyle name="どちらでもない 7" xfId="2576"/>
    <cellStyle name="どちらでもない 8" xfId="2577"/>
    <cellStyle name="どちらでもない 9" xfId="2578"/>
    <cellStyle name="パーセント 2" xfId="202"/>
    <cellStyle name="パーセント 2 2" xfId="203"/>
    <cellStyle name="パーセント 2 2 2" xfId="264"/>
    <cellStyle name="パーセント 2 3" xfId="265"/>
    <cellStyle name="ハイパーリンク 2" xfId="4719"/>
    <cellStyle name="ハイパーリンク 2 2" xfId="7771"/>
    <cellStyle name="ハイパーリンク 3" xfId="24472"/>
    <cellStyle name="ハイパーリンク 4" xfId="24466"/>
    <cellStyle name="ﾊﾝﾄﾞﾌﾞｯｸ" xfId="204"/>
    <cellStyle name="メモ 10" xfId="2579"/>
    <cellStyle name="メモ 10 2" xfId="4776"/>
    <cellStyle name="メモ 10 2 2" xfId="19121"/>
    <cellStyle name="メモ 10 2 2 2" xfId="38114"/>
    <cellStyle name="メモ 10 2 3" xfId="21709"/>
    <cellStyle name="メモ 10 2 3 2" xfId="40702"/>
    <cellStyle name="メモ 10 2 4" xfId="29151"/>
    <cellStyle name="メモ 10 3" xfId="7806"/>
    <cellStyle name="メモ 10 3 2" xfId="26833"/>
    <cellStyle name="メモ 10 4" xfId="16216"/>
    <cellStyle name="メモ 10 4 2" xfId="35252"/>
    <cellStyle name="メモ 10 5" xfId="16890"/>
    <cellStyle name="メモ 10 5 2" xfId="35926"/>
    <cellStyle name="メモ 10 6" xfId="8060"/>
    <cellStyle name="メモ 10 6 2" xfId="27102"/>
    <cellStyle name="メモ 10 7" xfId="25223"/>
    <cellStyle name="メモ 11" xfId="2580"/>
    <cellStyle name="メモ 11 2" xfId="4777"/>
    <cellStyle name="メモ 11 2 2" xfId="15679"/>
    <cellStyle name="メモ 11 2 2 2" xfId="34714"/>
    <cellStyle name="メモ 11 2 3" xfId="21708"/>
    <cellStyle name="メモ 11 2 3 2" xfId="40701"/>
    <cellStyle name="メモ 11 2 4" xfId="29152"/>
    <cellStyle name="メモ 11 3" xfId="7807"/>
    <cellStyle name="メモ 11 3 2" xfId="26834"/>
    <cellStyle name="メモ 11 4" xfId="14750"/>
    <cellStyle name="メモ 11 4 2" xfId="33787"/>
    <cellStyle name="メモ 11 5" xfId="17971"/>
    <cellStyle name="メモ 11 5 2" xfId="37008"/>
    <cellStyle name="メモ 11 6" xfId="8713"/>
    <cellStyle name="メモ 11 6 2" xfId="27755"/>
    <cellStyle name="メモ 11 7" xfId="25224"/>
    <cellStyle name="メモ 12" xfId="2581"/>
    <cellStyle name="メモ 12 2" xfId="4778"/>
    <cellStyle name="メモ 12 2 2" xfId="14088"/>
    <cellStyle name="メモ 12 2 2 2" xfId="33126"/>
    <cellStyle name="メモ 12 2 3" xfId="21707"/>
    <cellStyle name="メモ 12 2 3 2" xfId="40700"/>
    <cellStyle name="メモ 12 2 4" xfId="29153"/>
    <cellStyle name="メモ 12 3" xfId="8224"/>
    <cellStyle name="メモ 12 3 2" xfId="27266"/>
    <cellStyle name="メモ 12 4" xfId="10680"/>
    <cellStyle name="メモ 12 4 2" xfId="29593"/>
    <cellStyle name="メモ 12 5" xfId="16345"/>
    <cellStyle name="メモ 12 5 2" xfId="35381"/>
    <cellStyle name="メモ 12 6" xfId="12993"/>
    <cellStyle name="メモ 12 6 2" xfId="32033"/>
    <cellStyle name="メモ 12 7" xfId="25225"/>
    <cellStyle name="メモ 13" xfId="2582"/>
    <cellStyle name="メモ 13 2" xfId="4779"/>
    <cellStyle name="メモ 13 2 2" xfId="8416"/>
    <cellStyle name="メモ 13 2 2 2" xfId="27458"/>
    <cellStyle name="メモ 13 2 3" xfId="21706"/>
    <cellStyle name="メモ 13 2 3 2" xfId="40699"/>
    <cellStyle name="メモ 13 2 4" xfId="29154"/>
    <cellStyle name="メモ 13 3" xfId="8225"/>
    <cellStyle name="メモ 13 3 2" xfId="27267"/>
    <cellStyle name="メモ 13 4" xfId="12912"/>
    <cellStyle name="メモ 13 4 2" xfId="31952"/>
    <cellStyle name="メモ 13 5" xfId="15185"/>
    <cellStyle name="メモ 13 5 2" xfId="34221"/>
    <cellStyle name="メモ 13 6" xfId="17437"/>
    <cellStyle name="メモ 13 6 2" xfId="36473"/>
    <cellStyle name="メモ 13 7" xfId="25226"/>
    <cellStyle name="メモ 14" xfId="2583"/>
    <cellStyle name="メモ 14 2" xfId="4780"/>
    <cellStyle name="メモ 14 2 2" xfId="13765"/>
    <cellStyle name="メモ 14 2 2 2" xfId="32804"/>
    <cellStyle name="メモ 14 2 3" xfId="21705"/>
    <cellStyle name="メモ 14 2 3 2" xfId="40698"/>
    <cellStyle name="メモ 14 2 4" xfId="29155"/>
    <cellStyle name="メモ 14 3" xfId="8226"/>
    <cellStyle name="メモ 14 3 2" xfId="27268"/>
    <cellStyle name="メモ 14 4" xfId="18950"/>
    <cellStyle name="メモ 14 4 2" xfId="37943"/>
    <cellStyle name="メモ 14 5" xfId="16344"/>
    <cellStyle name="メモ 14 5 2" xfId="35380"/>
    <cellStyle name="メモ 14 6" xfId="13540"/>
    <cellStyle name="メモ 14 6 2" xfId="32580"/>
    <cellStyle name="メモ 14 7" xfId="25227"/>
    <cellStyle name="メモ 15" xfId="2584"/>
    <cellStyle name="メモ 15 2" xfId="4781"/>
    <cellStyle name="メモ 15 2 2" xfId="8422"/>
    <cellStyle name="メモ 15 2 2 2" xfId="27464"/>
    <cellStyle name="メモ 15 2 3" xfId="21704"/>
    <cellStyle name="メモ 15 2 3 2" xfId="40697"/>
    <cellStyle name="メモ 15 2 4" xfId="29156"/>
    <cellStyle name="メモ 15 3" xfId="8227"/>
    <cellStyle name="メモ 15 3 2" xfId="27269"/>
    <cellStyle name="メモ 15 4" xfId="14749"/>
    <cellStyle name="メモ 15 4 2" xfId="33786"/>
    <cellStyle name="メモ 15 5" xfId="17973"/>
    <cellStyle name="メモ 15 5 2" xfId="37010"/>
    <cellStyle name="メモ 15 6" xfId="17436"/>
    <cellStyle name="メモ 15 6 2" xfId="36472"/>
    <cellStyle name="メモ 15 7" xfId="25228"/>
    <cellStyle name="メモ 16" xfId="2585"/>
    <cellStyle name="メモ 16 2" xfId="4782"/>
    <cellStyle name="メモ 16 2 2" xfId="19120"/>
    <cellStyle name="メモ 16 2 2 2" xfId="38113"/>
    <cellStyle name="メモ 16 2 3" xfId="21703"/>
    <cellStyle name="メモ 16 2 3 2" xfId="40696"/>
    <cellStyle name="メモ 16 2 4" xfId="29157"/>
    <cellStyle name="メモ 16 3" xfId="8228"/>
    <cellStyle name="メモ 16 3 2" xfId="27270"/>
    <cellStyle name="メモ 16 4" xfId="15412"/>
    <cellStyle name="メモ 16 4 2" xfId="34448"/>
    <cellStyle name="メモ 16 5" xfId="15926"/>
    <cellStyle name="メモ 16 5 2" xfId="34961"/>
    <cellStyle name="メモ 16 6" xfId="17492"/>
    <cellStyle name="メモ 16 6 2" xfId="36528"/>
    <cellStyle name="メモ 16 7" xfId="25229"/>
    <cellStyle name="メモ 17" xfId="2586"/>
    <cellStyle name="メモ 17 2" xfId="4783"/>
    <cellStyle name="メモ 17 2 2" xfId="16707"/>
    <cellStyle name="メモ 17 2 2 2" xfId="35743"/>
    <cellStyle name="メモ 17 2 3" xfId="21702"/>
    <cellStyle name="メモ 17 2 3 2" xfId="40695"/>
    <cellStyle name="メモ 17 2 4" xfId="29158"/>
    <cellStyle name="メモ 17 3" xfId="8229"/>
    <cellStyle name="メモ 17 3 2" xfId="27271"/>
    <cellStyle name="メモ 17 4" xfId="18954"/>
    <cellStyle name="メモ 17 4 2" xfId="37947"/>
    <cellStyle name="メモ 17 5" xfId="16199"/>
    <cellStyle name="メモ 17 5 2" xfId="35234"/>
    <cellStyle name="メモ 17 6" xfId="16232"/>
    <cellStyle name="メモ 17 6 2" xfId="35268"/>
    <cellStyle name="メモ 17 7" xfId="25230"/>
    <cellStyle name="メモ 18" xfId="2587"/>
    <cellStyle name="メモ 18 2" xfId="4784"/>
    <cellStyle name="メモ 18 2 2" xfId="15680"/>
    <cellStyle name="メモ 18 2 2 2" xfId="34715"/>
    <cellStyle name="メモ 18 2 3" xfId="21701"/>
    <cellStyle name="メモ 18 2 3 2" xfId="40694"/>
    <cellStyle name="メモ 18 2 4" xfId="29159"/>
    <cellStyle name="メモ 18 3" xfId="8230"/>
    <cellStyle name="メモ 18 3 2" xfId="27272"/>
    <cellStyle name="メモ 18 4" xfId="12913"/>
    <cellStyle name="メモ 18 4 2" xfId="31953"/>
    <cellStyle name="メモ 18 5" xfId="15246"/>
    <cellStyle name="メモ 18 5 2" xfId="34282"/>
    <cellStyle name="メモ 18 6" xfId="14485"/>
    <cellStyle name="メモ 18 6 2" xfId="33523"/>
    <cellStyle name="メモ 18 7" xfId="25231"/>
    <cellStyle name="メモ 19" xfId="2588"/>
    <cellStyle name="メモ 19 2" xfId="4785"/>
    <cellStyle name="メモ 19 2 2" xfId="8701"/>
    <cellStyle name="メモ 19 2 2 2" xfId="27743"/>
    <cellStyle name="メモ 19 2 3" xfId="21700"/>
    <cellStyle name="メモ 19 2 3 2" xfId="40693"/>
    <cellStyle name="メモ 19 2 4" xfId="29160"/>
    <cellStyle name="メモ 19 3" xfId="8072"/>
    <cellStyle name="メモ 19 3 2" xfId="27114"/>
    <cellStyle name="メモ 19 4" xfId="16765"/>
    <cellStyle name="メモ 19 4 2" xfId="35801"/>
    <cellStyle name="メモ 19 5" xfId="18261"/>
    <cellStyle name="メモ 19 5 2" xfId="37298"/>
    <cellStyle name="メモ 19 6" xfId="9984"/>
    <cellStyle name="メモ 19 6 2" xfId="28811"/>
    <cellStyle name="メモ 19 7" xfId="25232"/>
    <cellStyle name="メモ 2" xfId="205"/>
    <cellStyle name="メモ 2 10" xfId="4690"/>
    <cellStyle name="メモ 2 10 2" xfId="24238"/>
    <cellStyle name="メモ 2 10 2 2" xfId="43229"/>
    <cellStyle name="メモ 2 10 3" xfId="27045"/>
    <cellStyle name="メモ 2 11" xfId="5116"/>
    <cellStyle name="メモ 2 11 2" xfId="33142"/>
    <cellStyle name="メモ 2 11 3" xfId="14104"/>
    <cellStyle name="メモ 2 12" xfId="17950"/>
    <cellStyle name="メモ 2 12 2" xfId="36987"/>
    <cellStyle name="メモ 2 13" xfId="17597"/>
    <cellStyle name="メモ 2 13 2" xfId="36634"/>
    <cellStyle name="メモ 2 14" xfId="22412"/>
    <cellStyle name="メモ 2 14 2" xfId="41405"/>
    <cellStyle name="メモ 2 15" xfId="22411"/>
    <cellStyle name="メモ 2 15 2" xfId="41404"/>
    <cellStyle name="メモ 2 16" xfId="43514"/>
    <cellStyle name="メモ 2 2" xfId="2589"/>
    <cellStyle name="メモ 2 2 2" xfId="2590"/>
    <cellStyle name="メモ 2 2 2 10" xfId="18953"/>
    <cellStyle name="メモ 2 2 2 10 2" xfId="37946"/>
    <cellStyle name="メモ 2 2 2 11" xfId="16200"/>
    <cellStyle name="メモ 2 2 2 11 2" xfId="35235"/>
    <cellStyle name="メモ 2 2 2 12" xfId="8715"/>
    <cellStyle name="メモ 2 2 2 12 2" xfId="27757"/>
    <cellStyle name="メモ 2 2 2 13" xfId="25234"/>
    <cellStyle name="メモ 2 2 2 2" xfId="2591"/>
    <cellStyle name="メモ 2 2 2 2 2" xfId="10324"/>
    <cellStyle name="メモ 2 2 2 2 2 2" xfId="19117"/>
    <cellStyle name="メモ 2 2 2 2 2 2 2" xfId="38110"/>
    <cellStyle name="メモ 2 2 2 2 2 3" xfId="21697"/>
    <cellStyle name="メモ 2 2 2 2 2 3 2" xfId="40690"/>
    <cellStyle name="メモ 2 2 2 2 2 4" xfId="29163"/>
    <cellStyle name="メモ 2 2 2 2 3" xfId="8233"/>
    <cellStyle name="メモ 2 2 2 2 3 2" xfId="27275"/>
    <cellStyle name="メモ 2 2 2 2 4" xfId="17823"/>
    <cellStyle name="メモ 2 2 2 2 4 2" xfId="36860"/>
    <cellStyle name="メモ 2 2 2 2 5" xfId="16891"/>
    <cellStyle name="メモ 2 2 2 2 5 2" xfId="35927"/>
    <cellStyle name="メモ 2 2 2 2 6" xfId="10108"/>
    <cellStyle name="メモ 2 2 2 2 6 2" xfId="28935"/>
    <cellStyle name="メモ 2 2 2 2 7" xfId="25235"/>
    <cellStyle name="メモ 2 2 2 2 8" xfId="6484"/>
    <cellStyle name="メモ 2 2 2 3" xfId="2592"/>
    <cellStyle name="メモ 2 2 2 3 2" xfId="10325"/>
    <cellStyle name="メモ 2 2 2 3 2 2" xfId="8413"/>
    <cellStyle name="メモ 2 2 2 3 2 2 2" xfId="27455"/>
    <cellStyle name="メモ 2 2 2 3 2 3" xfId="21696"/>
    <cellStyle name="メモ 2 2 2 3 2 3 2" xfId="40689"/>
    <cellStyle name="メモ 2 2 2 3 2 4" xfId="29164"/>
    <cellStyle name="メモ 2 2 2 3 3" xfId="7808"/>
    <cellStyle name="メモ 2 2 2 3 3 2" xfId="26835"/>
    <cellStyle name="メモ 2 2 2 3 4" xfId="16773"/>
    <cellStyle name="メモ 2 2 2 3 4 2" xfId="35809"/>
    <cellStyle name="メモ 2 2 2 3 5" xfId="18262"/>
    <cellStyle name="メモ 2 2 2 3 5 2" xfId="37299"/>
    <cellStyle name="メモ 2 2 2 3 6" xfId="17602"/>
    <cellStyle name="メモ 2 2 2 3 6 2" xfId="36639"/>
    <cellStyle name="メモ 2 2 2 3 7" xfId="25236"/>
    <cellStyle name="メモ 2 2 2 3 8" xfId="6485"/>
    <cellStyle name="メモ 2 2 2 4" xfId="2593"/>
    <cellStyle name="メモ 2 2 2 4 2" xfId="10326"/>
    <cellStyle name="メモ 2 2 2 4 2 2" xfId="8699"/>
    <cellStyle name="メモ 2 2 2 4 2 2 2" xfId="27741"/>
    <cellStyle name="メモ 2 2 2 4 2 3" xfId="21695"/>
    <cellStyle name="メモ 2 2 2 4 2 3 2" xfId="40688"/>
    <cellStyle name="メモ 2 2 2 4 2 4" xfId="29165"/>
    <cellStyle name="メモ 2 2 2 4 3" xfId="8234"/>
    <cellStyle name="メモ 2 2 2 4 3 2" xfId="27276"/>
    <cellStyle name="メモ 2 2 2 4 4" xfId="14747"/>
    <cellStyle name="メモ 2 2 2 4 4 2" xfId="33784"/>
    <cellStyle name="メモ 2 2 2 4 5" xfId="17995"/>
    <cellStyle name="メモ 2 2 2 4 5 2" xfId="37032"/>
    <cellStyle name="メモ 2 2 2 4 6" xfId="13539"/>
    <cellStyle name="メモ 2 2 2 4 6 2" xfId="32579"/>
    <cellStyle name="メモ 2 2 2 4 7" xfId="25237"/>
    <cellStyle name="メモ 2 2 2 4 8" xfId="6486"/>
    <cellStyle name="メモ 2 2 2 5" xfId="2594"/>
    <cellStyle name="メモ 2 2 2 5 2" xfId="10327"/>
    <cellStyle name="メモ 2 2 2 5 2 2" xfId="16702"/>
    <cellStyle name="メモ 2 2 2 5 2 2 2" xfId="35738"/>
    <cellStyle name="メモ 2 2 2 5 2 3" xfId="21694"/>
    <cellStyle name="メモ 2 2 2 5 2 3 2" xfId="40687"/>
    <cellStyle name="メモ 2 2 2 5 2 4" xfId="29166"/>
    <cellStyle name="メモ 2 2 2 5 3" xfId="8235"/>
    <cellStyle name="メモ 2 2 2 5 3 2" xfId="27277"/>
    <cellStyle name="メモ 2 2 2 5 4" xfId="18952"/>
    <cellStyle name="メモ 2 2 2 5 4 2" xfId="37945"/>
    <cellStyle name="メモ 2 2 2 5 5" xfId="12441"/>
    <cellStyle name="メモ 2 2 2 5 5 2" xfId="31481"/>
    <cellStyle name="メモ 2 2 2 5 6" xfId="14360"/>
    <cellStyle name="メモ 2 2 2 5 6 2" xfId="33398"/>
    <cellStyle name="メモ 2 2 2 5 7" xfId="25238"/>
    <cellStyle name="メモ 2 2 2 5 8" xfId="6487"/>
    <cellStyle name="メモ 2 2 2 6" xfId="2595"/>
    <cellStyle name="メモ 2 2 2 6 2" xfId="10328"/>
    <cellStyle name="メモ 2 2 2 6 2 2" xfId="19119"/>
    <cellStyle name="メモ 2 2 2 6 2 2 2" xfId="38112"/>
    <cellStyle name="メモ 2 2 2 6 2 3" xfId="21693"/>
    <cellStyle name="メモ 2 2 2 6 2 3 2" xfId="40686"/>
    <cellStyle name="メモ 2 2 2 6 2 4" xfId="29167"/>
    <cellStyle name="メモ 2 2 2 6 3" xfId="8236"/>
    <cellStyle name="メモ 2 2 2 6 3 2" xfId="27278"/>
    <cellStyle name="メモ 2 2 2 6 4" xfId="12914"/>
    <cellStyle name="メモ 2 2 2 6 4 2" xfId="31954"/>
    <cellStyle name="メモ 2 2 2 6 5" xfId="15271"/>
    <cellStyle name="メモ 2 2 2 6 5 2" xfId="34307"/>
    <cellStyle name="メモ 2 2 2 6 6" xfId="14259"/>
    <cellStyle name="メモ 2 2 2 6 6 2" xfId="33297"/>
    <cellStyle name="メモ 2 2 2 6 7" xfId="25239"/>
    <cellStyle name="メモ 2 2 2 6 8" xfId="6488"/>
    <cellStyle name="メモ 2 2 2 7" xfId="2596"/>
    <cellStyle name="メモ 2 2 2 7 2" xfId="10329"/>
    <cellStyle name="メモ 2 2 2 7 2 2" xfId="8412"/>
    <cellStyle name="メモ 2 2 2 7 2 2 2" xfId="27454"/>
    <cellStyle name="メモ 2 2 2 7 2 3" xfId="21692"/>
    <cellStyle name="メモ 2 2 2 7 2 3 2" xfId="40685"/>
    <cellStyle name="メモ 2 2 2 7 2 4" xfId="29168"/>
    <cellStyle name="メモ 2 2 2 7 3" xfId="8237"/>
    <cellStyle name="メモ 2 2 2 7 3 2" xfId="27279"/>
    <cellStyle name="メモ 2 2 2 7 4" xfId="15410"/>
    <cellStyle name="メモ 2 2 2 7 4 2" xfId="34446"/>
    <cellStyle name="メモ 2 2 2 7 5" xfId="15922"/>
    <cellStyle name="メモ 2 2 2 7 5 2" xfId="34957"/>
    <cellStyle name="メモ 2 2 2 7 6" xfId="17546"/>
    <cellStyle name="メモ 2 2 2 7 6 2" xfId="36582"/>
    <cellStyle name="メモ 2 2 2 7 7" xfId="25240"/>
    <cellStyle name="メモ 2 2 2 7 8" xfId="6489"/>
    <cellStyle name="メモ 2 2 2 8" xfId="5257"/>
    <cellStyle name="メモ 2 2 2 8 2" xfId="15678"/>
    <cellStyle name="メモ 2 2 2 8 2 2" xfId="34713"/>
    <cellStyle name="メモ 2 2 2 8 3" xfId="21698"/>
    <cellStyle name="メモ 2 2 2 8 3 2" xfId="40691"/>
    <cellStyle name="メモ 2 2 2 8 4" xfId="29162"/>
    <cellStyle name="メモ 2 2 2 9" xfId="8232"/>
    <cellStyle name="メモ 2 2 2 9 2" xfId="27274"/>
    <cellStyle name="メモ 2 2 3" xfId="2597"/>
    <cellStyle name="メモ 2 2 3 2" xfId="10330"/>
    <cellStyle name="メモ 2 2 3 2 2" xfId="8700"/>
    <cellStyle name="メモ 2 2 3 2 2 2" xfId="27742"/>
    <cellStyle name="メモ 2 2 3 2 3" xfId="21691"/>
    <cellStyle name="メモ 2 2 3 2 3 2" xfId="40684"/>
    <cellStyle name="メモ 2 2 3 2 4" xfId="29169"/>
    <cellStyle name="メモ 2 2 3 3" xfId="8238"/>
    <cellStyle name="メモ 2 2 3 3 2" xfId="27280"/>
    <cellStyle name="メモ 2 2 3 4" xfId="14746"/>
    <cellStyle name="メモ 2 2 3 4 2" xfId="33783"/>
    <cellStyle name="メモ 2 2 3 5" xfId="12420"/>
    <cellStyle name="メモ 2 2 3 5 2" xfId="31460"/>
    <cellStyle name="メモ 2 2 3 6" xfId="18774"/>
    <cellStyle name="メモ 2 2 3 6 2" xfId="37767"/>
    <cellStyle name="メモ 2 2 3 7" xfId="25241"/>
    <cellStyle name="メモ 2 2 3 8" xfId="6490"/>
    <cellStyle name="メモ 2 2 4" xfId="5117"/>
    <cellStyle name="メモ 2 2 4 2" xfId="13766"/>
    <cellStyle name="メモ 2 2 4 2 2" xfId="32805"/>
    <cellStyle name="メモ 2 2 4 3" xfId="21699"/>
    <cellStyle name="メモ 2 2 4 3 2" xfId="40692"/>
    <cellStyle name="メモ 2 2 4 4" xfId="29161"/>
    <cellStyle name="メモ 2 2 5" xfId="5256"/>
    <cellStyle name="メモ 2 2 5 2" xfId="27273"/>
    <cellStyle name="メモ 2 2 5 3" xfId="8231"/>
    <cellStyle name="メモ 2 2 6" xfId="14748"/>
    <cellStyle name="メモ 2 2 6 2" xfId="33785"/>
    <cellStyle name="メモ 2 2 7" xfId="12396"/>
    <cellStyle name="メモ 2 2 7 2" xfId="31436"/>
    <cellStyle name="メモ 2 2 8" xfId="13639"/>
    <cellStyle name="メモ 2 2 8 2" xfId="32678"/>
    <cellStyle name="メモ 2 2 9" xfId="25233"/>
    <cellStyle name="メモ 2 3" xfId="2598"/>
    <cellStyle name="メモ 2 3 10" xfId="6491"/>
    <cellStyle name="メモ 2 3 2" xfId="2599"/>
    <cellStyle name="メモ 2 3 2 10" xfId="18951"/>
    <cellStyle name="メモ 2 3 2 10 2" xfId="37944"/>
    <cellStyle name="メモ 2 3 2 11" xfId="17936"/>
    <cellStyle name="メモ 2 3 2 11 2" xfId="36973"/>
    <cellStyle name="メモ 2 3 2 12" xfId="17438"/>
    <cellStyle name="メモ 2 3 2 12 2" xfId="36474"/>
    <cellStyle name="メモ 2 3 2 13" xfId="25243"/>
    <cellStyle name="メモ 2 3 2 14" xfId="6492"/>
    <cellStyle name="メモ 2 3 2 2" xfId="2600"/>
    <cellStyle name="メモ 2 3 2 2 2" xfId="10333"/>
    <cellStyle name="メモ 2 3 2 2 2 2" xfId="8411"/>
    <cellStyle name="メモ 2 3 2 2 2 2 2" xfId="27453"/>
    <cellStyle name="メモ 2 3 2 2 2 3" xfId="21688"/>
    <cellStyle name="メモ 2 3 2 2 2 3 2" xfId="40681"/>
    <cellStyle name="メモ 2 3 2 2 2 4" xfId="29172"/>
    <cellStyle name="メモ 2 3 2 2 3" xfId="8241"/>
    <cellStyle name="メモ 2 3 2 2 3 2" xfId="27283"/>
    <cellStyle name="メモ 2 3 2 2 4" xfId="17822"/>
    <cellStyle name="メモ 2 3 2 2 4 2" xfId="36859"/>
    <cellStyle name="メモ 2 3 2 2 5" xfId="18001"/>
    <cellStyle name="メモ 2 3 2 2 5 2" xfId="37038"/>
    <cellStyle name="メモ 2 3 2 2 6" xfId="17547"/>
    <cellStyle name="メモ 2 3 2 2 6 2" xfId="36583"/>
    <cellStyle name="メモ 2 3 2 2 7" xfId="25244"/>
    <cellStyle name="メモ 2 3 2 2 8" xfId="6493"/>
    <cellStyle name="メモ 2 3 2 3" xfId="2601"/>
    <cellStyle name="メモ 2 3 2 3 2" xfId="10334"/>
    <cellStyle name="メモ 2 3 2 3 2 2" xfId="16701"/>
    <cellStyle name="メモ 2 3 2 3 2 2 2" xfId="35737"/>
    <cellStyle name="メモ 2 3 2 3 2 3" xfId="21687"/>
    <cellStyle name="メモ 2 3 2 3 2 3 2" xfId="40680"/>
    <cellStyle name="メモ 2 3 2 3 2 4" xfId="29173"/>
    <cellStyle name="メモ 2 3 2 3 3" xfId="8242"/>
    <cellStyle name="メモ 2 3 2 3 3 2" xfId="27284"/>
    <cellStyle name="メモ 2 3 2 3 4" xfId="15411"/>
    <cellStyle name="メモ 2 3 2 3 4 2" xfId="34447"/>
    <cellStyle name="メモ 2 3 2 3 5" xfId="17996"/>
    <cellStyle name="メモ 2 3 2 3 5 2" xfId="37033"/>
    <cellStyle name="メモ 2 3 2 3 6" xfId="18778"/>
    <cellStyle name="メモ 2 3 2 3 6 2" xfId="37771"/>
    <cellStyle name="メモ 2 3 2 3 7" xfId="25245"/>
    <cellStyle name="メモ 2 3 2 3 8" xfId="6494"/>
    <cellStyle name="メモ 2 3 2 4" xfId="2602"/>
    <cellStyle name="メモ 2 3 2 4 2" xfId="10335"/>
    <cellStyle name="メモ 2 3 2 4 2 2" xfId="11080"/>
    <cellStyle name="メモ 2 3 2 4 2 2 2" xfId="30077"/>
    <cellStyle name="メモ 2 3 2 4 2 3" xfId="21686"/>
    <cellStyle name="メモ 2 3 2 4 2 3 2" xfId="40679"/>
    <cellStyle name="メモ 2 3 2 4 2 4" xfId="29174"/>
    <cellStyle name="メモ 2 3 2 4 3" xfId="8243"/>
    <cellStyle name="メモ 2 3 2 4 3 2" xfId="27285"/>
    <cellStyle name="メモ 2 3 2 4 4" xfId="14745"/>
    <cellStyle name="メモ 2 3 2 4 4 2" xfId="33782"/>
    <cellStyle name="メモ 2 3 2 4 5" xfId="15186"/>
    <cellStyle name="メモ 2 3 2 4 5 2" xfId="34222"/>
    <cellStyle name="メモ 2 3 2 4 6" xfId="13638"/>
    <cellStyle name="メモ 2 3 2 4 6 2" xfId="32677"/>
    <cellStyle name="メモ 2 3 2 4 7" xfId="25246"/>
    <cellStyle name="メモ 2 3 2 4 8" xfId="6495"/>
    <cellStyle name="メモ 2 3 2 5" xfId="2603"/>
    <cellStyle name="メモ 2 3 2 5 2" xfId="10336"/>
    <cellStyle name="メモ 2 3 2 5 2 2" xfId="14048"/>
    <cellStyle name="メモ 2 3 2 5 2 2 2" xfId="33086"/>
    <cellStyle name="メモ 2 3 2 5 2 3" xfId="21685"/>
    <cellStyle name="メモ 2 3 2 5 2 3 2" xfId="40678"/>
    <cellStyle name="メモ 2 3 2 5 2 4" xfId="29175"/>
    <cellStyle name="メモ 2 3 2 5 3" xfId="8244"/>
    <cellStyle name="メモ 2 3 2 5 3 2" xfId="27286"/>
    <cellStyle name="メモ 2 3 2 5 4" xfId="16763"/>
    <cellStyle name="メモ 2 3 2 5 4 2" xfId="35799"/>
    <cellStyle name="メモ 2 3 2 5 5" xfId="12447"/>
    <cellStyle name="メモ 2 3 2 5 5 2" xfId="31487"/>
    <cellStyle name="メモ 2 3 2 5 6" xfId="11425"/>
    <cellStyle name="メモ 2 3 2 5 6 2" xfId="30465"/>
    <cellStyle name="メモ 2 3 2 5 7" xfId="25247"/>
    <cellStyle name="メモ 2 3 2 5 8" xfId="6496"/>
    <cellStyle name="メモ 2 3 2 6" xfId="2604"/>
    <cellStyle name="メモ 2 3 2 6 2" xfId="10337"/>
    <cellStyle name="メモ 2 3 2 6 2 2" xfId="11079"/>
    <cellStyle name="メモ 2 3 2 6 2 2 2" xfId="30076"/>
    <cellStyle name="メモ 2 3 2 6 2 3" xfId="21684"/>
    <cellStyle name="メモ 2 3 2 6 2 3 2" xfId="40677"/>
    <cellStyle name="メモ 2 3 2 6 2 4" xfId="29176"/>
    <cellStyle name="メモ 2 3 2 6 3" xfId="8245"/>
    <cellStyle name="メモ 2 3 2 6 3 2" xfId="27287"/>
    <cellStyle name="メモ 2 3 2 6 4" xfId="14169"/>
    <cellStyle name="メモ 2 3 2 6 4 2" xfId="33207"/>
    <cellStyle name="メモ 2 3 2 6 5" xfId="16941"/>
    <cellStyle name="メモ 2 3 2 6 5 2" xfId="35977"/>
    <cellStyle name="メモ 2 3 2 6 6" xfId="17446"/>
    <cellStyle name="メモ 2 3 2 6 6 2" xfId="36482"/>
    <cellStyle name="メモ 2 3 2 6 7" xfId="25248"/>
    <cellStyle name="メモ 2 3 2 6 8" xfId="6497"/>
    <cellStyle name="メモ 2 3 2 7" xfId="2605"/>
    <cellStyle name="メモ 2 3 2 7 2" xfId="10338"/>
    <cellStyle name="メモ 2 3 2 7 2 2" xfId="8206"/>
    <cellStyle name="メモ 2 3 2 7 2 2 2" xfId="27248"/>
    <cellStyle name="メモ 2 3 2 7 2 3" xfId="21683"/>
    <cellStyle name="メモ 2 3 2 7 2 3 2" xfId="40676"/>
    <cellStyle name="メモ 2 3 2 7 2 4" xfId="29177"/>
    <cellStyle name="メモ 2 3 2 7 3" xfId="8246"/>
    <cellStyle name="メモ 2 3 2 7 3 2" xfId="27288"/>
    <cellStyle name="メモ 2 3 2 7 4" xfId="18280"/>
    <cellStyle name="メモ 2 3 2 7 4 2" xfId="37317"/>
    <cellStyle name="メモ 2 3 2 7 5" xfId="17997"/>
    <cellStyle name="メモ 2 3 2 7 5 2" xfId="37034"/>
    <cellStyle name="メモ 2 3 2 7 6" xfId="14198"/>
    <cellStyle name="メモ 2 3 2 7 6 2" xfId="33236"/>
    <cellStyle name="メモ 2 3 2 7 7" xfId="25249"/>
    <cellStyle name="メモ 2 3 2 7 8" xfId="6498"/>
    <cellStyle name="メモ 2 3 2 8" xfId="10332"/>
    <cellStyle name="メモ 2 3 2 8 2" xfId="13767"/>
    <cellStyle name="メモ 2 3 2 8 2 2" xfId="32806"/>
    <cellStyle name="メモ 2 3 2 8 3" xfId="21689"/>
    <cellStyle name="メモ 2 3 2 8 3 2" xfId="40682"/>
    <cellStyle name="メモ 2 3 2 8 4" xfId="29171"/>
    <cellStyle name="メモ 2 3 2 9" xfId="8240"/>
    <cellStyle name="メモ 2 3 2 9 2" xfId="27282"/>
    <cellStyle name="メモ 2 3 3" xfId="2606"/>
    <cellStyle name="メモ 2 3 3 2" xfId="10339"/>
    <cellStyle name="メモ 2 3 3 2 2" xfId="11643"/>
    <cellStyle name="メモ 2 3 3 2 2 2" xfId="30683"/>
    <cellStyle name="メモ 2 3 3 2 3" xfId="21682"/>
    <cellStyle name="メモ 2 3 3 2 3 2" xfId="40675"/>
    <cellStyle name="メモ 2 3 3 2 4" xfId="29178"/>
    <cellStyle name="メモ 2 3 3 3" xfId="8247"/>
    <cellStyle name="メモ 2 3 3 3 2" xfId="27289"/>
    <cellStyle name="メモ 2 3 3 4" xfId="14744"/>
    <cellStyle name="メモ 2 3 3 4 2" xfId="33781"/>
    <cellStyle name="メモ 2 3 3 5" xfId="17937"/>
    <cellStyle name="メモ 2 3 3 5 2" xfId="36974"/>
    <cellStyle name="メモ 2 3 3 6" xfId="13045"/>
    <cellStyle name="メモ 2 3 3 6 2" xfId="32085"/>
    <cellStyle name="メモ 2 3 3 7" xfId="25250"/>
    <cellStyle name="メモ 2 3 3 8" xfId="6499"/>
    <cellStyle name="メモ 2 3 4" xfId="10331"/>
    <cellStyle name="メモ 2 3 4 2" xfId="15677"/>
    <cellStyle name="メモ 2 3 4 2 2" xfId="34712"/>
    <cellStyle name="メモ 2 3 4 3" xfId="21690"/>
    <cellStyle name="メモ 2 3 4 3 2" xfId="40683"/>
    <cellStyle name="メモ 2 3 4 4" xfId="29170"/>
    <cellStyle name="メモ 2 3 5" xfId="8239"/>
    <cellStyle name="メモ 2 3 5 2" xfId="27281"/>
    <cellStyle name="メモ 2 3 6" xfId="18949"/>
    <cellStyle name="メモ 2 3 6 2" xfId="37942"/>
    <cellStyle name="メモ 2 3 7" xfId="15272"/>
    <cellStyle name="メモ 2 3 7 2" xfId="34308"/>
    <cellStyle name="メモ 2 3 8" xfId="18416"/>
    <cellStyle name="メモ 2 3 8 2" xfId="37409"/>
    <cellStyle name="メモ 2 3 9" xfId="25242"/>
    <cellStyle name="メモ 2 4" xfId="2607"/>
    <cellStyle name="メモ 2 4 10" xfId="6500"/>
    <cellStyle name="メモ 2 4 2" xfId="2608"/>
    <cellStyle name="メモ 2 4 2 10" xfId="17821"/>
    <cellStyle name="メモ 2 4 2 10 2" xfId="36858"/>
    <cellStyle name="メモ 2 4 2 11" xfId="15187"/>
    <cellStyle name="メモ 2 4 2 11 2" xfId="34223"/>
    <cellStyle name="メモ 2 4 2 12" xfId="14484"/>
    <cellStyle name="メモ 2 4 2 12 2" xfId="33522"/>
    <cellStyle name="メモ 2 4 2 13" xfId="25252"/>
    <cellStyle name="メモ 2 4 2 14" xfId="6501"/>
    <cellStyle name="メモ 2 4 2 2" xfId="2609"/>
    <cellStyle name="メモ 2 4 2 2 2" xfId="10342"/>
    <cellStyle name="メモ 2 4 2 2 2 2" xfId="14049"/>
    <cellStyle name="メモ 2 4 2 2 2 2 2" xfId="33087"/>
    <cellStyle name="メモ 2 4 2 2 2 3" xfId="21679"/>
    <cellStyle name="メモ 2 4 2 2 2 3 2" xfId="40672"/>
    <cellStyle name="メモ 2 4 2 2 2 4" xfId="29181"/>
    <cellStyle name="メモ 2 4 2 2 3" xfId="8250"/>
    <cellStyle name="メモ 2 4 2 2 3 2" xfId="27292"/>
    <cellStyle name="メモ 2 4 2 2 4" xfId="18945"/>
    <cellStyle name="メモ 2 4 2 2 4 2" xfId="37938"/>
    <cellStyle name="メモ 2 4 2 2 5" xfId="17994"/>
    <cellStyle name="メモ 2 4 2 2 5 2" xfId="37031"/>
    <cellStyle name="メモ 2 4 2 2 6" xfId="15540"/>
    <cellStyle name="メモ 2 4 2 2 6 2" xfId="34575"/>
    <cellStyle name="メモ 2 4 2 2 7" xfId="25253"/>
    <cellStyle name="メモ 2 4 2 2 8" xfId="6502"/>
    <cellStyle name="メモ 2 4 2 3" xfId="2610"/>
    <cellStyle name="メモ 2 4 2 3 2" xfId="10343"/>
    <cellStyle name="メモ 2 4 2 3 2 2" xfId="13515"/>
    <cellStyle name="メモ 2 4 2 3 2 2 2" xfId="32555"/>
    <cellStyle name="メモ 2 4 2 3 2 3" xfId="21678"/>
    <cellStyle name="メモ 2 4 2 3 2 3 2" xfId="40671"/>
    <cellStyle name="メモ 2 4 2 3 2 4" xfId="29182"/>
    <cellStyle name="メモ 2 4 2 3 3" xfId="8251"/>
    <cellStyle name="メモ 2 4 2 3 3 2" xfId="27293"/>
    <cellStyle name="メモ 2 4 2 3 4" xfId="14743"/>
    <cellStyle name="メモ 2 4 2 3 4 2" xfId="33780"/>
    <cellStyle name="メモ 2 4 2 3 5" xfId="12446"/>
    <cellStyle name="メモ 2 4 2 3 5 2" xfId="31486"/>
    <cellStyle name="メモ 2 4 2 3 6" xfId="14483"/>
    <cellStyle name="メモ 2 4 2 3 6 2" xfId="33521"/>
    <cellStyle name="メモ 2 4 2 3 7" xfId="25254"/>
    <cellStyle name="メモ 2 4 2 3 8" xfId="6503"/>
    <cellStyle name="メモ 2 4 2 4" xfId="2611"/>
    <cellStyle name="メモ 2 4 2 4 2" xfId="10344"/>
    <cellStyle name="メモ 2 4 2 4 2 2" xfId="19118"/>
    <cellStyle name="メモ 2 4 2 4 2 2 2" xfId="38111"/>
    <cellStyle name="メモ 2 4 2 4 2 3" xfId="21677"/>
    <cellStyle name="メモ 2 4 2 4 2 3 2" xfId="40670"/>
    <cellStyle name="メモ 2 4 2 4 2 4" xfId="29183"/>
    <cellStyle name="メモ 2 4 2 4 3" xfId="8252"/>
    <cellStyle name="メモ 2 4 2 4 3 2" xfId="27294"/>
    <cellStyle name="メモ 2 4 2 4 4" xfId="12915"/>
    <cellStyle name="メモ 2 4 2 4 4 2" xfId="31955"/>
    <cellStyle name="メモ 2 4 2 4 5" xfId="12415"/>
    <cellStyle name="メモ 2 4 2 4 5 2" xfId="31455"/>
    <cellStyle name="メモ 2 4 2 4 6" xfId="13637"/>
    <cellStyle name="メモ 2 4 2 4 6 2" xfId="32676"/>
    <cellStyle name="メモ 2 4 2 4 7" xfId="25255"/>
    <cellStyle name="メモ 2 4 2 4 8" xfId="6504"/>
    <cellStyle name="メモ 2 4 2 5" xfId="2612"/>
    <cellStyle name="メモ 2 4 2 5 2" xfId="10345"/>
    <cellStyle name="メモ 2 4 2 5 2 2" xfId="7849"/>
    <cellStyle name="メモ 2 4 2 5 2 2 2" xfId="26876"/>
    <cellStyle name="メモ 2 4 2 5 2 3" xfId="21676"/>
    <cellStyle name="メモ 2 4 2 5 2 3 2" xfId="40669"/>
    <cellStyle name="メモ 2 4 2 5 2 4" xfId="29184"/>
    <cellStyle name="メモ 2 4 2 5 3" xfId="8253"/>
    <cellStyle name="メモ 2 4 2 5 3 2" xfId="27295"/>
    <cellStyle name="メモ 2 4 2 5 4" xfId="16296"/>
    <cellStyle name="メモ 2 4 2 5 4 2" xfId="35332"/>
    <cellStyle name="メモ 2 4 2 5 5" xfId="16940"/>
    <cellStyle name="メモ 2 4 2 5 5 2" xfId="35976"/>
    <cellStyle name="メモ 2 4 2 5 6" xfId="11426"/>
    <cellStyle name="メモ 2 4 2 5 6 2" xfId="30466"/>
    <cellStyle name="メモ 2 4 2 5 7" xfId="25256"/>
    <cellStyle name="メモ 2 4 2 5 8" xfId="6505"/>
    <cellStyle name="メモ 2 4 2 6" xfId="2613"/>
    <cellStyle name="メモ 2 4 2 6 2" xfId="10346"/>
    <cellStyle name="メモ 2 4 2 6 2 2" xfId="15960"/>
    <cellStyle name="メモ 2 4 2 6 2 2 2" xfId="34995"/>
    <cellStyle name="メモ 2 4 2 6 2 3" xfId="21675"/>
    <cellStyle name="メモ 2 4 2 6 2 3 2" xfId="40668"/>
    <cellStyle name="メモ 2 4 2 6 2 4" xfId="29185"/>
    <cellStyle name="メモ 2 4 2 6 3" xfId="8254"/>
    <cellStyle name="メモ 2 4 2 6 3 2" xfId="27296"/>
    <cellStyle name="メモ 2 4 2 6 4" xfId="10678"/>
    <cellStyle name="メモ 2 4 2 6 4 2" xfId="29591"/>
    <cellStyle name="メモ 2 4 2 6 5" xfId="12412"/>
    <cellStyle name="メモ 2 4 2 6 5 2" xfId="31452"/>
    <cellStyle name="メモ 2 4 2 6 6" xfId="18777"/>
    <cellStyle name="メモ 2 4 2 6 6 2" xfId="37770"/>
    <cellStyle name="メモ 2 4 2 6 7" xfId="25257"/>
    <cellStyle name="メモ 2 4 2 6 8" xfId="6506"/>
    <cellStyle name="メモ 2 4 2 7" xfId="2614"/>
    <cellStyle name="メモ 2 4 2 7 2" xfId="10347"/>
    <cellStyle name="メモ 2 4 2 7 2 2" xfId="13768"/>
    <cellStyle name="メモ 2 4 2 7 2 2 2" xfId="32807"/>
    <cellStyle name="メモ 2 4 2 7 2 3" xfId="21674"/>
    <cellStyle name="メモ 2 4 2 7 2 3 2" xfId="40667"/>
    <cellStyle name="メモ 2 4 2 7 2 4" xfId="29186"/>
    <cellStyle name="メモ 2 4 2 7 3" xfId="8255"/>
    <cellStyle name="メモ 2 4 2 7 3 2" xfId="27297"/>
    <cellStyle name="メモ 2 4 2 7 4" xfId="18948"/>
    <cellStyle name="メモ 2 4 2 7 4 2" xfId="37941"/>
    <cellStyle name="メモ 2 4 2 7 5" xfId="12445"/>
    <cellStyle name="メモ 2 4 2 7 5 2" xfId="31485"/>
    <cellStyle name="メモ 2 4 2 7 6" xfId="17440"/>
    <cellStyle name="メモ 2 4 2 7 6 2" xfId="36476"/>
    <cellStyle name="メモ 2 4 2 7 7" xfId="25258"/>
    <cellStyle name="メモ 2 4 2 7 8" xfId="6507"/>
    <cellStyle name="メモ 2 4 2 8" xfId="10341"/>
    <cellStyle name="メモ 2 4 2 8 2" xfId="10089"/>
    <cellStyle name="メモ 2 4 2 8 2 2" xfId="28915"/>
    <cellStyle name="メモ 2 4 2 8 3" xfId="21680"/>
    <cellStyle name="メモ 2 4 2 8 3 2" xfId="40673"/>
    <cellStyle name="メモ 2 4 2 8 4" xfId="29180"/>
    <cellStyle name="メモ 2 4 2 9" xfId="8249"/>
    <cellStyle name="メモ 2 4 2 9 2" xfId="27291"/>
    <cellStyle name="メモ 2 4 3" xfId="2615"/>
    <cellStyle name="メモ 2 4 3 2" xfId="10348"/>
    <cellStyle name="メモ 2 4 3 2 2" xfId="10281"/>
    <cellStyle name="メモ 2 4 3 2 2 2" xfId="29108"/>
    <cellStyle name="メモ 2 4 3 2 3" xfId="20542"/>
    <cellStyle name="メモ 2 4 3 2 3 2" xfId="39535"/>
    <cellStyle name="メモ 2 4 3 2 4" xfId="29187"/>
    <cellStyle name="メモ 2 4 3 3" xfId="8256"/>
    <cellStyle name="メモ 2 4 3 3 2" xfId="27298"/>
    <cellStyle name="メモ 2 4 3 4" xfId="17645"/>
    <cellStyle name="メモ 2 4 3 4 2" xfId="36682"/>
    <cellStyle name="メモ 2 4 3 5" xfId="15245"/>
    <cellStyle name="メモ 2 4 3 5 2" xfId="34281"/>
    <cellStyle name="メモ 2 4 3 6" xfId="17612"/>
    <cellStyle name="メモ 2 4 3 6 2" xfId="36649"/>
    <cellStyle name="メモ 2 4 3 7" xfId="25259"/>
    <cellStyle name="メモ 2 4 3 8" xfId="6508"/>
    <cellStyle name="メモ 2 4 4" xfId="10340"/>
    <cellStyle name="メモ 2 4 4 2" xfId="10090"/>
    <cellStyle name="メモ 2 4 4 2 2" xfId="28916"/>
    <cellStyle name="メモ 2 4 4 3" xfId="21681"/>
    <cellStyle name="メモ 2 4 4 3 2" xfId="40674"/>
    <cellStyle name="メモ 2 4 4 4" xfId="29179"/>
    <cellStyle name="メモ 2 4 5" xfId="8248"/>
    <cellStyle name="メモ 2 4 5 2" xfId="27290"/>
    <cellStyle name="メモ 2 4 6" xfId="10679"/>
    <cellStyle name="メモ 2 4 6 2" xfId="29592"/>
    <cellStyle name="メモ 2 4 7" xfId="15270"/>
    <cellStyle name="メモ 2 4 7 2" xfId="34306"/>
    <cellStyle name="メモ 2 4 8" xfId="11424"/>
    <cellStyle name="メモ 2 4 8 2" xfId="30464"/>
    <cellStyle name="メモ 2 4 9" xfId="25251"/>
    <cellStyle name="メモ 2 5" xfId="2616"/>
    <cellStyle name="メモ 2 5 10" xfId="6509"/>
    <cellStyle name="メモ 2 5 2" xfId="2617"/>
    <cellStyle name="メモ 2 5 2 10" xfId="16762"/>
    <cellStyle name="メモ 2 5 2 10 2" xfId="35798"/>
    <cellStyle name="メモ 2 5 2 11" xfId="15188"/>
    <cellStyle name="メモ 2 5 2 11 2" xfId="34224"/>
    <cellStyle name="メモ 2 5 2 12" xfId="13538"/>
    <cellStyle name="メモ 2 5 2 12 2" xfId="32578"/>
    <cellStyle name="メモ 2 5 2 13" xfId="25261"/>
    <cellStyle name="メモ 2 5 2 14" xfId="6510"/>
    <cellStyle name="メモ 2 5 2 2" xfId="2618"/>
    <cellStyle name="メモ 2 5 2 2 2" xfId="10351"/>
    <cellStyle name="メモ 2 5 2 2 2 2" xfId="14209"/>
    <cellStyle name="メモ 2 5 2 2 2 2 2" xfId="33247"/>
    <cellStyle name="メモ 2 5 2 2 2 3" xfId="20539"/>
    <cellStyle name="メモ 2 5 2 2 2 3 2" xfId="39532"/>
    <cellStyle name="メモ 2 5 2 2 2 4" xfId="29190"/>
    <cellStyle name="メモ 2 5 2 2 3" xfId="8259"/>
    <cellStyle name="メモ 2 5 2 2 3 2" xfId="27301"/>
    <cellStyle name="メモ 2 5 2 2 4" xfId="14742"/>
    <cellStyle name="メモ 2 5 2 2 4 2" xfId="33779"/>
    <cellStyle name="メモ 2 5 2 2 5" xfId="16920"/>
    <cellStyle name="メモ 2 5 2 2 5 2" xfId="35956"/>
    <cellStyle name="メモ 2 5 2 2 6" xfId="14482"/>
    <cellStyle name="メモ 2 5 2 2 6 2" xfId="33520"/>
    <cellStyle name="メモ 2 5 2 2 7" xfId="25262"/>
    <cellStyle name="メモ 2 5 2 2 8" xfId="6511"/>
    <cellStyle name="メモ 2 5 2 3" xfId="2619"/>
    <cellStyle name="メモ 2 5 2 3 2" xfId="10352"/>
    <cellStyle name="メモ 2 5 2 3 2 2" xfId="10280"/>
    <cellStyle name="メモ 2 5 2 3 2 2 2" xfId="29107"/>
    <cellStyle name="メモ 2 5 2 3 2 3" xfId="20538"/>
    <cellStyle name="メモ 2 5 2 3 2 3 2" xfId="39531"/>
    <cellStyle name="メモ 2 5 2 3 2 4" xfId="29191"/>
    <cellStyle name="メモ 2 5 2 3 3" xfId="8260"/>
    <cellStyle name="メモ 2 5 2 3 3 2" xfId="27302"/>
    <cellStyle name="メモ 2 5 2 3 4" xfId="18947"/>
    <cellStyle name="メモ 2 5 2 3 4 2" xfId="37940"/>
    <cellStyle name="メモ 2 5 2 3 5" xfId="16892"/>
    <cellStyle name="メモ 2 5 2 3 5 2" xfId="35928"/>
    <cellStyle name="メモ 2 5 2 3 6" xfId="13636"/>
    <cellStyle name="メモ 2 5 2 3 6 2" xfId="32675"/>
    <cellStyle name="メモ 2 5 2 3 7" xfId="25263"/>
    <cellStyle name="メモ 2 5 2 3 8" xfId="6512"/>
    <cellStyle name="メモ 2 5 2 4" xfId="2620"/>
    <cellStyle name="メモ 2 5 2 4 2" xfId="10353"/>
    <cellStyle name="メモ 2 5 2 4 2 2" xfId="13906"/>
    <cellStyle name="メモ 2 5 2 4 2 2 2" xfId="32944"/>
    <cellStyle name="メモ 2 5 2 4 2 3" xfId="20537"/>
    <cellStyle name="メモ 2 5 2 4 2 3 2" xfId="39530"/>
    <cellStyle name="メモ 2 5 2 4 2 4" xfId="29192"/>
    <cellStyle name="メモ 2 5 2 4 3" xfId="8261"/>
    <cellStyle name="メモ 2 5 2 4 3 2" xfId="27303"/>
    <cellStyle name="メモ 2 5 2 4 4" xfId="17820"/>
    <cellStyle name="メモ 2 5 2 4 4 2" xfId="36857"/>
    <cellStyle name="メモ 2 5 2 4 5" xfId="12444"/>
    <cellStyle name="メモ 2 5 2 4 5 2" xfId="31484"/>
    <cellStyle name="メモ 2 5 2 4 6" xfId="17548"/>
    <cellStyle name="メモ 2 5 2 4 6 2" xfId="36584"/>
    <cellStyle name="メモ 2 5 2 4 7" xfId="25264"/>
    <cellStyle name="メモ 2 5 2 4 8" xfId="6513"/>
    <cellStyle name="メモ 2 5 2 5" xfId="2621"/>
    <cellStyle name="メモ 2 5 2 5 2" xfId="10354"/>
    <cellStyle name="メモ 2 5 2 5 2 2" xfId="10003"/>
    <cellStyle name="メモ 2 5 2 5 2 2 2" xfId="28829"/>
    <cellStyle name="メモ 2 5 2 5 2 3" xfId="20536"/>
    <cellStyle name="メモ 2 5 2 5 2 3 2" xfId="39529"/>
    <cellStyle name="メモ 2 5 2 5 2 4" xfId="29193"/>
    <cellStyle name="メモ 2 5 2 5 3" xfId="8073"/>
    <cellStyle name="メモ 2 5 2 5 3 2" xfId="27115"/>
    <cellStyle name="メモ 2 5 2 5 4" xfId="15413"/>
    <cellStyle name="メモ 2 5 2 5 4 2" xfId="34449"/>
    <cellStyle name="メモ 2 5 2 5 5" xfId="16939"/>
    <cellStyle name="メモ 2 5 2 5 5 2" xfId="35975"/>
    <cellStyle name="メモ 2 5 2 5 6" xfId="15541"/>
    <cellStyle name="メモ 2 5 2 5 6 2" xfId="34576"/>
    <cellStyle name="メモ 2 5 2 5 7" xfId="25265"/>
    <cellStyle name="メモ 2 5 2 5 8" xfId="6514"/>
    <cellStyle name="メモ 2 5 2 6" xfId="2622"/>
    <cellStyle name="メモ 2 5 2 6 2" xfId="10355"/>
    <cellStyle name="メモ 2 5 2 6 2 2" xfId="15961"/>
    <cellStyle name="メモ 2 5 2 6 2 2 2" xfId="34996"/>
    <cellStyle name="メモ 2 5 2 6 2 3" xfId="21673"/>
    <cellStyle name="メモ 2 5 2 6 2 3 2" xfId="40666"/>
    <cellStyle name="メモ 2 5 2 6 2 4" xfId="29194"/>
    <cellStyle name="メモ 2 5 2 6 3" xfId="8262"/>
    <cellStyle name="メモ 2 5 2 6 3 2" xfId="27304"/>
    <cellStyle name="メモ 2 5 2 6 4" xfId="14741"/>
    <cellStyle name="メモ 2 5 2 6 4 2" xfId="33778"/>
    <cellStyle name="メモ 2 5 2 6 5" xfId="12416"/>
    <cellStyle name="メモ 2 5 2 6 5 2" xfId="31456"/>
    <cellStyle name="メモ 2 5 2 6 6" xfId="17441"/>
    <cellStyle name="メモ 2 5 2 6 6 2" xfId="36477"/>
    <cellStyle name="メモ 2 5 2 6 7" xfId="25266"/>
    <cellStyle name="メモ 2 5 2 6 8" xfId="6515"/>
    <cellStyle name="メモ 2 5 2 7" xfId="2623"/>
    <cellStyle name="メモ 2 5 2 7 2" xfId="10356"/>
    <cellStyle name="メモ 2 5 2 7 2 2" xfId="13769"/>
    <cellStyle name="メモ 2 5 2 7 2 2 2" xfId="32808"/>
    <cellStyle name="メモ 2 5 2 7 2 3" xfId="21672"/>
    <cellStyle name="メモ 2 5 2 7 2 3 2" xfId="40665"/>
    <cellStyle name="メモ 2 5 2 7 2 4" xfId="29195"/>
    <cellStyle name="メモ 2 5 2 7 3" xfId="8263"/>
    <cellStyle name="メモ 2 5 2 7 3 2" xfId="27305"/>
    <cellStyle name="メモ 2 5 2 7 4" xfId="18946"/>
    <cellStyle name="メモ 2 5 2 7 4 2" xfId="37939"/>
    <cellStyle name="メモ 2 5 2 7 5" xfId="17941"/>
    <cellStyle name="メモ 2 5 2 7 5 2" xfId="36978"/>
    <cellStyle name="メモ 2 5 2 7 6" xfId="13537"/>
    <cellStyle name="メモ 2 5 2 7 6 2" xfId="32577"/>
    <cellStyle name="メモ 2 5 2 7 7" xfId="25267"/>
    <cellStyle name="メモ 2 5 2 7 8" xfId="6516"/>
    <cellStyle name="メモ 2 5 2 8" xfId="10350"/>
    <cellStyle name="メモ 2 5 2 8 2" xfId="10002"/>
    <cellStyle name="メモ 2 5 2 8 2 2" xfId="28828"/>
    <cellStyle name="メモ 2 5 2 8 3" xfId="20540"/>
    <cellStyle name="メモ 2 5 2 8 3 2" xfId="39533"/>
    <cellStyle name="メモ 2 5 2 8 4" xfId="29189"/>
    <cellStyle name="メモ 2 5 2 9" xfId="8258"/>
    <cellStyle name="メモ 2 5 2 9 2" xfId="27300"/>
    <cellStyle name="メモ 2 5 3" xfId="2624"/>
    <cellStyle name="メモ 2 5 3 2" xfId="10357"/>
    <cellStyle name="メモ 2 5 3 2 2" xfId="15962"/>
    <cellStyle name="メモ 2 5 3 2 2 2" xfId="34997"/>
    <cellStyle name="メモ 2 5 3 2 3" xfId="21671"/>
    <cellStyle name="メモ 2 5 3 2 3 2" xfId="40664"/>
    <cellStyle name="メモ 2 5 3 2 4" xfId="29196"/>
    <cellStyle name="メモ 2 5 3 3" xfId="8264"/>
    <cellStyle name="メモ 2 5 3 3 2" xfId="27306"/>
    <cellStyle name="メモ 2 5 3 4" xfId="12916"/>
    <cellStyle name="メモ 2 5 3 4 2" xfId="31956"/>
    <cellStyle name="メモ 2 5 3 5" xfId="15244"/>
    <cellStyle name="メモ 2 5 3 5 2" xfId="34280"/>
    <cellStyle name="メモ 2 5 3 6" xfId="17445"/>
    <cellStyle name="メモ 2 5 3 6 2" xfId="36481"/>
    <cellStyle name="メモ 2 5 3 7" xfId="25268"/>
    <cellStyle name="メモ 2 5 3 8" xfId="6517"/>
    <cellStyle name="メモ 2 5 4" xfId="10349"/>
    <cellStyle name="メモ 2 5 4 2" xfId="13905"/>
    <cellStyle name="メモ 2 5 4 2 2" xfId="32943"/>
    <cellStyle name="メモ 2 5 4 3" xfId="20541"/>
    <cellStyle name="メモ 2 5 4 3 2" xfId="39534"/>
    <cellStyle name="メモ 2 5 4 4" xfId="29188"/>
    <cellStyle name="メモ 2 5 5" xfId="8257"/>
    <cellStyle name="メモ 2 5 5 2" xfId="27299"/>
    <cellStyle name="メモ 2 5 6" xfId="16217"/>
    <cellStyle name="メモ 2 5 6 2" xfId="35253"/>
    <cellStyle name="メモ 2 5 7" xfId="14125"/>
    <cellStyle name="メモ 2 5 7 2" xfId="33163"/>
    <cellStyle name="メモ 2 5 8" xfId="17439"/>
    <cellStyle name="メモ 2 5 8 2" xfId="36475"/>
    <cellStyle name="メモ 2 5 9" xfId="25260"/>
    <cellStyle name="メモ 2 6" xfId="2625"/>
    <cellStyle name="メモ 2 6 10" xfId="6518"/>
    <cellStyle name="メモ 2 6 2" xfId="2626"/>
    <cellStyle name="メモ 2 6 2 10" xfId="14740"/>
    <cellStyle name="メモ 2 6 2 10 2" xfId="33777"/>
    <cellStyle name="メモ 2 6 2 11" xfId="17970"/>
    <cellStyle name="メモ 2 6 2 11 2" xfId="37007"/>
    <cellStyle name="メモ 2 6 2 12" xfId="18417"/>
    <cellStyle name="メモ 2 6 2 12 2" xfId="37410"/>
    <cellStyle name="メモ 2 6 2 13" xfId="25270"/>
    <cellStyle name="メモ 2 6 2 14" xfId="6519"/>
    <cellStyle name="メモ 2 6 2 2" xfId="2627"/>
    <cellStyle name="メモ 2 6 2 2 2" xfId="10360"/>
    <cellStyle name="メモ 2 6 2 2 2 2" xfId="15959"/>
    <cellStyle name="メモ 2 6 2 2 2 2 2" xfId="34994"/>
    <cellStyle name="メモ 2 6 2 2 2 3" xfId="21668"/>
    <cellStyle name="メモ 2 6 2 2 2 3 2" xfId="40661"/>
    <cellStyle name="メモ 2 6 2 2 2 4" xfId="29199"/>
    <cellStyle name="メモ 2 6 2 2 3" xfId="7810"/>
    <cellStyle name="メモ 2 6 2 2 3 2" xfId="26837"/>
    <cellStyle name="メモ 2 6 2 2 4" xfId="15414"/>
    <cellStyle name="メモ 2 6 2 2 4 2" xfId="34450"/>
    <cellStyle name="メモ 2 6 2 2 5" xfId="15189"/>
    <cellStyle name="メモ 2 6 2 2 5 2" xfId="34225"/>
    <cellStyle name="メモ 2 6 2 2 6" xfId="13635"/>
    <cellStyle name="メモ 2 6 2 2 6 2" xfId="32674"/>
    <cellStyle name="メモ 2 6 2 2 7" xfId="25271"/>
    <cellStyle name="メモ 2 6 2 2 8" xfId="6520"/>
    <cellStyle name="メモ 2 6 2 3" xfId="2628"/>
    <cellStyle name="メモ 2 6 2 3 2" xfId="10361"/>
    <cellStyle name="メモ 2 6 2 3 2 2" xfId="15928"/>
    <cellStyle name="メモ 2 6 2 3 2 2 2" xfId="34963"/>
    <cellStyle name="メモ 2 6 2 3 2 3" xfId="21667"/>
    <cellStyle name="メモ 2 6 2 3 2 3 2" xfId="40660"/>
    <cellStyle name="メモ 2 6 2 3 2 4" xfId="29200"/>
    <cellStyle name="メモ 2 6 2 3 3" xfId="8266"/>
    <cellStyle name="メモ 2 6 2 3 3 2" xfId="27308"/>
    <cellStyle name="メモ 2 6 2 3 4" xfId="17819"/>
    <cellStyle name="メモ 2 6 2 3 4 2" xfId="36856"/>
    <cellStyle name="メモ 2 6 2 3 5" xfId="16919"/>
    <cellStyle name="メモ 2 6 2 3 5 2" xfId="35955"/>
    <cellStyle name="メモ 2 6 2 3 6" xfId="17549"/>
    <cellStyle name="メモ 2 6 2 3 6 2" xfId="36585"/>
    <cellStyle name="メモ 2 6 2 3 7" xfId="25272"/>
    <cellStyle name="メモ 2 6 2 3 8" xfId="6521"/>
    <cellStyle name="メモ 2 6 2 4" xfId="2629"/>
    <cellStyle name="メモ 2 6 2 4 2" xfId="10362"/>
    <cellStyle name="メモ 2 6 2 4 2 2" xfId="8721"/>
    <cellStyle name="メモ 2 6 2 4 2 2 2" xfId="27763"/>
    <cellStyle name="メモ 2 6 2 4 2 3" xfId="21666"/>
    <cellStyle name="メモ 2 6 2 4 2 3 2" xfId="40659"/>
    <cellStyle name="メモ 2 6 2 4 2 4" xfId="29201"/>
    <cellStyle name="メモ 2 6 2 4 3" xfId="8267"/>
    <cellStyle name="メモ 2 6 2 4 3 2" xfId="27309"/>
    <cellStyle name="メモ 2 6 2 4 4" xfId="14739"/>
    <cellStyle name="メモ 2 6 2 4 4 2" xfId="33776"/>
    <cellStyle name="メモ 2 6 2 4 5" xfId="17939"/>
    <cellStyle name="メモ 2 6 2 4 5 2" xfId="36976"/>
    <cellStyle name="メモ 2 6 2 4 6" xfId="18776"/>
    <cellStyle name="メモ 2 6 2 4 6 2" xfId="37769"/>
    <cellStyle name="メモ 2 6 2 4 7" xfId="25273"/>
    <cellStyle name="メモ 2 6 2 4 8" xfId="6522"/>
    <cellStyle name="メモ 2 6 2 5" xfId="2630"/>
    <cellStyle name="メモ 2 6 2 5 2" xfId="10363"/>
    <cellStyle name="メモ 2 6 2 5 2 2" xfId="8696"/>
    <cellStyle name="メモ 2 6 2 5 2 2 2" xfId="27738"/>
    <cellStyle name="メモ 2 6 2 5 2 3" xfId="21665"/>
    <cellStyle name="メモ 2 6 2 5 2 3 2" xfId="40658"/>
    <cellStyle name="メモ 2 6 2 5 2 4" xfId="29202"/>
    <cellStyle name="メモ 2 6 2 5 3" xfId="8268"/>
    <cellStyle name="メモ 2 6 2 5 3 2" xfId="27310"/>
    <cellStyle name="メモ 2 6 2 5 4" xfId="11374"/>
    <cellStyle name="メモ 2 6 2 5 4 2" xfId="30413"/>
    <cellStyle name="メモ 2 6 2 5 5" xfId="12421"/>
    <cellStyle name="メモ 2 6 2 5 5 2" xfId="31461"/>
    <cellStyle name="メモ 2 6 2 5 6" xfId="17442"/>
    <cellStyle name="メモ 2 6 2 5 6 2" xfId="36478"/>
    <cellStyle name="メモ 2 6 2 5 7" xfId="25274"/>
    <cellStyle name="メモ 2 6 2 5 8" xfId="6523"/>
    <cellStyle name="メモ 2 6 2 6" xfId="2631"/>
    <cellStyle name="メモ 2 6 2 6 2" xfId="10364"/>
    <cellStyle name="メモ 2 6 2 6 2 2" xfId="19116"/>
    <cellStyle name="メモ 2 6 2 6 2 2 2" xfId="38109"/>
    <cellStyle name="メモ 2 6 2 6 2 3" xfId="21664"/>
    <cellStyle name="メモ 2 6 2 6 2 3 2" xfId="40657"/>
    <cellStyle name="メモ 2 6 2 6 2 4" xfId="29203"/>
    <cellStyle name="メモ 2 6 2 6 3" xfId="8269"/>
    <cellStyle name="メモ 2 6 2 6 3 2" xfId="27311"/>
    <cellStyle name="メモ 2 6 2 6 4" xfId="15416"/>
    <cellStyle name="メモ 2 6 2 6 4 2" xfId="34452"/>
    <cellStyle name="メモ 2 6 2 6 5" xfId="17976"/>
    <cellStyle name="メモ 2 6 2 6 5 2" xfId="37013"/>
    <cellStyle name="メモ 2 6 2 6 6" xfId="9980"/>
    <cellStyle name="メモ 2 6 2 6 6 2" xfId="28807"/>
    <cellStyle name="メモ 2 6 2 6 7" xfId="25275"/>
    <cellStyle name="メモ 2 6 2 6 8" xfId="6524"/>
    <cellStyle name="メモ 2 6 2 7" xfId="2632"/>
    <cellStyle name="メモ 2 6 2 7 2" xfId="10365"/>
    <cellStyle name="メモ 2 6 2 7 2 2" xfId="18329"/>
    <cellStyle name="メモ 2 6 2 7 2 2 2" xfId="37366"/>
    <cellStyle name="メモ 2 6 2 7 2 3" xfId="21663"/>
    <cellStyle name="メモ 2 6 2 7 2 3 2" xfId="40656"/>
    <cellStyle name="メモ 2 6 2 7 2 4" xfId="29204"/>
    <cellStyle name="メモ 2 6 2 7 3" xfId="8074"/>
    <cellStyle name="メモ 2 6 2 7 3 2" xfId="27116"/>
    <cellStyle name="メモ 2 6 2 7 4" xfId="18940"/>
    <cellStyle name="メモ 2 6 2 7 4 2" xfId="37933"/>
    <cellStyle name="メモ 2 6 2 7 5" xfId="16938"/>
    <cellStyle name="メモ 2 6 2 7 5 2" xfId="35974"/>
    <cellStyle name="メモ 2 6 2 7 6" xfId="14260"/>
    <cellStyle name="メモ 2 6 2 7 6 2" xfId="33298"/>
    <cellStyle name="メモ 2 6 2 7 7" xfId="25276"/>
    <cellStyle name="メモ 2 6 2 7 8" xfId="6525"/>
    <cellStyle name="メモ 2 6 2 8" xfId="10359"/>
    <cellStyle name="メモ 2 6 2 8 2" xfId="15963"/>
    <cellStyle name="メモ 2 6 2 8 2 2" xfId="34998"/>
    <cellStyle name="メモ 2 6 2 8 3" xfId="21669"/>
    <cellStyle name="メモ 2 6 2 8 3 2" xfId="40662"/>
    <cellStyle name="メモ 2 6 2 8 4" xfId="29198"/>
    <cellStyle name="メモ 2 6 2 9" xfId="7809"/>
    <cellStyle name="メモ 2 6 2 9 2" xfId="26836"/>
    <cellStyle name="メモ 2 6 3" xfId="2633"/>
    <cellStyle name="メモ 2 6 3 2" xfId="10366"/>
    <cellStyle name="メモ 2 6 3 2 2" xfId="8698"/>
    <cellStyle name="メモ 2 6 3 2 2 2" xfId="27740"/>
    <cellStyle name="メモ 2 6 3 2 3" xfId="21662"/>
    <cellStyle name="メモ 2 6 3 2 3 2" xfId="40655"/>
    <cellStyle name="メモ 2 6 3 2 4" xfId="29205"/>
    <cellStyle name="メモ 2 6 3 3" xfId="8270"/>
    <cellStyle name="メモ 2 6 3 3 2" xfId="27312"/>
    <cellStyle name="メモ 2 6 3 4" xfId="14738"/>
    <cellStyle name="メモ 2 6 3 4 2" xfId="33775"/>
    <cellStyle name="メモ 2 6 3 5" xfId="16917"/>
    <cellStyle name="メモ 2 6 3 5 2" xfId="35953"/>
    <cellStyle name="メモ 2 6 3 6" xfId="8714"/>
    <cellStyle name="メモ 2 6 3 6 2" xfId="27756"/>
    <cellStyle name="メモ 2 6 3 7" xfId="25277"/>
    <cellStyle name="メモ 2 6 3 8" xfId="6526"/>
    <cellStyle name="メモ 2 6 4" xfId="10358"/>
    <cellStyle name="メモ 2 6 4 2" xfId="18763"/>
    <cellStyle name="メモ 2 6 4 2 2" xfId="37756"/>
    <cellStyle name="メモ 2 6 4 3" xfId="21670"/>
    <cellStyle name="メモ 2 6 4 3 2" xfId="40663"/>
    <cellStyle name="メモ 2 6 4 4" xfId="29197"/>
    <cellStyle name="メモ 2 6 5" xfId="8265"/>
    <cellStyle name="メモ 2 6 5 2" xfId="27307"/>
    <cellStyle name="メモ 2 6 6" xfId="16761"/>
    <cellStyle name="メモ 2 6 6 2" xfId="35797"/>
    <cellStyle name="メモ 2 6 7" xfId="17947"/>
    <cellStyle name="メモ 2 6 7 2" xfId="36984"/>
    <cellStyle name="メモ 2 6 8" xfId="8712"/>
    <cellStyle name="メモ 2 6 8 2" xfId="27754"/>
    <cellStyle name="メモ 2 6 9" xfId="25269"/>
    <cellStyle name="メモ 2 7" xfId="2634"/>
    <cellStyle name="メモ 2 7 10" xfId="8271"/>
    <cellStyle name="メモ 2 7 10 2" xfId="27313"/>
    <cellStyle name="メモ 2 7 11" xfId="18941"/>
    <cellStyle name="メモ 2 7 11 2" xfId="37934"/>
    <cellStyle name="メモ 2 7 12" xfId="16916"/>
    <cellStyle name="メモ 2 7 12 2" xfId="35952"/>
    <cellStyle name="メモ 2 7 13" xfId="14481"/>
    <cellStyle name="メモ 2 7 13 2" xfId="33519"/>
    <cellStyle name="メモ 2 7 14" xfId="25278"/>
    <cellStyle name="メモ 2 7 15" xfId="6527"/>
    <cellStyle name="メモ 2 7 2" xfId="2635"/>
    <cellStyle name="メモ 2 7 2 10" xfId="18944"/>
    <cellStyle name="メモ 2 7 2 10 2" xfId="37937"/>
    <cellStyle name="メモ 2 7 2 11" xfId="12443"/>
    <cellStyle name="メモ 2 7 2 11 2" xfId="31483"/>
    <cellStyle name="メモ 2 7 2 12" xfId="18773"/>
    <cellStyle name="メモ 2 7 2 12 2" xfId="37766"/>
    <cellStyle name="メモ 2 7 2 13" xfId="25279"/>
    <cellStyle name="メモ 2 7 2 14" xfId="6528"/>
    <cellStyle name="メモ 2 7 2 2" xfId="2636"/>
    <cellStyle name="メモ 2 7 2 2 2" xfId="10369"/>
    <cellStyle name="メモ 2 7 2 2 2 2" xfId="18527"/>
    <cellStyle name="メモ 2 7 2 2 2 2 2" xfId="37520"/>
    <cellStyle name="メモ 2 7 2 2 2 3" xfId="20535"/>
    <cellStyle name="メモ 2 7 2 2 2 3 2" xfId="39528"/>
    <cellStyle name="メモ 2 7 2 2 2 4" xfId="29208"/>
    <cellStyle name="メモ 2 7 2 2 3" xfId="8273"/>
    <cellStyle name="メモ 2 7 2 2 3 2" xfId="27315"/>
    <cellStyle name="メモ 2 7 2 2 4" xfId="17818"/>
    <cellStyle name="メモ 2 7 2 2 4 2" xfId="36855"/>
    <cellStyle name="メモ 2 7 2 2 5" xfId="15190"/>
    <cellStyle name="メモ 2 7 2 2 5 2" xfId="34226"/>
    <cellStyle name="メモ 2 7 2 2 6" xfId="15542"/>
    <cellStyle name="メモ 2 7 2 2 6 2" xfId="34577"/>
    <cellStyle name="メモ 2 7 2 2 7" xfId="25280"/>
    <cellStyle name="メモ 2 7 2 2 8" xfId="6529"/>
    <cellStyle name="メモ 2 7 2 3" xfId="2637"/>
    <cellStyle name="メモ 2 7 2 3 2" xfId="10370"/>
    <cellStyle name="メモ 2 7 2 3 2 2" xfId="10279"/>
    <cellStyle name="メモ 2 7 2 3 2 2 2" xfId="29106"/>
    <cellStyle name="メモ 2 7 2 3 2 3" xfId="20534"/>
    <cellStyle name="メモ 2 7 2 3 2 3 2" xfId="39527"/>
    <cellStyle name="メモ 2 7 2 3 2 4" xfId="29209"/>
    <cellStyle name="メモ 2 7 2 3 3" xfId="8274"/>
    <cellStyle name="メモ 2 7 2 3 3 2" xfId="27316"/>
    <cellStyle name="メモ 2 7 2 3 4" xfId="16329"/>
    <cellStyle name="メモ 2 7 2 3 4 2" xfId="35365"/>
    <cellStyle name="メモ 2 7 2 3 5" xfId="12395"/>
    <cellStyle name="メモ 2 7 2 3 5 2" xfId="31435"/>
    <cellStyle name="メモ 2 7 2 3 6" xfId="14327"/>
    <cellStyle name="メモ 2 7 2 3 6 2" xfId="33365"/>
    <cellStyle name="メモ 2 7 2 3 7" xfId="25281"/>
    <cellStyle name="メモ 2 7 2 3 8" xfId="6530"/>
    <cellStyle name="メモ 2 7 2 4" xfId="2638"/>
    <cellStyle name="メモ 2 7 2 4 2" xfId="10371"/>
    <cellStyle name="メモ 2 7 2 4 2 2" xfId="13907"/>
    <cellStyle name="メモ 2 7 2 4 2 2 2" xfId="32945"/>
    <cellStyle name="メモ 2 7 2 4 2 3" xfId="20533"/>
    <cellStyle name="メモ 2 7 2 4 2 3 2" xfId="39526"/>
    <cellStyle name="メモ 2 7 2 4 2 4" xfId="29210"/>
    <cellStyle name="メモ 2 7 2 4 3" xfId="8275"/>
    <cellStyle name="メモ 2 7 2 4 3 2" xfId="27317"/>
    <cellStyle name="メモ 2 7 2 4 4" xfId="14737"/>
    <cellStyle name="メモ 2 7 2 4 4 2" xfId="33774"/>
    <cellStyle name="メモ 2 7 2 4 5" xfId="17946"/>
    <cellStyle name="メモ 2 7 2 4 5 2" xfId="36983"/>
    <cellStyle name="メモ 2 7 2 4 6" xfId="8716"/>
    <cellStyle name="メモ 2 7 2 4 6 2" xfId="27758"/>
    <cellStyle name="メモ 2 7 2 4 7" xfId="25282"/>
    <cellStyle name="メモ 2 7 2 4 8" xfId="6531"/>
    <cellStyle name="メモ 2 7 2 5" xfId="2639"/>
    <cellStyle name="メモ 2 7 2 5 2" xfId="10372"/>
    <cellStyle name="メモ 2 7 2 5 2 2" xfId="12163"/>
    <cellStyle name="メモ 2 7 2 5 2 2 2" xfId="31203"/>
    <cellStyle name="メモ 2 7 2 5 2 3" xfId="20532"/>
    <cellStyle name="メモ 2 7 2 5 2 3 2" xfId="39525"/>
    <cellStyle name="メモ 2 7 2 5 2 4" xfId="29211"/>
    <cellStyle name="メモ 2 7 2 5 3" xfId="7811"/>
    <cellStyle name="メモ 2 7 2 5 3 2" xfId="26838"/>
    <cellStyle name="メモ 2 7 2 5 4" xfId="18943"/>
    <cellStyle name="メモ 2 7 2 5 4 2" xfId="37936"/>
    <cellStyle name="メモ 2 7 2 5 5" xfId="15269"/>
    <cellStyle name="メモ 2 7 2 5 5 2" xfId="34305"/>
    <cellStyle name="メモ 2 7 2 5 6" xfId="17414"/>
    <cellStyle name="メモ 2 7 2 5 6 2" xfId="36450"/>
    <cellStyle name="メモ 2 7 2 5 7" xfId="25283"/>
    <cellStyle name="メモ 2 7 2 5 8" xfId="6532"/>
    <cellStyle name="メモ 2 7 2 6" xfId="2640"/>
    <cellStyle name="メモ 2 7 2 6 2" xfId="10373"/>
    <cellStyle name="メモ 2 7 2 6 2 2" xfId="15965"/>
    <cellStyle name="メモ 2 7 2 6 2 2 2" xfId="35000"/>
    <cellStyle name="メモ 2 7 2 6 2 3" xfId="21659"/>
    <cellStyle name="メモ 2 7 2 6 2 3 2" xfId="40652"/>
    <cellStyle name="メモ 2 7 2 6 2 4" xfId="29212"/>
    <cellStyle name="メモ 2 7 2 6 3" xfId="8276"/>
    <cellStyle name="メモ 2 7 2 6 3 2" xfId="27318"/>
    <cellStyle name="メモ 2 7 2 6 4" xfId="17824"/>
    <cellStyle name="メモ 2 7 2 6 4 2" xfId="36861"/>
    <cellStyle name="メモ 2 7 2 6 5" xfId="16937"/>
    <cellStyle name="メモ 2 7 2 6 5 2" xfId="35973"/>
    <cellStyle name="メモ 2 7 2 6 6" xfId="14185"/>
    <cellStyle name="メモ 2 7 2 6 6 2" xfId="33223"/>
    <cellStyle name="メモ 2 7 2 6 7" xfId="25284"/>
    <cellStyle name="メモ 2 7 2 6 8" xfId="6533"/>
    <cellStyle name="メモ 2 7 2 7" xfId="2641"/>
    <cellStyle name="メモ 2 7 2 7 2" xfId="10374"/>
    <cellStyle name="メモ 2 7 2 7 2 2" xfId="19115"/>
    <cellStyle name="メモ 2 7 2 7 2 2 2" xfId="38108"/>
    <cellStyle name="メモ 2 7 2 7 2 3" xfId="21658"/>
    <cellStyle name="メモ 2 7 2 7 2 3 2" xfId="40651"/>
    <cellStyle name="メモ 2 7 2 7 2 4" xfId="29213"/>
    <cellStyle name="メモ 2 7 2 7 3" xfId="8277"/>
    <cellStyle name="メモ 2 7 2 7 3 2" xfId="27319"/>
    <cellStyle name="メモ 2 7 2 7 4" xfId="15415"/>
    <cellStyle name="メモ 2 7 2 7 4 2" xfId="34451"/>
    <cellStyle name="メモ 2 7 2 7 5" xfId="16513"/>
    <cellStyle name="メモ 2 7 2 7 5 2" xfId="35549"/>
    <cellStyle name="メモ 2 7 2 7 6" xfId="17444"/>
    <cellStyle name="メモ 2 7 2 7 6 2" xfId="36480"/>
    <cellStyle name="メモ 2 7 2 7 7" xfId="25285"/>
    <cellStyle name="メモ 2 7 2 7 8" xfId="6534"/>
    <cellStyle name="メモ 2 7 2 8" xfId="10368"/>
    <cellStyle name="メモ 2 7 2 8 2" xfId="13770"/>
    <cellStyle name="メモ 2 7 2 8 2 2" xfId="32809"/>
    <cellStyle name="メモ 2 7 2 8 3" xfId="21660"/>
    <cellStyle name="メモ 2 7 2 8 3 2" xfId="40653"/>
    <cellStyle name="メモ 2 7 2 8 4" xfId="29207"/>
    <cellStyle name="メモ 2 7 2 9" xfId="8272"/>
    <cellStyle name="メモ 2 7 2 9 2" xfId="27314"/>
    <cellStyle name="メモ 2 7 3" xfId="2642"/>
    <cellStyle name="メモ 2 7 3 2" xfId="10375"/>
    <cellStyle name="メモ 2 7 3 2 2" xfId="15966"/>
    <cellStyle name="メモ 2 7 3 2 2 2" xfId="35001"/>
    <cellStyle name="メモ 2 7 3 2 3" xfId="21657"/>
    <cellStyle name="メモ 2 7 3 2 3 2" xfId="40650"/>
    <cellStyle name="メモ 2 7 3 2 4" xfId="29214"/>
    <cellStyle name="メモ 2 7 3 3" xfId="8278"/>
    <cellStyle name="メモ 2 7 3 3 2" xfId="27320"/>
    <cellStyle name="メモ 2 7 3 4" xfId="14736"/>
    <cellStyle name="メモ 2 7 3 4 2" xfId="33773"/>
    <cellStyle name="メモ 2 7 3 5" xfId="15240"/>
    <cellStyle name="メモ 2 7 3 5 2" xfId="34276"/>
    <cellStyle name="メモ 2 7 3 6" xfId="17550"/>
    <cellStyle name="メモ 2 7 3 6 2" xfId="36586"/>
    <cellStyle name="メモ 2 7 3 7" xfId="25286"/>
    <cellStyle name="メモ 2 7 3 8" xfId="6535"/>
    <cellStyle name="メモ 2 7 4" xfId="2643"/>
    <cellStyle name="メモ 2 7 4 2" xfId="10376"/>
    <cellStyle name="メモ 2 7 4 2 2" xfId="16266"/>
    <cellStyle name="メモ 2 7 4 2 2 2" xfId="35302"/>
    <cellStyle name="メモ 2 7 4 2 3" xfId="21656"/>
    <cellStyle name="メモ 2 7 4 2 3 2" xfId="40649"/>
    <cellStyle name="メモ 2 7 4 2 4" xfId="29215"/>
    <cellStyle name="メモ 2 7 4 3" xfId="11398"/>
    <cellStyle name="メモ 2 7 4 3 2" xfId="30437"/>
    <cellStyle name="メモ 2 7 4 4" xfId="18942"/>
    <cellStyle name="メモ 2 7 4 4 2" xfId="37935"/>
    <cellStyle name="メモ 2 7 4 5" xfId="15243"/>
    <cellStyle name="メモ 2 7 4 5 2" xfId="34279"/>
    <cellStyle name="メモ 2 7 4 6" xfId="17443"/>
    <cellStyle name="メモ 2 7 4 6 2" xfId="36479"/>
    <cellStyle name="メモ 2 7 4 7" xfId="25287"/>
    <cellStyle name="メモ 2 7 4 8" xfId="6536"/>
    <cellStyle name="メモ 2 7 5" xfId="2644"/>
    <cellStyle name="メモ 2 7 5 2" xfId="10377"/>
    <cellStyle name="メモ 2 7 5 2 2" xfId="16505"/>
    <cellStyle name="メモ 2 7 5 2 2 2" xfId="35541"/>
    <cellStyle name="メモ 2 7 5 2 3" xfId="21655"/>
    <cellStyle name="メモ 2 7 5 2 3 2" xfId="40648"/>
    <cellStyle name="メモ 2 7 5 2 4" xfId="29216"/>
    <cellStyle name="メモ 2 7 5 3" xfId="11399"/>
    <cellStyle name="メモ 2 7 5 3 2" xfId="30438"/>
    <cellStyle name="メモ 2 7 5 4" xfId="12917"/>
    <cellStyle name="メモ 2 7 5 4 2" xfId="31957"/>
    <cellStyle name="メモ 2 7 5 5" xfId="17940"/>
    <cellStyle name="メモ 2 7 5 5 2" xfId="36977"/>
    <cellStyle name="メモ 2 7 5 6" xfId="13536"/>
    <cellStyle name="メモ 2 7 5 6 2" xfId="32576"/>
    <cellStyle name="メモ 2 7 5 7" xfId="25288"/>
    <cellStyle name="メモ 2 7 5 8" xfId="6537"/>
    <cellStyle name="メモ 2 7 6" xfId="2645"/>
    <cellStyle name="メモ 2 7 6 2" xfId="10378"/>
    <cellStyle name="メモ 2 7 6 2 2" xfId="14079"/>
    <cellStyle name="メモ 2 7 6 2 2 2" xfId="33117"/>
    <cellStyle name="メモ 2 7 6 2 3" xfId="21654"/>
    <cellStyle name="メモ 2 7 6 2 3 2" xfId="40647"/>
    <cellStyle name="メモ 2 7 6 2 4" xfId="29217"/>
    <cellStyle name="メモ 2 7 6 3" xfId="12139"/>
    <cellStyle name="メモ 2 7 6 3 2" xfId="31179"/>
    <cellStyle name="メモ 2 7 6 4" xfId="16760"/>
    <cellStyle name="メモ 2 7 6 4 2" xfId="35796"/>
    <cellStyle name="メモ 2 7 6 5" xfId="12418"/>
    <cellStyle name="メモ 2 7 6 5 2" xfId="31458"/>
    <cellStyle name="メモ 2 7 6 6" xfId="18775"/>
    <cellStyle name="メモ 2 7 6 6 2" xfId="37768"/>
    <cellStyle name="メモ 2 7 6 7" xfId="25289"/>
    <cellStyle name="メモ 2 7 6 8" xfId="6538"/>
    <cellStyle name="メモ 2 7 7" xfId="2646"/>
    <cellStyle name="メモ 2 7 7 2" xfId="10379"/>
    <cellStyle name="メモ 2 7 7 2 2" xfId="8697"/>
    <cellStyle name="メモ 2 7 7 2 2 2" xfId="27739"/>
    <cellStyle name="メモ 2 7 7 2 3" xfId="21653"/>
    <cellStyle name="メモ 2 7 7 2 3 2" xfId="40646"/>
    <cellStyle name="メモ 2 7 7 2 4" xfId="29218"/>
    <cellStyle name="メモ 2 7 7 3" xfId="11400"/>
    <cellStyle name="メモ 2 7 7 3 2" xfId="30439"/>
    <cellStyle name="メモ 2 7 7 4" xfId="14735"/>
    <cellStyle name="メモ 2 7 7 4 2" xfId="33772"/>
    <cellStyle name="メモ 2 7 7 5" xfId="10038"/>
    <cellStyle name="メモ 2 7 7 5 2" xfId="28864"/>
    <cellStyle name="メモ 2 7 7 6" xfId="14480"/>
    <cellStyle name="メモ 2 7 7 6 2" xfId="33518"/>
    <cellStyle name="メモ 2 7 7 7" xfId="25290"/>
    <cellStyle name="メモ 2 7 7 8" xfId="6539"/>
    <cellStyle name="メモ 2 7 8" xfId="2647"/>
    <cellStyle name="メモ 2 7 8 2" xfId="10380"/>
    <cellStyle name="メモ 2 7 8 2 2" xfId="10071"/>
    <cellStyle name="メモ 2 7 8 2 2 2" xfId="28897"/>
    <cellStyle name="メモ 2 7 8 2 3" xfId="21652"/>
    <cellStyle name="メモ 2 7 8 2 3 2" xfId="40645"/>
    <cellStyle name="メモ 2 7 8 2 4" xfId="29219"/>
    <cellStyle name="メモ 2 7 8 3" xfId="11401"/>
    <cellStyle name="メモ 2 7 8 3 2" xfId="30440"/>
    <cellStyle name="メモ 2 7 8 4" xfId="17817"/>
    <cellStyle name="メモ 2 7 8 4 2" xfId="36854"/>
    <cellStyle name="メモ 2 7 8 5" xfId="16899"/>
    <cellStyle name="メモ 2 7 8 5 2" xfId="35935"/>
    <cellStyle name="メモ 2 7 8 6" xfId="13633"/>
    <cellStyle name="メモ 2 7 8 6 2" xfId="32672"/>
    <cellStyle name="メモ 2 7 8 7" xfId="25291"/>
    <cellStyle name="メモ 2 7 8 8" xfId="6540"/>
    <cellStyle name="メモ 2 7 9" xfId="10367"/>
    <cellStyle name="メモ 2 7 9 2" xfId="15964"/>
    <cellStyle name="メモ 2 7 9 2 2" xfId="34999"/>
    <cellStyle name="メモ 2 7 9 3" xfId="21661"/>
    <cellStyle name="メモ 2 7 9 3 2" xfId="40654"/>
    <cellStyle name="メモ 2 7 9 4" xfId="29206"/>
    <cellStyle name="メモ 2 8" xfId="2648"/>
    <cellStyle name="メモ 2 8 10" xfId="14734"/>
    <cellStyle name="メモ 2 8 10 2" xfId="33771"/>
    <cellStyle name="メモ 2 8 11" xfId="12442"/>
    <cellStyle name="メモ 2 8 11 2" xfId="31482"/>
    <cellStyle name="メモ 2 8 12" xfId="13535"/>
    <cellStyle name="メモ 2 8 12 2" xfId="32575"/>
    <cellStyle name="メモ 2 8 13" xfId="25292"/>
    <cellStyle name="メモ 2 8 14" xfId="6541"/>
    <cellStyle name="メモ 2 8 2" xfId="2649"/>
    <cellStyle name="メモ 2 8 2 2" xfId="10382"/>
    <cellStyle name="メモ 2 8 2 2 2" xfId="13771"/>
    <cellStyle name="メモ 2 8 2 2 2 2" xfId="32810"/>
    <cellStyle name="メモ 2 8 2 2 3" xfId="21650"/>
    <cellStyle name="メモ 2 8 2 2 3 2" xfId="40643"/>
    <cellStyle name="メモ 2 8 2 2 4" xfId="29221"/>
    <cellStyle name="メモ 2 8 2 3" xfId="11403"/>
    <cellStyle name="メモ 2 8 2 3 2" xfId="30442"/>
    <cellStyle name="メモ 2 8 2 4" xfId="18938"/>
    <cellStyle name="メモ 2 8 2 4 2" xfId="37931"/>
    <cellStyle name="メモ 2 8 2 5" xfId="16918"/>
    <cellStyle name="メモ 2 8 2 5 2" xfId="35954"/>
    <cellStyle name="メモ 2 8 2 6" xfId="15543"/>
    <cellStyle name="メモ 2 8 2 6 2" xfId="34578"/>
    <cellStyle name="メモ 2 8 2 7" xfId="25293"/>
    <cellStyle name="メモ 2 8 2 8" xfId="6542"/>
    <cellStyle name="メモ 2 8 3" xfId="2650"/>
    <cellStyle name="メモ 2 8 3 2" xfId="10383"/>
    <cellStyle name="メモ 2 8 3 2 2" xfId="15969"/>
    <cellStyle name="メモ 2 8 3 2 2 2" xfId="35004"/>
    <cellStyle name="メモ 2 8 3 2 3" xfId="21649"/>
    <cellStyle name="メモ 2 8 3 2 3 2" xfId="40642"/>
    <cellStyle name="メモ 2 8 3 2 4" xfId="29222"/>
    <cellStyle name="メモ 2 8 3 3" xfId="11404"/>
    <cellStyle name="メモ 2 8 3 3 2" xfId="30443"/>
    <cellStyle name="メモ 2 8 3 4" xfId="16759"/>
    <cellStyle name="メモ 2 8 3 4 2" xfId="35795"/>
    <cellStyle name="メモ 2 8 3 5" xfId="12417"/>
    <cellStyle name="メモ 2 8 3 5 2" xfId="31457"/>
    <cellStyle name="メモ 2 8 3 6" xfId="13047"/>
    <cellStyle name="メモ 2 8 3 6 2" xfId="32087"/>
    <cellStyle name="メモ 2 8 3 7" xfId="25294"/>
    <cellStyle name="メモ 2 8 3 8" xfId="6543"/>
    <cellStyle name="メモ 2 8 4" xfId="2651"/>
    <cellStyle name="メモ 2 8 4 2" xfId="10384"/>
    <cellStyle name="メモ 2 8 4 2 2" xfId="16290"/>
    <cellStyle name="メモ 2 8 4 2 2 2" xfId="35326"/>
    <cellStyle name="メモ 2 8 4 2 3" xfId="21648"/>
    <cellStyle name="メモ 2 8 4 2 3 2" xfId="40641"/>
    <cellStyle name="メモ 2 8 4 2 4" xfId="29223"/>
    <cellStyle name="メモ 2 8 4 3" xfId="11405"/>
    <cellStyle name="メモ 2 8 4 3 2" xfId="30444"/>
    <cellStyle name="メモ 2 8 4 4" xfId="17825"/>
    <cellStyle name="メモ 2 8 4 4 2" xfId="36862"/>
    <cellStyle name="メモ 2 8 4 5" xfId="18005"/>
    <cellStyle name="メモ 2 8 4 5 2" xfId="37042"/>
    <cellStyle name="メモ 2 8 4 6" xfId="14359"/>
    <cellStyle name="メモ 2 8 4 6 2" xfId="33397"/>
    <cellStyle name="メモ 2 8 4 7" xfId="25295"/>
    <cellStyle name="メモ 2 8 4 8" xfId="6544"/>
    <cellStyle name="メモ 2 8 5" xfId="2652"/>
    <cellStyle name="メモ 2 8 5 2" xfId="10385"/>
    <cellStyle name="メモ 2 8 5 2 2" xfId="15970"/>
    <cellStyle name="メモ 2 8 5 2 2 2" xfId="35005"/>
    <cellStyle name="メモ 2 8 5 2 3" xfId="21647"/>
    <cellStyle name="メモ 2 8 5 2 3 2" xfId="40640"/>
    <cellStyle name="メモ 2 8 5 2 4" xfId="29224"/>
    <cellStyle name="メモ 2 8 5 3" xfId="8279"/>
    <cellStyle name="メモ 2 8 5 3 2" xfId="27321"/>
    <cellStyle name="メモ 2 8 5 4" xfId="16764"/>
    <cellStyle name="メモ 2 8 5 4 2" xfId="35800"/>
    <cellStyle name="メモ 2 8 5 5" xfId="15191"/>
    <cellStyle name="メモ 2 8 5 5 2" xfId="34227"/>
    <cellStyle name="メモ 2 8 5 6" xfId="13386"/>
    <cellStyle name="メモ 2 8 5 6 2" xfId="32426"/>
    <cellStyle name="メモ 2 8 5 7" xfId="25296"/>
    <cellStyle name="メモ 2 8 5 8" xfId="6545"/>
    <cellStyle name="メモ 2 8 6" xfId="2653"/>
    <cellStyle name="メモ 2 8 6 2" xfId="10386"/>
    <cellStyle name="メモ 2 8 6 2 2" xfId="16291"/>
    <cellStyle name="メモ 2 8 6 2 2 2" xfId="35327"/>
    <cellStyle name="メモ 2 8 6 2 3" xfId="21646"/>
    <cellStyle name="メモ 2 8 6 2 3 2" xfId="40639"/>
    <cellStyle name="メモ 2 8 6 2 4" xfId="29225"/>
    <cellStyle name="メモ 2 8 6 3" xfId="8280"/>
    <cellStyle name="メモ 2 8 6 3 2" xfId="27322"/>
    <cellStyle name="メモ 2 8 6 4" xfId="18281"/>
    <cellStyle name="メモ 2 8 6 4 2" xfId="37318"/>
    <cellStyle name="メモ 2 8 6 5" xfId="15192"/>
    <cellStyle name="メモ 2 8 6 5 2" xfId="34228"/>
    <cellStyle name="メモ 2 8 6 6" xfId="8718"/>
    <cellStyle name="メモ 2 8 6 6 2" xfId="27760"/>
    <cellStyle name="メモ 2 8 6 7" xfId="25297"/>
    <cellStyle name="メモ 2 8 6 8" xfId="6546"/>
    <cellStyle name="メモ 2 8 7" xfId="2654"/>
    <cellStyle name="メモ 2 8 7 2" xfId="10387"/>
    <cellStyle name="メモ 2 8 7 2 2" xfId="15971"/>
    <cellStyle name="メモ 2 8 7 2 2 2" xfId="35006"/>
    <cellStyle name="メモ 2 8 7 2 3" xfId="21645"/>
    <cellStyle name="メモ 2 8 7 2 3 2" xfId="40638"/>
    <cellStyle name="メモ 2 8 7 2 4" xfId="29226"/>
    <cellStyle name="メモ 2 8 7 3" xfId="8281"/>
    <cellStyle name="メモ 2 8 7 3 2" xfId="27323"/>
    <cellStyle name="メモ 2 8 7 4" xfId="10051"/>
    <cellStyle name="メモ 2 8 7 4 2" xfId="28877"/>
    <cellStyle name="メモ 2 8 7 5" xfId="15193"/>
    <cellStyle name="メモ 2 8 7 5 2" xfId="34229"/>
    <cellStyle name="メモ 2 8 7 6" xfId="13634"/>
    <cellStyle name="メモ 2 8 7 6 2" xfId="32673"/>
    <cellStyle name="メモ 2 8 7 7" xfId="25298"/>
    <cellStyle name="メモ 2 8 7 8" xfId="6547"/>
    <cellStyle name="メモ 2 8 8" xfId="10381"/>
    <cellStyle name="メモ 2 8 8 2" xfId="15968"/>
    <cellStyle name="メモ 2 8 8 2 2" xfId="35003"/>
    <cellStyle name="メモ 2 8 8 3" xfId="21651"/>
    <cellStyle name="メモ 2 8 8 3 2" xfId="40644"/>
    <cellStyle name="メモ 2 8 8 4" xfId="29220"/>
    <cellStyle name="メモ 2 8 9" xfId="11402"/>
    <cellStyle name="メモ 2 8 9 2" xfId="30441"/>
    <cellStyle name="メモ 2 9" xfId="2655"/>
    <cellStyle name="メモ 2 9 10" xfId="17980"/>
    <cellStyle name="メモ 2 9 10 2" xfId="37017"/>
    <cellStyle name="メモ 2 9 11" xfId="14127"/>
    <cellStyle name="メモ 2 9 11 2" xfId="33165"/>
    <cellStyle name="メモ 2 9 12" xfId="8717"/>
    <cellStyle name="メモ 2 9 12 2" xfId="27759"/>
    <cellStyle name="メモ 2 9 13" xfId="25299"/>
    <cellStyle name="メモ 2 9 14" xfId="6548"/>
    <cellStyle name="メモ 2 9 2" xfId="2656"/>
    <cellStyle name="メモ 2 9 2 2" xfId="10389"/>
    <cellStyle name="メモ 2 9 2 2 2" xfId="15929"/>
    <cellStyle name="メモ 2 9 2 2 2 2" xfId="34964"/>
    <cellStyle name="メモ 2 9 2 2 3" xfId="21643"/>
    <cellStyle name="メモ 2 9 2 2 3 2" xfId="40636"/>
    <cellStyle name="メモ 2 9 2 2 4" xfId="29228"/>
    <cellStyle name="メモ 2 9 2 3" xfId="8283"/>
    <cellStyle name="メモ 2 9 2 3 2" xfId="27325"/>
    <cellStyle name="メモ 2 9 2 4" xfId="12918"/>
    <cellStyle name="メモ 2 9 2 4 2" xfId="31958"/>
    <cellStyle name="メモ 2 9 2 5" xfId="17942"/>
    <cellStyle name="メモ 2 9 2 5 2" xfId="36979"/>
    <cellStyle name="メモ 2 9 2 6" xfId="18418"/>
    <cellStyle name="メモ 2 9 2 6 2" xfId="37411"/>
    <cellStyle name="メモ 2 9 2 7" xfId="25300"/>
    <cellStyle name="メモ 2 9 2 8" xfId="6549"/>
    <cellStyle name="メモ 2 9 3" xfId="2657"/>
    <cellStyle name="メモ 2 9 3 2" xfId="10390"/>
    <cellStyle name="メモ 2 9 3 2 2" xfId="11075"/>
    <cellStyle name="メモ 2 9 3 2 2 2" xfId="30072"/>
    <cellStyle name="メモ 2 9 3 2 3" xfId="21642"/>
    <cellStyle name="メモ 2 9 3 2 3 2" xfId="40635"/>
    <cellStyle name="メモ 2 9 3 2 4" xfId="29229"/>
    <cellStyle name="メモ 2 9 3 3" xfId="8284"/>
    <cellStyle name="メモ 2 9 3 3 2" xfId="27326"/>
    <cellStyle name="メモ 2 9 3 4" xfId="15256"/>
    <cellStyle name="メモ 2 9 3 4 2" xfId="34292"/>
    <cellStyle name="メモ 2 9 3 5" xfId="18321"/>
    <cellStyle name="メモ 2 9 3 5 2" xfId="37358"/>
    <cellStyle name="メモ 2 9 3 6" xfId="15544"/>
    <cellStyle name="メモ 2 9 3 6 2" xfId="34579"/>
    <cellStyle name="メモ 2 9 3 7" xfId="25301"/>
    <cellStyle name="メモ 2 9 3 8" xfId="6550"/>
    <cellStyle name="メモ 2 9 4" xfId="2658"/>
    <cellStyle name="メモ 2 9 4 2" xfId="10391"/>
    <cellStyle name="メモ 2 9 4 2 2" xfId="18215"/>
    <cellStyle name="メモ 2 9 4 2 2 2" xfId="37252"/>
    <cellStyle name="メモ 2 9 4 2 3" xfId="21641"/>
    <cellStyle name="メモ 2 9 4 2 3 2" xfId="40634"/>
    <cellStyle name="メモ 2 9 4 2 4" xfId="29230"/>
    <cellStyle name="メモ 2 9 4 3" xfId="8285"/>
    <cellStyle name="メモ 2 9 4 3 2" xfId="27327"/>
    <cellStyle name="メモ 2 9 4 4" xfId="14733"/>
    <cellStyle name="メモ 2 9 4 4 2" xfId="33770"/>
    <cellStyle name="メモ 2 9 4 5" xfId="15194"/>
    <cellStyle name="メモ 2 9 4 5 2" xfId="34230"/>
    <cellStyle name="メモ 2 9 4 6" xfId="14479"/>
    <cellStyle name="メモ 2 9 4 6 2" xfId="33517"/>
    <cellStyle name="メモ 2 9 4 7" xfId="25302"/>
    <cellStyle name="メモ 2 9 4 8" xfId="6551"/>
    <cellStyle name="メモ 2 9 5" xfId="2659"/>
    <cellStyle name="メモ 2 9 5 2" xfId="10392"/>
    <cellStyle name="メモ 2 9 5 2 2" xfId="16154"/>
    <cellStyle name="メモ 2 9 5 2 2 2" xfId="35189"/>
    <cellStyle name="メモ 2 9 5 2 3" xfId="21640"/>
    <cellStyle name="メモ 2 9 5 2 3 2" xfId="40633"/>
    <cellStyle name="メモ 2 9 5 2 4" xfId="29231"/>
    <cellStyle name="メモ 2 9 5 3" xfId="8286"/>
    <cellStyle name="メモ 2 9 5 3 2" xfId="27328"/>
    <cellStyle name="メモ 2 9 5 4" xfId="9995"/>
    <cellStyle name="メモ 2 9 5 4 2" xfId="28821"/>
    <cellStyle name="メモ 2 9 5 5" xfId="16259"/>
    <cellStyle name="メモ 2 9 5 5 2" xfId="35295"/>
    <cellStyle name="メモ 2 9 5 6" xfId="17449"/>
    <cellStyle name="メモ 2 9 5 6 2" xfId="36485"/>
    <cellStyle name="メモ 2 9 5 7" xfId="25303"/>
    <cellStyle name="メモ 2 9 5 8" xfId="6552"/>
    <cellStyle name="メモ 2 9 6" xfId="2660"/>
    <cellStyle name="メモ 2 9 6 2" xfId="10393"/>
    <cellStyle name="メモ 2 9 6 2 2" xfId="15973"/>
    <cellStyle name="メモ 2 9 6 2 2 2" xfId="35008"/>
    <cellStyle name="メモ 2 9 6 2 3" xfId="21639"/>
    <cellStyle name="メモ 2 9 6 2 3 2" xfId="40632"/>
    <cellStyle name="メモ 2 9 6 2 4" xfId="29232"/>
    <cellStyle name="メモ 2 9 6 3" xfId="8287"/>
    <cellStyle name="メモ 2 9 6 3 2" xfId="27329"/>
    <cellStyle name="メモ 2 9 6 4" xfId="14170"/>
    <cellStyle name="メモ 2 9 6 4 2" xfId="33208"/>
    <cellStyle name="メモ 2 9 6 5" xfId="13474"/>
    <cellStyle name="メモ 2 9 6 5 2" xfId="32514"/>
    <cellStyle name="メモ 2 9 6 6" xfId="17551"/>
    <cellStyle name="メモ 2 9 6 6 2" xfId="36587"/>
    <cellStyle name="メモ 2 9 6 7" xfId="25304"/>
    <cellStyle name="メモ 2 9 6 8" xfId="6553"/>
    <cellStyle name="メモ 2 9 7" xfId="2661"/>
    <cellStyle name="メモ 2 9 7 2" xfId="10394"/>
    <cellStyle name="メモ 2 9 7 2 2" xfId="18216"/>
    <cellStyle name="メモ 2 9 7 2 2 2" xfId="37253"/>
    <cellStyle name="メモ 2 9 7 2 3" xfId="21638"/>
    <cellStyle name="メモ 2 9 7 2 3 2" xfId="40631"/>
    <cellStyle name="メモ 2 9 7 2 4" xfId="29233"/>
    <cellStyle name="メモ 2 9 7 3" xfId="8288"/>
    <cellStyle name="メモ 2 9 7 3 2" xfId="27330"/>
    <cellStyle name="メモ 2 9 7 4" xfId="18935"/>
    <cellStyle name="メモ 2 9 7 4 2" xfId="37928"/>
    <cellStyle name="メモ 2 9 7 5" xfId="18322"/>
    <cellStyle name="メモ 2 9 7 5 2" xfId="37359"/>
    <cellStyle name="メモ 2 9 7 6" xfId="18296"/>
    <cellStyle name="メモ 2 9 7 6 2" xfId="37333"/>
    <cellStyle name="メモ 2 9 7 7" xfId="25305"/>
    <cellStyle name="メモ 2 9 7 8" xfId="6554"/>
    <cellStyle name="メモ 2 9 8" xfId="10388"/>
    <cellStyle name="メモ 2 9 8 2" xfId="15967"/>
    <cellStyle name="メモ 2 9 8 2 2" xfId="35002"/>
    <cellStyle name="メモ 2 9 8 3" xfId="21644"/>
    <cellStyle name="メモ 2 9 8 3 2" xfId="40637"/>
    <cellStyle name="メモ 2 9 8 4" xfId="29227"/>
    <cellStyle name="メモ 2 9 9" xfId="8282"/>
    <cellStyle name="メモ 2 9 9 2" xfId="27324"/>
    <cellStyle name="メモ 20" xfId="2662"/>
    <cellStyle name="メモ 20 2" xfId="4786"/>
    <cellStyle name="メモ 20 2 2" xfId="15974"/>
    <cellStyle name="メモ 20 2 2 2" xfId="35009"/>
    <cellStyle name="メモ 20 2 3" xfId="21637"/>
    <cellStyle name="メモ 20 2 3 2" xfId="40630"/>
    <cellStyle name="メモ 20 2 4" xfId="29234"/>
    <cellStyle name="メモ 20 3" xfId="8289"/>
    <cellStyle name="メモ 20 3 2" xfId="27331"/>
    <cellStyle name="メモ 20 4" xfId="14732"/>
    <cellStyle name="メモ 20 4 2" xfId="33769"/>
    <cellStyle name="メモ 20 5" xfId="12440"/>
    <cellStyle name="メモ 20 5 2" xfId="31480"/>
    <cellStyle name="メモ 20 6" xfId="8938"/>
    <cellStyle name="メモ 20 6 2" xfId="27980"/>
    <cellStyle name="メモ 20 7" xfId="25306"/>
    <cellStyle name="メモ 21" xfId="2663"/>
    <cellStyle name="メモ 21 2" xfId="4787"/>
    <cellStyle name="メモ 21 2 2" xfId="16155"/>
    <cellStyle name="メモ 21 2 2 2" xfId="35190"/>
    <cellStyle name="メモ 21 2 3" xfId="21636"/>
    <cellStyle name="メモ 21 2 3 2" xfId="40629"/>
    <cellStyle name="メモ 21 2 4" xfId="29235"/>
    <cellStyle name="メモ 21 3" xfId="8290"/>
    <cellStyle name="メモ 21 3 2" xfId="27332"/>
    <cellStyle name="メモ 21 4" xfId="18939"/>
    <cellStyle name="メモ 21 4 2" xfId="37932"/>
    <cellStyle name="メモ 21 5" xfId="18316"/>
    <cellStyle name="メモ 21 5 2" xfId="37353"/>
    <cellStyle name="メモ 21 6" xfId="13496"/>
    <cellStyle name="メモ 21 6 2" xfId="32536"/>
    <cellStyle name="メモ 21 7" xfId="25307"/>
    <cellStyle name="メモ 22" xfId="2664"/>
    <cellStyle name="メモ 22 2" xfId="4788"/>
    <cellStyle name="メモ 22 2 2" xfId="15975"/>
    <cellStyle name="メモ 22 2 2 2" xfId="35010"/>
    <cellStyle name="メモ 22 2 3" xfId="21635"/>
    <cellStyle name="メモ 22 2 3 2" xfId="40628"/>
    <cellStyle name="メモ 22 2 4" xfId="29236"/>
    <cellStyle name="メモ 22 3" xfId="8291"/>
    <cellStyle name="メモ 22 3 2" xfId="27333"/>
    <cellStyle name="メモ 22 4" xfId="12919"/>
    <cellStyle name="メモ 22 4 2" xfId="31959"/>
    <cellStyle name="メモ 22 5" xfId="15195"/>
    <cellStyle name="メモ 22 5 2" xfId="34231"/>
    <cellStyle name="メモ 22 6" xfId="17415"/>
    <cellStyle name="メモ 22 6 2" xfId="36451"/>
    <cellStyle name="メモ 22 7" xfId="25308"/>
    <cellStyle name="メモ 23" xfId="2665"/>
    <cellStyle name="メモ 23 2" xfId="4789"/>
    <cellStyle name="メモ 23 2 2" xfId="18217"/>
    <cellStyle name="メモ 23 2 2 2" xfId="37254"/>
    <cellStyle name="メモ 23 2 3" xfId="21634"/>
    <cellStyle name="メモ 23 2 3 2" xfId="40627"/>
    <cellStyle name="メモ 23 2 4" xfId="29237"/>
    <cellStyle name="メモ 23 3" xfId="8292"/>
    <cellStyle name="メモ 23 3 2" xfId="27334"/>
    <cellStyle name="メモ 23 4" xfId="14731"/>
    <cellStyle name="メモ 23 4 2" xfId="33768"/>
    <cellStyle name="メモ 23 5" xfId="16260"/>
    <cellStyle name="メモ 23 5 2" xfId="35296"/>
    <cellStyle name="メモ 23 6" xfId="18486"/>
    <cellStyle name="メモ 23 6 2" xfId="37479"/>
    <cellStyle name="メモ 23 7" xfId="25309"/>
    <cellStyle name="メモ 24" xfId="2666"/>
    <cellStyle name="メモ 24 2" xfId="4790"/>
    <cellStyle name="メモ 24 2 2" xfId="16485"/>
    <cellStyle name="メモ 24 2 2 2" xfId="35521"/>
    <cellStyle name="メモ 24 2 3" xfId="21633"/>
    <cellStyle name="メモ 24 2 3 2" xfId="40626"/>
    <cellStyle name="メモ 24 2 4" xfId="29238"/>
    <cellStyle name="メモ 24 3" xfId="8293"/>
    <cellStyle name="メモ 24 3 2" xfId="27335"/>
    <cellStyle name="メモ 24 4" xfId="17814"/>
    <cellStyle name="メモ 24 4 2" xfId="36851"/>
    <cellStyle name="メモ 24 5" xfId="17943"/>
    <cellStyle name="メモ 24 5 2" xfId="36980"/>
    <cellStyle name="メモ 24 6" xfId="14358"/>
    <cellStyle name="メモ 24 6 2" xfId="33396"/>
    <cellStyle name="メモ 24 7" xfId="25310"/>
    <cellStyle name="メモ 25" xfId="2667"/>
    <cellStyle name="メモ 25 2" xfId="4791"/>
    <cellStyle name="メモ 25 2 2" xfId="15972"/>
    <cellStyle name="メモ 25 2 2 2" xfId="35007"/>
    <cellStyle name="メモ 25 2 3" xfId="21632"/>
    <cellStyle name="メモ 25 2 3 2" xfId="40625"/>
    <cellStyle name="メモ 25 2 4" xfId="29239"/>
    <cellStyle name="メモ 25 3" xfId="8294"/>
    <cellStyle name="メモ 25 3 2" xfId="27336"/>
    <cellStyle name="メモ 25 4" xfId="18930"/>
    <cellStyle name="メモ 25 4 2" xfId="37923"/>
    <cellStyle name="メモ 25 5" xfId="18323"/>
    <cellStyle name="メモ 25 5 2" xfId="37360"/>
    <cellStyle name="メモ 25 6" xfId="13048"/>
    <cellStyle name="メモ 25 6 2" xfId="32088"/>
    <cellStyle name="メモ 25 7" xfId="25311"/>
    <cellStyle name="メモ 26" xfId="2668"/>
    <cellStyle name="メモ 26 2" xfId="4792"/>
    <cellStyle name="メモ 26 2 2" xfId="18327"/>
    <cellStyle name="メモ 26 2 2 2" xfId="37364"/>
    <cellStyle name="メモ 26 2 3" xfId="21631"/>
    <cellStyle name="メモ 26 2 3 2" xfId="40624"/>
    <cellStyle name="メモ 26 2 4" xfId="29240"/>
    <cellStyle name="メモ 26 3" xfId="8295"/>
    <cellStyle name="メモ 26 3 2" xfId="27337"/>
    <cellStyle name="メモ 26 4" xfId="15417"/>
    <cellStyle name="メモ 26 4 2" xfId="34453"/>
    <cellStyle name="メモ 26 5" xfId="16258"/>
    <cellStyle name="メモ 26 5 2" xfId="35294"/>
    <cellStyle name="メモ 26 6" xfId="17416"/>
    <cellStyle name="メモ 26 6 2" xfId="36452"/>
    <cellStyle name="メモ 26 7" xfId="25312"/>
    <cellStyle name="メモ 27" xfId="2669"/>
    <cellStyle name="メモ 27 2" xfId="4793"/>
    <cellStyle name="メモ 27 2 2" xfId="13516"/>
    <cellStyle name="メモ 27 2 2 2" xfId="32556"/>
    <cellStyle name="メモ 27 2 3" xfId="21630"/>
    <cellStyle name="メモ 27 2 3 2" xfId="40623"/>
    <cellStyle name="メモ 27 2 4" xfId="29241"/>
    <cellStyle name="メモ 27 3" xfId="8296"/>
    <cellStyle name="メモ 27 3 2" xfId="27338"/>
    <cellStyle name="メモ 27 4" xfId="14730"/>
    <cellStyle name="メモ 27 4 2" xfId="33767"/>
    <cellStyle name="メモ 27 5" xfId="15196"/>
    <cellStyle name="メモ 27 5 2" xfId="34232"/>
    <cellStyle name="メモ 27 6" xfId="18487"/>
    <cellStyle name="メモ 27 6 2" xfId="37480"/>
    <cellStyle name="メモ 27 7" xfId="25313"/>
    <cellStyle name="メモ 28" xfId="2670"/>
    <cellStyle name="メモ 28 2" xfId="4794"/>
    <cellStyle name="メモ 28 2 2" xfId="16156"/>
    <cellStyle name="メモ 28 2 2 2" xfId="35191"/>
    <cellStyle name="メモ 28 2 3" xfId="21629"/>
    <cellStyle name="メモ 28 2 3 2" xfId="40622"/>
    <cellStyle name="メモ 28 2 4" xfId="29242"/>
    <cellStyle name="メモ 28 3" xfId="8297"/>
    <cellStyle name="メモ 28 3 2" xfId="27339"/>
    <cellStyle name="メモ 28 4" xfId="13924"/>
    <cellStyle name="メモ 28 4 2" xfId="32962"/>
    <cellStyle name="メモ 28 5" xfId="15868"/>
    <cellStyle name="メモ 28 5 2" xfId="34903"/>
    <cellStyle name="メモ 28 6" xfId="14357"/>
    <cellStyle name="メモ 28 6 2" xfId="33395"/>
    <cellStyle name="メモ 28 7" xfId="25314"/>
    <cellStyle name="メモ 29" xfId="2671"/>
    <cellStyle name="メモ 29 2" xfId="4795"/>
    <cellStyle name="メモ 29 2 2" xfId="18218"/>
    <cellStyle name="メモ 29 2 2 2" xfId="37255"/>
    <cellStyle name="メモ 29 2 3" xfId="21628"/>
    <cellStyle name="メモ 29 2 3 2" xfId="40621"/>
    <cellStyle name="メモ 29 2 4" xfId="29243"/>
    <cellStyle name="メモ 29 3" xfId="8298"/>
    <cellStyle name="メモ 29 3 2" xfId="27340"/>
    <cellStyle name="メモ 29 4" xfId="18937"/>
    <cellStyle name="メモ 29 4 2" xfId="37930"/>
    <cellStyle name="メモ 29 5" xfId="17975"/>
    <cellStyle name="メモ 29 5 2" xfId="37012"/>
    <cellStyle name="メモ 29 6" xfId="13049"/>
    <cellStyle name="メモ 29 6 2" xfId="32089"/>
    <cellStyle name="メモ 29 7" xfId="25315"/>
    <cellStyle name="メモ 3" xfId="2672"/>
    <cellStyle name="メモ 3 2" xfId="4796"/>
    <cellStyle name="メモ 3 2 2" xfId="16484"/>
    <cellStyle name="メモ 3 2 2 2" xfId="35520"/>
    <cellStyle name="メモ 3 2 3" xfId="21627"/>
    <cellStyle name="メモ 3 2 3 2" xfId="40620"/>
    <cellStyle name="メモ 3 2 4" xfId="27046"/>
    <cellStyle name="メモ 3 2 5" xfId="8008"/>
    <cellStyle name="メモ 3 3" xfId="14103"/>
    <cellStyle name="メモ 3 3 2" xfId="33141"/>
    <cellStyle name="メモ 3 4" xfId="12920"/>
    <cellStyle name="メモ 3 4 2" xfId="31960"/>
    <cellStyle name="メモ 3 5" xfId="12439"/>
    <cellStyle name="メモ 3 5 2" xfId="31479"/>
    <cellStyle name="メモ 3 6" xfId="22852"/>
    <cellStyle name="メモ 3 6 2" xfId="41845"/>
    <cellStyle name="メモ 3 7" xfId="24483"/>
    <cellStyle name="メモ 3 8" xfId="5429"/>
    <cellStyle name="メモ 30" xfId="2673"/>
    <cellStyle name="メモ 30 2" xfId="4797"/>
    <cellStyle name="メモ 30 2 2" xfId="18212"/>
    <cellStyle name="メモ 30 2 2 2" xfId="37249"/>
    <cellStyle name="メモ 30 2 3" xfId="21626"/>
    <cellStyle name="メモ 30 2 3 2" xfId="40619"/>
    <cellStyle name="メモ 30 2 4" xfId="29244"/>
    <cellStyle name="メモ 30 3" xfId="8299"/>
    <cellStyle name="メモ 30 3 2" xfId="27341"/>
    <cellStyle name="メモ 30 4" xfId="15418"/>
    <cellStyle name="メモ 30 4 2" xfId="34454"/>
    <cellStyle name="メモ 30 5" xfId="15197"/>
    <cellStyle name="メモ 30 5 2" xfId="34233"/>
    <cellStyle name="メモ 30 6" xfId="18484"/>
    <cellStyle name="メモ 30 6 2" xfId="37477"/>
    <cellStyle name="メモ 30 7" xfId="25316"/>
    <cellStyle name="メモ 31" xfId="2674"/>
    <cellStyle name="メモ 31 2" xfId="4798"/>
    <cellStyle name="メモ 31 2 2" xfId="15977"/>
    <cellStyle name="メモ 31 2 2 2" xfId="35012"/>
    <cellStyle name="メモ 31 2 3" xfId="21625"/>
    <cellStyle name="メモ 31 2 3 2" xfId="40618"/>
    <cellStyle name="メモ 31 2 4" xfId="29245"/>
    <cellStyle name="メモ 31 3" xfId="8075"/>
    <cellStyle name="メモ 31 3 2" xfId="27117"/>
    <cellStyle name="メモ 31 4" xfId="14729"/>
    <cellStyle name="メモ 31 4 2" xfId="33766"/>
    <cellStyle name="メモ 31 5" xfId="17944"/>
    <cellStyle name="メモ 31 5 2" xfId="36981"/>
    <cellStyle name="メモ 31 6" xfId="14244"/>
    <cellStyle name="メモ 31 6 2" xfId="33282"/>
    <cellStyle name="メモ 31 7" xfId="25317"/>
    <cellStyle name="メモ 32" xfId="2675"/>
    <cellStyle name="メモ 32 2" xfId="4799"/>
    <cellStyle name="メモ 32 2 2" xfId="16157"/>
    <cellStyle name="メモ 32 2 2 2" xfId="35192"/>
    <cellStyle name="メモ 32 2 3" xfId="21624"/>
    <cellStyle name="メモ 32 2 3 2" xfId="40617"/>
    <cellStyle name="メモ 32 2 4" xfId="29246"/>
    <cellStyle name="メモ 32 3" xfId="11406"/>
    <cellStyle name="メモ 32 3 2" xfId="30445"/>
    <cellStyle name="メモ 32 4" xfId="18936"/>
    <cellStyle name="メモ 32 4 2" xfId="37929"/>
    <cellStyle name="メモ 32 5" xfId="15927"/>
    <cellStyle name="メモ 32 5 2" xfId="34962"/>
    <cellStyle name="メモ 32 6" xfId="13388"/>
    <cellStyle name="メモ 32 6 2" xfId="32428"/>
    <cellStyle name="メモ 32 7" xfId="25318"/>
    <cellStyle name="メモ 33" xfId="2676"/>
    <cellStyle name="メモ 33 2" xfId="4800"/>
    <cellStyle name="メモ 33 2 2" xfId="16483"/>
    <cellStyle name="メモ 33 2 2 2" xfId="35519"/>
    <cellStyle name="メモ 33 2 3" xfId="21623"/>
    <cellStyle name="メモ 33 2 3 2" xfId="40616"/>
    <cellStyle name="メモ 33 2 4" xfId="29247"/>
    <cellStyle name="メモ 33 3" xfId="11407"/>
    <cellStyle name="メモ 33 3 2" xfId="30446"/>
    <cellStyle name="メモ 33 4" xfId="17813"/>
    <cellStyle name="メモ 33 4 2" xfId="36850"/>
    <cellStyle name="メモ 33 5" xfId="16560"/>
    <cellStyle name="メモ 33 5 2" xfId="35596"/>
    <cellStyle name="メモ 33 6" xfId="13504"/>
    <cellStyle name="メモ 33 6 2" xfId="32544"/>
    <cellStyle name="メモ 33 7" xfId="25319"/>
    <cellStyle name="メモ 34" xfId="2677"/>
    <cellStyle name="メモ 34 2" xfId="4801"/>
    <cellStyle name="メモ 34 2 2" xfId="18219"/>
    <cellStyle name="メモ 34 2 2 2" xfId="37256"/>
    <cellStyle name="メモ 34 2 3" xfId="21622"/>
    <cellStyle name="メモ 34 2 3 2" xfId="40615"/>
    <cellStyle name="メモ 34 2 4" xfId="29248"/>
    <cellStyle name="メモ 34 3" xfId="12140"/>
    <cellStyle name="メモ 34 3 2" xfId="31180"/>
    <cellStyle name="メモ 34 4" xfId="16757"/>
    <cellStyle name="メモ 34 4 2" xfId="35793"/>
    <cellStyle name="メモ 34 5" xfId="15198"/>
    <cellStyle name="メモ 34 5 2" xfId="34234"/>
    <cellStyle name="メモ 34 6" xfId="14356"/>
    <cellStyle name="メモ 34 6 2" xfId="33394"/>
    <cellStyle name="メモ 34 7" xfId="25320"/>
    <cellStyle name="メモ 35" xfId="2678"/>
    <cellStyle name="メモ 35 2" xfId="4802"/>
    <cellStyle name="メモ 35 2 2" xfId="15978"/>
    <cellStyle name="メモ 35 2 2 2" xfId="35013"/>
    <cellStyle name="メモ 35 2 3" xfId="21621"/>
    <cellStyle name="メモ 35 2 3 2" xfId="40614"/>
    <cellStyle name="メモ 35 2 4" xfId="29249"/>
    <cellStyle name="メモ 35 3" xfId="8300"/>
    <cellStyle name="メモ 35 3 2" xfId="27342"/>
    <cellStyle name="メモ 35 4" xfId="14728"/>
    <cellStyle name="メモ 35 4 2" xfId="33765"/>
    <cellStyle name="メモ 35 5" xfId="15870"/>
    <cellStyle name="メモ 35 5 2" xfId="34905"/>
    <cellStyle name="メモ 35 6" xfId="18488"/>
    <cellStyle name="メモ 35 6 2" xfId="37481"/>
    <cellStyle name="メモ 35 7" xfId="25321"/>
    <cellStyle name="メモ 36" xfId="2679"/>
    <cellStyle name="メモ 36 2" xfId="4803"/>
    <cellStyle name="メモ 36 2 2" xfId="15976"/>
    <cellStyle name="メモ 36 2 2 2" xfId="35011"/>
    <cellStyle name="メモ 36 2 3" xfId="21620"/>
    <cellStyle name="メモ 36 2 3 2" xfId="40613"/>
    <cellStyle name="メモ 36 2 4" xfId="29250"/>
    <cellStyle name="メモ 36 3" xfId="8301"/>
    <cellStyle name="メモ 36 3 2" xfId="27343"/>
    <cellStyle name="メモ 36 4" xfId="15419"/>
    <cellStyle name="メモ 36 4 2" xfId="34455"/>
    <cellStyle name="メモ 36 5" xfId="14128"/>
    <cellStyle name="メモ 36 5 2" xfId="33166"/>
    <cellStyle name="メモ 36 6" xfId="13387"/>
    <cellStyle name="メモ 36 6 2" xfId="32427"/>
    <cellStyle name="メモ 36 7" xfId="25322"/>
    <cellStyle name="メモ 37" xfId="2680"/>
    <cellStyle name="メモ 37 2" xfId="4804"/>
    <cellStyle name="メモ 37 2 2" xfId="16504"/>
    <cellStyle name="メモ 37 2 2 2" xfId="35540"/>
    <cellStyle name="メモ 37 2 3" xfId="21619"/>
    <cellStyle name="メモ 37 2 3 2" xfId="40612"/>
    <cellStyle name="メモ 37 2 4" xfId="29251"/>
    <cellStyle name="メモ 37 3" xfId="8302"/>
    <cellStyle name="メモ 37 3 2" xfId="27344"/>
    <cellStyle name="メモ 37 4" xfId="12921"/>
    <cellStyle name="メモ 37 4 2" xfId="31961"/>
    <cellStyle name="メモ 37 5" xfId="16559"/>
    <cellStyle name="メモ 37 5 2" xfId="35595"/>
    <cellStyle name="メモ 37 6" xfId="14355"/>
    <cellStyle name="メモ 37 6 2" xfId="33393"/>
    <cellStyle name="メモ 37 7" xfId="25323"/>
    <cellStyle name="メモ 38" xfId="2681"/>
    <cellStyle name="メモ 38 2" xfId="4805"/>
    <cellStyle name="メモ 38 2 2" xfId="11074"/>
    <cellStyle name="メモ 38 2 2 2" xfId="30071"/>
    <cellStyle name="メモ 38 2 3" xfId="21618"/>
    <cellStyle name="メモ 38 2 3 2" xfId="40611"/>
    <cellStyle name="メモ 38 2 4" xfId="29252"/>
    <cellStyle name="メモ 38 3" xfId="8303"/>
    <cellStyle name="メモ 38 3 2" xfId="27345"/>
    <cellStyle name="メモ 38 4" xfId="16218"/>
    <cellStyle name="メモ 38 4 2" xfId="35254"/>
    <cellStyle name="メモ 38 5" xfId="15199"/>
    <cellStyle name="メモ 38 5 2" xfId="34235"/>
    <cellStyle name="メモ 38 6" xfId="13050"/>
    <cellStyle name="メモ 38 6 2" xfId="32090"/>
    <cellStyle name="メモ 38 7" xfId="25324"/>
    <cellStyle name="メモ 39" xfId="2682"/>
    <cellStyle name="メモ 39 2" xfId="4806"/>
    <cellStyle name="メモ 39 2 2" xfId="13772"/>
    <cellStyle name="メモ 39 2 2 2" xfId="32811"/>
    <cellStyle name="メモ 39 2 3" xfId="21617"/>
    <cellStyle name="メモ 39 2 3 2" xfId="40610"/>
    <cellStyle name="メモ 39 2 4" xfId="29253"/>
    <cellStyle name="メモ 39 3" xfId="8304"/>
    <cellStyle name="メモ 39 3 2" xfId="27346"/>
    <cellStyle name="メモ 39 4" xfId="14727"/>
    <cellStyle name="メモ 39 4 2" xfId="33764"/>
    <cellStyle name="メモ 39 5" xfId="15871"/>
    <cellStyle name="メモ 39 5 2" xfId="34906"/>
    <cellStyle name="メモ 39 6" xfId="17426"/>
    <cellStyle name="メモ 39 6 2" xfId="36462"/>
    <cellStyle name="メモ 39 7" xfId="25325"/>
    <cellStyle name="メモ 4" xfId="2683"/>
    <cellStyle name="メモ 4 2" xfId="4807"/>
    <cellStyle name="メモ 4 2 2" xfId="19100"/>
    <cellStyle name="メモ 4 2 2 2" xfId="38093"/>
    <cellStyle name="メモ 4 2 3" xfId="21616"/>
    <cellStyle name="メモ 4 2 3 2" xfId="40609"/>
    <cellStyle name="メモ 4 2 4" xfId="29254"/>
    <cellStyle name="メモ 4 3" xfId="8305"/>
    <cellStyle name="メモ 4 3 2" xfId="27347"/>
    <cellStyle name="メモ 4 4" xfId="17812"/>
    <cellStyle name="メモ 4 4 2" xfId="36849"/>
    <cellStyle name="メモ 4 5" xfId="17945"/>
    <cellStyle name="メモ 4 5 2" xfId="36982"/>
    <cellStyle name="メモ 4 6" xfId="18489"/>
    <cellStyle name="メモ 4 6 2" xfId="37482"/>
    <cellStyle name="メモ 4 7" xfId="25326"/>
    <cellStyle name="メモ 40" xfId="2684"/>
    <cellStyle name="メモ 40 2" xfId="4808"/>
    <cellStyle name="メモ 40 2 2" xfId="15979"/>
    <cellStyle name="メモ 40 2 2 2" xfId="35014"/>
    <cellStyle name="メモ 40 2 3" xfId="21615"/>
    <cellStyle name="メモ 40 2 3 2" xfId="40608"/>
    <cellStyle name="メモ 40 2 4" xfId="29255"/>
    <cellStyle name="メモ 40 3" xfId="8306"/>
    <cellStyle name="メモ 40 3 2" xfId="27348"/>
    <cellStyle name="メモ 40 4" xfId="14726"/>
    <cellStyle name="メモ 40 4 2" xfId="33763"/>
    <cellStyle name="メモ 40 5" xfId="16558"/>
    <cellStyle name="メモ 40 5 2" xfId="35594"/>
    <cellStyle name="メモ 40 6" xfId="22856"/>
    <cellStyle name="メモ 40 6 2" xfId="41849"/>
    <cellStyle name="メモ 40 7" xfId="25327"/>
    <cellStyle name="メモ 41" xfId="2685"/>
    <cellStyle name="メモ 41 2" xfId="4809"/>
    <cellStyle name="メモ 41 2 2" xfId="8686"/>
    <cellStyle name="メモ 41 2 2 2" xfId="27728"/>
    <cellStyle name="メモ 41 2 3" xfId="21614"/>
    <cellStyle name="メモ 41 2 3 2" xfId="40607"/>
    <cellStyle name="メモ 41 2 4" xfId="29256"/>
    <cellStyle name="メモ 41 3" xfId="8307"/>
    <cellStyle name="メモ 41 3 2" xfId="27349"/>
    <cellStyle name="メモ 41 4" xfId="16754"/>
    <cellStyle name="メモ 41 4 2" xfId="35790"/>
    <cellStyle name="メモ 41 5" xfId="15200"/>
    <cellStyle name="メモ 41 5 2" xfId="34236"/>
    <cellStyle name="メモ 41 6" xfId="22857"/>
    <cellStyle name="メモ 41 6 2" xfId="41850"/>
    <cellStyle name="メモ 41 7" xfId="25328"/>
    <cellStyle name="メモ 42" xfId="2686"/>
    <cellStyle name="メモ 42 2" xfId="4810"/>
    <cellStyle name="メモ 42 2 2" xfId="16481"/>
    <cellStyle name="メモ 42 2 2 2" xfId="35517"/>
    <cellStyle name="メモ 42 2 3" xfId="21613"/>
    <cellStyle name="メモ 42 2 3 2" xfId="40606"/>
    <cellStyle name="メモ 42 2 4" xfId="29257"/>
    <cellStyle name="メモ 42 3" xfId="7812"/>
    <cellStyle name="メモ 42 3 2" xfId="26839"/>
    <cellStyle name="メモ 42 4" xfId="18934"/>
    <cellStyle name="メモ 42 4 2" xfId="37927"/>
    <cellStyle name="メモ 42 5" xfId="17966"/>
    <cellStyle name="メモ 42 5 2" xfId="37003"/>
    <cellStyle name="メモ 42 6" xfId="22858"/>
    <cellStyle name="メモ 42 6 2" xfId="41851"/>
    <cellStyle name="メモ 42 7" xfId="25329"/>
    <cellStyle name="メモ 43" xfId="2687"/>
    <cellStyle name="メモ 43 2" xfId="4811"/>
    <cellStyle name="メモ 43 2 2" xfId="19114"/>
    <cellStyle name="メモ 43 2 2 2" xfId="38107"/>
    <cellStyle name="メモ 43 2 3" xfId="21612"/>
    <cellStyle name="メモ 43 2 3 2" xfId="40605"/>
    <cellStyle name="メモ 43 2 4" xfId="29258"/>
    <cellStyle name="メモ 43 3" xfId="7813"/>
    <cellStyle name="メモ 43 3 2" xfId="26840"/>
    <cellStyle name="メモ 43 4" xfId="12922"/>
    <cellStyle name="メモ 43 4 2" xfId="31962"/>
    <cellStyle name="メモ 43 5" xfId="16509"/>
    <cellStyle name="メモ 43 5 2" xfId="35545"/>
    <cellStyle name="メモ 43 6" xfId="22859"/>
    <cellStyle name="メモ 43 6 2" xfId="41852"/>
    <cellStyle name="メモ 43 7" xfId="25330"/>
    <cellStyle name="メモ 44" xfId="2688"/>
    <cellStyle name="メモ 44 2" xfId="4812"/>
    <cellStyle name="メモ 44 2 2" xfId="15980"/>
    <cellStyle name="メモ 44 2 2 2" xfId="35015"/>
    <cellStyle name="メモ 44 2 3" xfId="21611"/>
    <cellStyle name="メモ 44 2 3 2" xfId="40604"/>
    <cellStyle name="メモ 44 2 4" xfId="29259"/>
    <cellStyle name="メモ 44 3" xfId="8308"/>
    <cellStyle name="メモ 44 3 2" xfId="27350"/>
    <cellStyle name="メモ 44 4" xfId="15421"/>
    <cellStyle name="メモ 44 4 2" xfId="34457"/>
    <cellStyle name="メモ 44 5" xfId="15872"/>
    <cellStyle name="メモ 44 5 2" xfId="34907"/>
    <cellStyle name="メモ 44 6" xfId="22860"/>
    <cellStyle name="メモ 44 6 2" xfId="41853"/>
    <cellStyle name="メモ 44 7" xfId="25331"/>
    <cellStyle name="メモ 45" xfId="2689"/>
    <cellStyle name="メモ 45 2" xfId="4813"/>
    <cellStyle name="メモ 45 2 2" xfId="8695"/>
    <cellStyle name="メモ 45 2 2 2" xfId="27737"/>
    <cellStyle name="メモ 45 2 3" xfId="21610"/>
    <cellStyle name="メモ 45 2 3 2" xfId="40603"/>
    <cellStyle name="メモ 45 2 4" xfId="29260"/>
    <cellStyle name="メモ 45 3" xfId="8309"/>
    <cellStyle name="メモ 45 3 2" xfId="27351"/>
    <cellStyle name="メモ 45 4" xfId="16756"/>
    <cellStyle name="メモ 45 4 2" xfId="35792"/>
    <cellStyle name="メモ 45 5" xfId="15869"/>
    <cellStyle name="メモ 45 5 2" xfId="34904"/>
    <cellStyle name="メモ 45 6" xfId="22861"/>
    <cellStyle name="メモ 45 6 2" xfId="41854"/>
    <cellStyle name="メモ 45 7" xfId="25332"/>
    <cellStyle name="メモ 46" xfId="4768"/>
    <cellStyle name="メモ 5" xfId="2690"/>
    <cellStyle name="メモ 5 2" xfId="4814"/>
    <cellStyle name="メモ 5 2 2" xfId="16480"/>
    <cellStyle name="メモ 5 2 2 2" xfId="35516"/>
    <cellStyle name="メモ 5 2 3" xfId="21609"/>
    <cellStyle name="メモ 5 2 3 2" xfId="40602"/>
    <cellStyle name="メモ 5 2 4" xfId="29261"/>
    <cellStyle name="メモ 5 3" xfId="8310"/>
    <cellStyle name="メモ 5 3 2" xfId="27352"/>
    <cellStyle name="メモ 5 4" xfId="14725"/>
    <cellStyle name="メモ 5 4 2" xfId="33762"/>
    <cellStyle name="メモ 5 5" xfId="10037"/>
    <cellStyle name="メモ 5 5 2" xfId="28863"/>
    <cellStyle name="メモ 5 6" xfId="22862"/>
    <cellStyle name="メモ 5 6 2" xfId="41855"/>
    <cellStyle name="メモ 5 7" xfId="25333"/>
    <cellStyle name="メモ 6" xfId="2691"/>
    <cellStyle name="メモ 6 2" xfId="4815"/>
    <cellStyle name="メモ 6 2 2" xfId="16482"/>
    <cellStyle name="メモ 6 2 2 2" xfId="35518"/>
    <cellStyle name="メモ 6 2 3" xfId="21608"/>
    <cellStyle name="メモ 6 2 3 2" xfId="40601"/>
    <cellStyle name="メモ 6 2 4" xfId="29262"/>
    <cellStyle name="メモ 6 3" xfId="8311"/>
    <cellStyle name="メモ 6 3 2" xfId="27353"/>
    <cellStyle name="メモ 6 4" xfId="18933"/>
    <cellStyle name="メモ 6 4 2" xfId="37926"/>
    <cellStyle name="メモ 6 5" xfId="16557"/>
    <cellStyle name="メモ 6 5 2" xfId="35593"/>
    <cellStyle name="メモ 6 6" xfId="22863"/>
    <cellStyle name="メモ 6 6 2" xfId="41856"/>
    <cellStyle name="メモ 6 7" xfId="25334"/>
    <cellStyle name="メモ 7" xfId="2692"/>
    <cellStyle name="メモ 7 2" xfId="4816"/>
    <cellStyle name="メモ 7 2 2" xfId="16507"/>
    <cellStyle name="メモ 7 2 2 2" xfId="35543"/>
    <cellStyle name="メモ 7 2 3" xfId="21607"/>
    <cellStyle name="メモ 7 2 3 2" xfId="40600"/>
    <cellStyle name="メモ 7 2 4" xfId="29263"/>
    <cellStyle name="メモ 7 3" xfId="8312"/>
    <cellStyle name="メモ 7 3 2" xfId="27354"/>
    <cellStyle name="メモ 7 4" xfId="17811"/>
    <cellStyle name="メモ 7 4 2" xfId="36848"/>
    <cellStyle name="メモ 7 5" xfId="16561"/>
    <cellStyle name="メモ 7 5 2" xfId="35597"/>
    <cellStyle name="メモ 7 6" xfId="22864"/>
    <cellStyle name="メモ 7 6 2" xfId="41857"/>
    <cellStyle name="メモ 7 7" xfId="25335"/>
    <cellStyle name="メモ 8" xfId="2693"/>
    <cellStyle name="メモ 8 2" xfId="4817"/>
    <cellStyle name="メモ 8 2 2" xfId="13517"/>
    <cellStyle name="メモ 8 2 2 2" xfId="32557"/>
    <cellStyle name="メモ 8 2 3" xfId="21606"/>
    <cellStyle name="メモ 8 2 3 2" xfId="40599"/>
    <cellStyle name="メモ 8 2 4" xfId="29264"/>
    <cellStyle name="メモ 8 3" xfId="8313"/>
    <cellStyle name="メモ 8 3 2" xfId="27355"/>
    <cellStyle name="メモ 8 4" xfId="15420"/>
    <cellStyle name="メモ 8 4 2" xfId="34456"/>
    <cellStyle name="メモ 8 5" xfId="15201"/>
    <cellStyle name="メモ 8 5 2" xfId="34237"/>
    <cellStyle name="メモ 8 6" xfId="22865"/>
    <cellStyle name="メモ 8 6 2" xfId="41858"/>
    <cellStyle name="メモ 8 7" xfId="25336"/>
    <cellStyle name="メモ 9" xfId="2694"/>
    <cellStyle name="メモ 9 2" xfId="4818"/>
    <cellStyle name="メモ 9 2 2" xfId="13773"/>
    <cellStyle name="メモ 9 2 2 2" xfId="32812"/>
    <cellStyle name="メモ 9 2 3" xfId="21605"/>
    <cellStyle name="メモ 9 2 3 2" xfId="40598"/>
    <cellStyle name="メモ 9 2 4" xfId="29265"/>
    <cellStyle name="メモ 9 3" xfId="8314"/>
    <cellStyle name="メモ 9 3 2" xfId="27356"/>
    <cellStyle name="メモ 9 4" xfId="14724"/>
    <cellStyle name="メモ 9 4 2" xfId="33761"/>
    <cellStyle name="メモ 9 5" xfId="17948"/>
    <cellStyle name="メモ 9 5 2" xfId="36985"/>
    <cellStyle name="メモ 9 6" xfId="22866"/>
    <cellStyle name="メモ 9 6 2" xfId="41859"/>
    <cellStyle name="メモ 9 7" xfId="25337"/>
    <cellStyle name="リソース表" xfId="206"/>
    <cellStyle name="リソース表 2" xfId="7766"/>
    <cellStyle name="リンク セル 10" xfId="2695"/>
    <cellStyle name="リンク セル 11" xfId="2696"/>
    <cellStyle name="リンク セル 12" xfId="2697"/>
    <cellStyle name="リンク セル 13" xfId="2698"/>
    <cellStyle name="リンク セル 14" xfId="2699"/>
    <cellStyle name="リンク セル 15" xfId="2700"/>
    <cellStyle name="リンク セル 16" xfId="2701"/>
    <cellStyle name="リンク セル 17" xfId="2702"/>
    <cellStyle name="リンク セル 18" xfId="2703"/>
    <cellStyle name="リンク セル 19" xfId="2704"/>
    <cellStyle name="リンク セル 2" xfId="207"/>
    <cellStyle name="リンク セル 20" xfId="2705"/>
    <cellStyle name="リンク セル 21" xfId="2706"/>
    <cellStyle name="リンク セル 22" xfId="2707"/>
    <cellStyle name="リンク セル 23" xfId="2708"/>
    <cellStyle name="リンク セル 24" xfId="2709"/>
    <cellStyle name="リンク セル 25" xfId="2710"/>
    <cellStyle name="リンク セル 26" xfId="2711"/>
    <cellStyle name="リンク セル 27" xfId="2712"/>
    <cellStyle name="リンク セル 28" xfId="2713"/>
    <cellStyle name="リンク セル 29" xfId="2714"/>
    <cellStyle name="リンク セル 3" xfId="2715"/>
    <cellStyle name="リンク セル 3 2" xfId="5044"/>
    <cellStyle name="リンク セル 3 2 2" xfId="5259"/>
    <cellStyle name="リンク セル 3 2 3" xfId="5258"/>
    <cellStyle name="リンク セル 3 3" xfId="5260"/>
    <cellStyle name="リンク セル 30" xfId="2716"/>
    <cellStyle name="リンク セル 31" xfId="2717"/>
    <cellStyle name="リンク セル 32" xfId="2718"/>
    <cellStyle name="リンク セル 33" xfId="2719"/>
    <cellStyle name="リンク セル 34" xfId="2720"/>
    <cellStyle name="リンク セル 35" xfId="2721"/>
    <cellStyle name="リンク セル 36" xfId="2722"/>
    <cellStyle name="リンク セル 37" xfId="2723"/>
    <cellStyle name="リンク セル 38" xfId="2724"/>
    <cellStyle name="リンク セル 39" xfId="2725"/>
    <cellStyle name="リンク セル 4" xfId="2726"/>
    <cellStyle name="リンク セル 40" xfId="2727"/>
    <cellStyle name="リンク セル 41" xfId="2728"/>
    <cellStyle name="リンク セル 42" xfId="2729"/>
    <cellStyle name="リンク セル 43" xfId="2730"/>
    <cellStyle name="リンク セル 44" xfId="2731"/>
    <cellStyle name="リンク セル 45" xfId="2732"/>
    <cellStyle name="リンク セル 46" xfId="4721"/>
    <cellStyle name="リンク セル 46 2" xfId="5261"/>
    <cellStyle name="リンク セル 5" xfId="2733"/>
    <cellStyle name="リンク セル 6" xfId="2734"/>
    <cellStyle name="リンク セル 7" xfId="2735"/>
    <cellStyle name="リンク セル 8" xfId="2736"/>
    <cellStyle name="リンク セル 9" xfId="2737"/>
    <cellStyle name="강조색1" xfId="352"/>
    <cellStyle name="강조색2" xfId="353"/>
    <cellStyle name="강조색3" xfId="354"/>
    <cellStyle name="강조색4" xfId="355"/>
    <cellStyle name="강조색5" xfId="356"/>
    <cellStyle name="강조색6" xfId="357"/>
    <cellStyle name="경고문" xfId="358"/>
    <cellStyle name="계산" xfId="359"/>
    <cellStyle name="계산 10" xfId="13973"/>
    <cellStyle name="계산 10 2" xfId="33011"/>
    <cellStyle name="계산 11" xfId="14718"/>
    <cellStyle name="계산 11 2" xfId="33755"/>
    <cellStyle name="계산 12" xfId="19132"/>
    <cellStyle name="계산 12 2" xfId="38125"/>
    <cellStyle name="계산 13" xfId="22867"/>
    <cellStyle name="계산 13 2" xfId="41860"/>
    <cellStyle name="계산 14" xfId="24492"/>
    <cellStyle name="계산 15" xfId="5457"/>
    <cellStyle name="계산 2" xfId="2738"/>
    <cellStyle name="계산 2 10" xfId="6555"/>
    <cellStyle name="계산 2 2" xfId="2739"/>
    <cellStyle name="계산 2 2 10" xfId="14717"/>
    <cellStyle name="계산 2 2 10 2" xfId="33754"/>
    <cellStyle name="계산 2 2 11" xfId="19134"/>
    <cellStyle name="계산 2 2 11 2" xfId="38127"/>
    <cellStyle name="계산 2 2 12" xfId="22869"/>
    <cellStyle name="계산 2 2 12 2" xfId="41862"/>
    <cellStyle name="계산 2 2 13" xfId="25339"/>
    <cellStyle name="계산 2 2 14" xfId="6556"/>
    <cellStyle name="계산 2 2 2" xfId="2740"/>
    <cellStyle name="계산 2 2 2 2" xfId="10440"/>
    <cellStyle name="계산 2 2 2 2 2" xfId="16479"/>
    <cellStyle name="계산 2 2 2 2 2 2" xfId="35515"/>
    <cellStyle name="계산 2 2 2 2 3" xfId="21601"/>
    <cellStyle name="계산 2 2 2 2 3 2" xfId="40594"/>
    <cellStyle name="계산 2 2 2 2 4" xfId="29311"/>
    <cellStyle name="계산 2 2 2 3" xfId="12141"/>
    <cellStyle name="계산 2 2 2 3 2" xfId="31181"/>
    <cellStyle name="계산 2 2 2 4" xfId="14027"/>
    <cellStyle name="계산 2 2 2 4 2" xfId="33065"/>
    <cellStyle name="계산 2 2 2 5" xfId="19135"/>
    <cellStyle name="계산 2 2 2 5 2" xfId="38128"/>
    <cellStyle name="계산 2 2 2 6" xfId="22870"/>
    <cellStyle name="계산 2 2 2 6 2" xfId="41863"/>
    <cellStyle name="계산 2 2 2 7" xfId="25340"/>
    <cellStyle name="계산 2 2 2 8" xfId="6557"/>
    <cellStyle name="계산 2 2 3" xfId="2741"/>
    <cellStyle name="계산 2 2 3 2" xfId="10441"/>
    <cellStyle name="계산 2 2 3 2 2" xfId="13774"/>
    <cellStyle name="계산 2 2 3 2 2 2" xfId="32813"/>
    <cellStyle name="계산 2 2 3 2 3" xfId="21600"/>
    <cellStyle name="계산 2 2 3 2 3 2" xfId="40593"/>
    <cellStyle name="계산 2 2 3 2 4" xfId="29312"/>
    <cellStyle name="계산 2 2 3 3" xfId="11410"/>
    <cellStyle name="계산 2 2 3 3 2" xfId="30449"/>
    <cellStyle name="계산 2 2 3 4" xfId="12928"/>
    <cellStyle name="계산 2 2 3 4 2" xfId="31968"/>
    <cellStyle name="계산 2 2 3 5" xfId="19136"/>
    <cellStyle name="계산 2 2 3 5 2" xfId="38129"/>
    <cellStyle name="계산 2 2 3 6" xfId="22871"/>
    <cellStyle name="계산 2 2 3 6 2" xfId="41864"/>
    <cellStyle name="계산 2 2 3 7" xfId="25341"/>
    <cellStyle name="계산 2 2 3 8" xfId="6558"/>
    <cellStyle name="계산 2 2 4" xfId="2742"/>
    <cellStyle name="계산 2 2 4 2" xfId="10442"/>
    <cellStyle name="계산 2 2 4 2 2" xfId="16487"/>
    <cellStyle name="계산 2 2 4 2 2 2" xfId="35523"/>
    <cellStyle name="계산 2 2 4 2 3" xfId="21599"/>
    <cellStyle name="계산 2 2 4 2 3 2" xfId="40592"/>
    <cellStyle name="계산 2 2 4 2 4" xfId="29313"/>
    <cellStyle name="계산 2 2 4 3" xfId="11411"/>
    <cellStyle name="계산 2 2 4 3 2" xfId="30450"/>
    <cellStyle name="계산 2 2 4 4" xfId="16219"/>
    <cellStyle name="계산 2 2 4 4 2" xfId="35255"/>
    <cellStyle name="계산 2 2 4 5" xfId="19137"/>
    <cellStyle name="계산 2 2 4 5 2" xfId="38130"/>
    <cellStyle name="계산 2 2 4 6" xfId="22872"/>
    <cellStyle name="계산 2 2 4 6 2" xfId="41865"/>
    <cellStyle name="계산 2 2 4 7" xfId="25342"/>
    <cellStyle name="계산 2 2 4 8" xfId="6559"/>
    <cellStyle name="계산 2 2 5" xfId="2743"/>
    <cellStyle name="계산 2 2 5 2" xfId="10443"/>
    <cellStyle name="계산 2 2 5 2 2" xfId="19107"/>
    <cellStyle name="계산 2 2 5 2 2 2" xfId="38100"/>
    <cellStyle name="계산 2 2 5 2 3" xfId="21598"/>
    <cellStyle name="계산 2 2 5 2 3 2" xfId="40591"/>
    <cellStyle name="계산 2 2 5 2 4" xfId="29314"/>
    <cellStyle name="계산 2 2 5 3" xfId="12120"/>
    <cellStyle name="계산 2 2 5 3 2" xfId="31160"/>
    <cellStyle name="계산 2 2 5 4" xfId="17157"/>
    <cellStyle name="계산 2 2 5 4 2" xfId="36193"/>
    <cellStyle name="계산 2 2 5 5" xfId="19138"/>
    <cellStyle name="계산 2 2 5 5 2" xfId="38131"/>
    <cellStyle name="계산 2 2 5 6" xfId="22873"/>
    <cellStyle name="계산 2 2 5 6 2" xfId="41866"/>
    <cellStyle name="계산 2 2 5 7" xfId="25343"/>
    <cellStyle name="계산 2 2 5 8" xfId="6560"/>
    <cellStyle name="계산 2 2 6" xfId="2744"/>
    <cellStyle name="계산 2 2 6 2" xfId="10444"/>
    <cellStyle name="계산 2 2 6 2 2" xfId="15982"/>
    <cellStyle name="계산 2 2 6 2 2 2" xfId="35017"/>
    <cellStyle name="계산 2 2 6 2 3" xfId="21597"/>
    <cellStyle name="계산 2 2 6 2 3 2" xfId="40590"/>
    <cellStyle name="계산 2 2 6 2 4" xfId="29315"/>
    <cellStyle name="계산 2 2 6 3" xfId="8354"/>
    <cellStyle name="계산 2 2 6 3 2" xfId="27396"/>
    <cellStyle name="계산 2 2 6 4" xfId="11648"/>
    <cellStyle name="계산 2 2 6 4 2" xfId="30688"/>
    <cellStyle name="계산 2 2 6 5" xfId="19139"/>
    <cellStyle name="계산 2 2 6 5 2" xfId="38132"/>
    <cellStyle name="계산 2 2 6 6" xfId="22874"/>
    <cellStyle name="계산 2 2 6 6 2" xfId="41867"/>
    <cellStyle name="계산 2 2 6 7" xfId="25344"/>
    <cellStyle name="계산 2 2 6 8" xfId="6561"/>
    <cellStyle name="계산 2 2 7" xfId="2745"/>
    <cellStyle name="계산 2 2 7 2" xfId="10445"/>
    <cellStyle name="계산 2 2 7 2 2" xfId="16486"/>
    <cellStyle name="계산 2 2 7 2 2 2" xfId="35522"/>
    <cellStyle name="계산 2 2 7 2 3" xfId="21596"/>
    <cellStyle name="계산 2 2 7 2 3 2" xfId="40589"/>
    <cellStyle name="계산 2 2 7 2 4" xfId="29316"/>
    <cellStyle name="계산 2 2 7 3" xfId="8355"/>
    <cellStyle name="계산 2 2 7 3 2" xfId="27397"/>
    <cellStyle name="계산 2 2 7 4" xfId="17803"/>
    <cellStyle name="계산 2 2 7 4 2" xfId="36840"/>
    <cellStyle name="계산 2 2 7 5" xfId="19140"/>
    <cellStyle name="계산 2 2 7 5 2" xfId="38133"/>
    <cellStyle name="계산 2 2 7 6" xfId="22875"/>
    <cellStyle name="계산 2 2 7 6 2" xfId="41868"/>
    <cellStyle name="계산 2 2 7 7" xfId="25345"/>
    <cellStyle name="계산 2 2 7 8" xfId="6562"/>
    <cellStyle name="계산 2 2 8" xfId="10439"/>
    <cellStyle name="계산 2 2 8 2" xfId="8694"/>
    <cellStyle name="계산 2 2 8 2 2" xfId="27736"/>
    <cellStyle name="계산 2 2 8 3" xfId="21602"/>
    <cellStyle name="계산 2 2 8 3 2" xfId="40595"/>
    <cellStyle name="계산 2 2 8 4" xfId="29310"/>
    <cellStyle name="계산 2 2 9" xfId="11409"/>
    <cellStyle name="계산 2 2 9 2" xfId="30448"/>
    <cellStyle name="계산 2 3" xfId="2746"/>
    <cellStyle name="계산 2 3 2" xfId="10446"/>
    <cellStyle name="계산 2 3 2 2" xfId="15930"/>
    <cellStyle name="계산 2 3 2 2 2" xfId="34965"/>
    <cellStyle name="계산 2 3 2 3" xfId="21595"/>
    <cellStyle name="계산 2 3 2 3 2" xfId="40588"/>
    <cellStyle name="계산 2 3 2 4" xfId="29317"/>
    <cellStyle name="계산 2 3 3" xfId="8356"/>
    <cellStyle name="계산 2 3 3 2" xfId="27398"/>
    <cellStyle name="계산 2 3 4" xfId="18915"/>
    <cellStyle name="계산 2 3 4 2" xfId="37908"/>
    <cellStyle name="계산 2 3 5" xfId="19141"/>
    <cellStyle name="계산 2 3 5 2" xfId="38134"/>
    <cellStyle name="계산 2 3 6" xfId="22876"/>
    <cellStyle name="계산 2 3 6 2" xfId="41869"/>
    <cellStyle name="계산 2 3 7" xfId="25346"/>
    <cellStyle name="계산 2 3 8" xfId="6563"/>
    <cellStyle name="계산 2 4" xfId="10438"/>
    <cellStyle name="계산 2 4 2" xfId="15981"/>
    <cellStyle name="계산 2 4 2 2" xfId="35016"/>
    <cellStyle name="계산 2 4 3" xfId="21603"/>
    <cellStyle name="계산 2 4 3 2" xfId="40596"/>
    <cellStyle name="계산 2 4 4" xfId="29309"/>
    <cellStyle name="계산 2 5" xfId="11408"/>
    <cellStyle name="계산 2 5 2" xfId="30447"/>
    <cellStyle name="계산 2 6" xfId="10032"/>
    <cellStyle name="계산 2 6 2" xfId="28858"/>
    <cellStyle name="계산 2 7" xfId="19133"/>
    <cellStyle name="계산 2 7 2" xfId="38126"/>
    <cellStyle name="계산 2 8" xfId="22868"/>
    <cellStyle name="계산 2 8 2" xfId="41861"/>
    <cellStyle name="계산 2 9" xfId="25338"/>
    <cellStyle name="계산 3" xfId="2747"/>
    <cellStyle name="계산 3 10" xfId="6564"/>
    <cellStyle name="계산 3 2" xfId="2748"/>
    <cellStyle name="계산 3 2 10" xfId="18919"/>
    <cellStyle name="계산 3 2 10 2" xfId="37912"/>
    <cellStyle name="계산 3 2 11" xfId="19143"/>
    <cellStyle name="계산 3 2 11 2" xfId="38136"/>
    <cellStyle name="계산 3 2 12" xfId="22878"/>
    <cellStyle name="계산 3 2 12 2" xfId="41871"/>
    <cellStyle name="계산 3 2 13" xfId="25348"/>
    <cellStyle name="계산 3 2 14" xfId="6565"/>
    <cellStyle name="계산 3 2 2" xfId="2749"/>
    <cellStyle name="계산 3 2 2 2" xfId="10449"/>
    <cellStyle name="계산 3 2 2 2 2" xfId="19112"/>
    <cellStyle name="계산 3 2 2 2 2 2" xfId="38105"/>
    <cellStyle name="계산 3 2 2 2 3" xfId="21592"/>
    <cellStyle name="계산 3 2 2 2 3 2" xfId="40585"/>
    <cellStyle name="계산 3 2 2 2 4" xfId="29320"/>
    <cellStyle name="계산 3 2 2 3" xfId="8359"/>
    <cellStyle name="계산 3 2 2 3 2" xfId="27401"/>
    <cellStyle name="계산 3 2 2 4" xfId="12929"/>
    <cellStyle name="계산 3 2 2 4 2" xfId="31969"/>
    <cellStyle name="계산 3 2 2 5" xfId="19144"/>
    <cellStyle name="계산 3 2 2 5 2" xfId="38137"/>
    <cellStyle name="계산 3 2 2 6" xfId="22879"/>
    <cellStyle name="계산 3 2 2 6 2" xfId="41872"/>
    <cellStyle name="계산 3 2 2 7" xfId="25349"/>
    <cellStyle name="계산 3 2 2 8" xfId="6566"/>
    <cellStyle name="계산 3 2 3" xfId="2750"/>
    <cellStyle name="계산 3 2 3 2" xfId="10450"/>
    <cellStyle name="계산 3 2 3 2 2" xfId="15984"/>
    <cellStyle name="계산 3 2 3 2 2 2" xfId="35019"/>
    <cellStyle name="계산 3 2 3 2 3" xfId="21591"/>
    <cellStyle name="계산 3 2 3 2 3 2" xfId="40584"/>
    <cellStyle name="계산 3 2 3 2 4" xfId="29321"/>
    <cellStyle name="계산 3 2 3 3" xfId="7817"/>
    <cellStyle name="계산 3 2 3 3 2" xfId="26844"/>
    <cellStyle name="계산 3 2 3 4" xfId="10031"/>
    <cellStyle name="계산 3 2 3 4 2" xfId="28857"/>
    <cellStyle name="계산 3 2 3 5" xfId="19145"/>
    <cellStyle name="계산 3 2 3 5 2" xfId="38138"/>
    <cellStyle name="계산 3 2 3 6" xfId="22880"/>
    <cellStyle name="계산 3 2 3 6 2" xfId="41873"/>
    <cellStyle name="계산 3 2 3 7" xfId="25350"/>
    <cellStyle name="계산 3 2 3 8" xfId="6567"/>
    <cellStyle name="계산 3 2 4" xfId="2751"/>
    <cellStyle name="계산 3 2 4 2" xfId="10451"/>
    <cellStyle name="계산 3 2 4 2 2" xfId="10001"/>
    <cellStyle name="계산 3 2 4 2 2 2" xfId="28827"/>
    <cellStyle name="계산 3 2 4 2 3" xfId="20531"/>
    <cellStyle name="계산 3 2 4 2 3 2" xfId="39524"/>
    <cellStyle name="계산 3 2 4 2 4" xfId="29322"/>
    <cellStyle name="계산 3 2 4 3" xfId="8360"/>
    <cellStyle name="계산 3 2 4 3 2" xfId="27402"/>
    <cellStyle name="계산 3 2 4 4" xfId="14716"/>
    <cellStyle name="계산 3 2 4 4 2" xfId="33753"/>
    <cellStyle name="계산 3 2 4 5" xfId="19146"/>
    <cellStyle name="계산 3 2 4 5 2" xfId="38139"/>
    <cellStyle name="계산 3 2 4 6" xfId="22881"/>
    <cellStyle name="계산 3 2 4 6 2" xfId="41874"/>
    <cellStyle name="계산 3 2 4 7" xfId="25351"/>
    <cellStyle name="계산 3 2 4 8" xfId="6568"/>
    <cellStyle name="계산 3 2 5" xfId="2752"/>
    <cellStyle name="계산 3 2 5 2" xfId="10452"/>
    <cellStyle name="계산 3 2 5 2 2" xfId="8693"/>
    <cellStyle name="계산 3 2 5 2 2 2" xfId="27735"/>
    <cellStyle name="계산 3 2 5 2 3" xfId="21590"/>
    <cellStyle name="계산 3 2 5 2 3 2" xfId="40583"/>
    <cellStyle name="계산 3 2 5 2 4" xfId="29323"/>
    <cellStyle name="계산 3 2 5 3" xfId="8361"/>
    <cellStyle name="계산 3 2 5 3 2" xfId="27403"/>
    <cellStyle name="계산 3 2 5 4" xfId="18918"/>
    <cellStyle name="계산 3 2 5 4 2" xfId="37911"/>
    <cellStyle name="계산 3 2 5 5" xfId="19147"/>
    <cellStyle name="계산 3 2 5 5 2" xfId="38140"/>
    <cellStyle name="계산 3 2 5 6" xfId="22882"/>
    <cellStyle name="계산 3 2 5 6 2" xfId="41875"/>
    <cellStyle name="계산 3 2 5 7" xfId="25352"/>
    <cellStyle name="계산 3 2 5 8" xfId="6569"/>
    <cellStyle name="계산 3 2 6" xfId="2753"/>
    <cellStyle name="계산 3 2 6 2" xfId="10453"/>
    <cellStyle name="계산 3 2 6 2 2" xfId="16476"/>
    <cellStyle name="계산 3 2 6 2 2 2" xfId="35512"/>
    <cellStyle name="계산 3 2 6 2 3" xfId="21589"/>
    <cellStyle name="계산 3 2 6 2 3 2" xfId="40582"/>
    <cellStyle name="계산 3 2 6 2 4" xfId="29324"/>
    <cellStyle name="계산 3 2 6 3" xfId="8362"/>
    <cellStyle name="계산 3 2 6 3 2" xfId="27404"/>
    <cellStyle name="계산 3 2 6 4" xfId="17802"/>
    <cellStyle name="계산 3 2 6 4 2" xfId="36839"/>
    <cellStyle name="계산 3 2 6 5" xfId="19148"/>
    <cellStyle name="계산 3 2 6 5 2" xfId="38141"/>
    <cellStyle name="계산 3 2 6 6" xfId="22883"/>
    <cellStyle name="계산 3 2 6 6 2" xfId="41876"/>
    <cellStyle name="계산 3 2 6 7" xfId="25353"/>
    <cellStyle name="계산 3 2 6 8" xfId="6570"/>
    <cellStyle name="계산 3 2 7" xfId="2754"/>
    <cellStyle name="계산 3 2 7 2" xfId="10454"/>
    <cellStyle name="계산 3 2 7 2 2" xfId="13775"/>
    <cellStyle name="계산 3 2 7 2 2 2" xfId="32814"/>
    <cellStyle name="계산 3 2 7 2 3" xfId="21588"/>
    <cellStyle name="계산 3 2 7 2 3 2" xfId="40581"/>
    <cellStyle name="계산 3 2 7 2 4" xfId="29325"/>
    <cellStyle name="계산 3 2 7 3" xfId="8363"/>
    <cellStyle name="계산 3 2 7 3 2" xfId="27405"/>
    <cellStyle name="계산 3 2 7 4" xfId="10030"/>
    <cellStyle name="계산 3 2 7 4 2" xfId="28856"/>
    <cellStyle name="계산 3 2 7 5" xfId="19149"/>
    <cellStyle name="계산 3 2 7 5 2" xfId="38142"/>
    <cellStyle name="계산 3 2 7 6" xfId="22884"/>
    <cellStyle name="계산 3 2 7 6 2" xfId="41877"/>
    <cellStyle name="계산 3 2 7 7" xfId="25354"/>
    <cellStyle name="계산 3 2 7 8" xfId="6571"/>
    <cellStyle name="계산 3 2 8" xfId="10448"/>
    <cellStyle name="계산 3 2 8 2" xfId="7847"/>
    <cellStyle name="계산 3 2 8 2 2" xfId="26874"/>
    <cellStyle name="계산 3 2 8 3" xfId="21593"/>
    <cellStyle name="계산 3 2 8 3 2" xfId="40586"/>
    <cellStyle name="계산 3 2 8 4" xfId="29319"/>
    <cellStyle name="계산 3 2 9" xfId="8358"/>
    <cellStyle name="계산 3 2 9 2" xfId="27400"/>
    <cellStyle name="계산 3 3" xfId="2755"/>
    <cellStyle name="계산 3 3 2" xfId="10455"/>
    <cellStyle name="계산 3 3 2 2" xfId="15985"/>
    <cellStyle name="계산 3 3 2 2 2" xfId="35020"/>
    <cellStyle name="계산 3 3 2 3" xfId="21587"/>
    <cellStyle name="계산 3 3 2 3 2" xfId="40580"/>
    <cellStyle name="계산 3 3 2 4" xfId="29326"/>
    <cellStyle name="계산 3 3 3" xfId="8364"/>
    <cellStyle name="계산 3 3 3 2" xfId="27406"/>
    <cellStyle name="계산 3 3 4" xfId="17152"/>
    <cellStyle name="계산 3 3 4 2" xfId="36188"/>
    <cellStyle name="계산 3 3 5" xfId="19150"/>
    <cellStyle name="계산 3 3 5 2" xfId="38143"/>
    <cellStyle name="계산 3 3 6" xfId="22885"/>
    <cellStyle name="계산 3 3 6 2" xfId="41878"/>
    <cellStyle name="계산 3 3 7" xfId="25355"/>
    <cellStyle name="계산 3 3 8" xfId="6572"/>
    <cellStyle name="계산 3 4" xfId="10447"/>
    <cellStyle name="계산 3 4 2" xfId="8031"/>
    <cellStyle name="계산 3 4 2 2" xfId="27072"/>
    <cellStyle name="계산 3 4 3" xfId="21594"/>
    <cellStyle name="계산 3 4 3 2" xfId="40587"/>
    <cellStyle name="계산 3 4 4" xfId="29318"/>
    <cellStyle name="계산 3 5" xfId="8357"/>
    <cellStyle name="계산 3 5 2" xfId="27399"/>
    <cellStyle name="계산 3 6" xfId="17151"/>
    <cellStyle name="계산 3 6 2" xfId="36187"/>
    <cellStyle name="계산 3 7" xfId="19142"/>
    <cellStyle name="계산 3 7 2" xfId="38135"/>
    <cellStyle name="계산 3 8" xfId="22877"/>
    <cellStyle name="계산 3 8 2" xfId="41870"/>
    <cellStyle name="계산 3 9" xfId="25347"/>
    <cellStyle name="계산 4" xfId="2756"/>
    <cellStyle name="계산 4 10" xfId="6573"/>
    <cellStyle name="계산 4 2" xfId="2757"/>
    <cellStyle name="계산 4 2 10" xfId="12930"/>
    <cellStyle name="계산 4 2 10 2" xfId="31970"/>
    <cellStyle name="계산 4 2 11" xfId="19152"/>
    <cellStyle name="계산 4 2 11 2" xfId="38145"/>
    <cellStyle name="계산 4 2 12" xfId="22887"/>
    <cellStyle name="계산 4 2 12 2" xfId="41880"/>
    <cellStyle name="계산 4 2 13" xfId="25357"/>
    <cellStyle name="계산 4 2 14" xfId="6574"/>
    <cellStyle name="계산 4 2 2" xfId="2758"/>
    <cellStyle name="계산 4 2 2 2" xfId="10458"/>
    <cellStyle name="계산 4 2 2 2 2" xfId="15983"/>
    <cellStyle name="계산 4 2 2 2 2 2" xfId="35018"/>
    <cellStyle name="계산 4 2 2 2 3" xfId="21584"/>
    <cellStyle name="계산 4 2 2 2 3 2" xfId="40577"/>
    <cellStyle name="계산 4 2 2 2 4" xfId="29329"/>
    <cellStyle name="계산 4 2 2 3" xfId="8077"/>
    <cellStyle name="계산 4 2 2 3 2" xfId="27119"/>
    <cellStyle name="계산 4 2 2 4" xfId="15424"/>
    <cellStyle name="계산 4 2 2 4 2" xfId="34460"/>
    <cellStyle name="계산 4 2 2 5" xfId="19153"/>
    <cellStyle name="계산 4 2 2 5 2" xfId="38146"/>
    <cellStyle name="계산 4 2 2 6" xfId="22888"/>
    <cellStyle name="계산 4 2 2 6 2" xfId="41881"/>
    <cellStyle name="계산 4 2 2 7" xfId="25358"/>
    <cellStyle name="계산 4 2 2 8" xfId="6575"/>
    <cellStyle name="계산 4 2 3" xfId="2759"/>
    <cellStyle name="계산 4 2 3 2" xfId="10459"/>
    <cellStyle name="계산 4 2 3 2 2" xfId="16503"/>
    <cellStyle name="계산 4 2 3 2 2 2" xfId="35539"/>
    <cellStyle name="계산 4 2 3 2 3" xfId="21583"/>
    <cellStyle name="계산 4 2 3 2 3 2" xfId="40576"/>
    <cellStyle name="계산 4 2 3 2 4" xfId="29330"/>
    <cellStyle name="계산 4 2 3 3" xfId="8078"/>
    <cellStyle name="계산 4 2 3 3 2" xfId="27120"/>
    <cellStyle name="계산 4 2 3 4" xfId="14715"/>
    <cellStyle name="계산 4 2 3 4 2" xfId="33752"/>
    <cellStyle name="계산 4 2 3 5" xfId="19154"/>
    <cellStyle name="계산 4 2 3 5 2" xfId="38147"/>
    <cellStyle name="계산 4 2 3 6" xfId="22889"/>
    <cellStyle name="계산 4 2 3 6 2" xfId="41882"/>
    <cellStyle name="계산 4 2 3 7" xfId="25359"/>
    <cellStyle name="계산 4 2 3 8" xfId="6576"/>
    <cellStyle name="계산 4 2 4" xfId="2760"/>
    <cellStyle name="계산 4 2 4 2" xfId="10460"/>
    <cellStyle name="계산 4 2 4 2 2" xfId="17594"/>
    <cellStyle name="계산 4 2 4 2 2 2" xfId="36631"/>
    <cellStyle name="계산 4 2 4 2 3" xfId="21582"/>
    <cellStyle name="계산 4 2 4 2 3 2" xfId="40575"/>
    <cellStyle name="계산 4 2 4 2 4" xfId="29331"/>
    <cellStyle name="계산 4 2 4 3" xfId="8079"/>
    <cellStyle name="계산 4 2 4 3 2" xfId="27121"/>
    <cellStyle name="계산 4 2 4 4" xfId="7853"/>
    <cellStyle name="계산 4 2 4 4 2" xfId="26880"/>
    <cellStyle name="계산 4 2 4 5" xfId="19155"/>
    <cellStyle name="계산 4 2 4 5 2" xfId="38148"/>
    <cellStyle name="계산 4 2 4 6" xfId="22890"/>
    <cellStyle name="계산 4 2 4 6 2" xfId="41883"/>
    <cellStyle name="계산 4 2 4 7" xfId="25360"/>
    <cellStyle name="계산 4 2 4 8" xfId="6577"/>
    <cellStyle name="계산 4 2 5" xfId="2761"/>
    <cellStyle name="계산 4 2 5 2" xfId="10461"/>
    <cellStyle name="계산 4 2 5 2 2" xfId="8692"/>
    <cellStyle name="계산 4 2 5 2 2 2" xfId="27734"/>
    <cellStyle name="계산 4 2 5 2 3" xfId="21581"/>
    <cellStyle name="계산 4 2 5 2 3 2" xfId="40574"/>
    <cellStyle name="계산 4 2 5 2 4" xfId="29332"/>
    <cellStyle name="계산 4 2 5 3" xfId="12130"/>
    <cellStyle name="계산 4 2 5 3 2" xfId="31170"/>
    <cellStyle name="계산 4 2 5 4" xfId="18916"/>
    <cellStyle name="계산 4 2 5 4 2" xfId="37909"/>
    <cellStyle name="계산 4 2 5 5" xfId="19156"/>
    <cellStyle name="계산 4 2 5 5 2" xfId="38149"/>
    <cellStyle name="계산 4 2 5 6" xfId="22891"/>
    <cellStyle name="계산 4 2 5 6 2" xfId="41884"/>
    <cellStyle name="계산 4 2 5 7" xfId="25361"/>
    <cellStyle name="계산 4 2 5 8" xfId="6578"/>
    <cellStyle name="계산 4 2 6" xfId="2762"/>
    <cellStyle name="계산 4 2 6 2" xfId="10462"/>
    <cellStyle name="계산 4 2 6 2 2" xfId="13776"/>
    <cellStyle name="계산 4 2 6 2 2 2" xfId="32815"/>
    <cellStyle name="계산 4 2 6 2 3" xfId="21580"/>
    <cellStyle name="계산 4 2 6 2 3 2" xfId="40573"/>
    <cellStyle name="계산 4 2 6 2 4" xfId="29333"/>
    <cellStyle name="계산 4 2 6 3" xfId="8367"/>
    <cellStyle name="계산 4 2 6 3 2" xfId="27409"/>
    <cellStyle name="계산 4 2 6 4" xfId="17801"/>
    <cellStyle name="계산 4 2 6 4 2" xfId="36838"/>
    <cellStyle name="계산 4 2 6 5" xfId="19157"/>
    <cellStyle name="계산 4 2 6 5 2" xfId="38150"/>
    <cellStyle name="계산 4 2 6 6" xfId="22892"/>
    <cellStyle name="계산 4 2 6 6 2" xfId="41885"/>
    <cellStyle name="계산 4 2 6 7" xfId="25362"/>
    <cellStyle name="계산 4 2 6 8" xfId="6579"/>
    <cellStyle name="계산 4 2 7" xfId="2763"/>
    <cellStyle name="계산 4 2 7 2" xfId="10463"/>
    <cellStyle name="계산 4 2 7 2 2" xfId="15986"/>
    <cellStyle name="계산 4 2 7 2 2 2" xfId="35021"/>
    <cellStyle name="계산 4 2 7 2 3" xfId="21579"/>
    <cellStyle name="계산 4 2 7 2 3 2" xfId="40572"/>
    <cellStyle name="계산 4 2 7 2 4" xfId="29334"/>
    <cellStyle name="계산 4 2 7 3" xfId="8368"/>
    <cellStyle name="계산 4 2 7 3 2" xfId="27410"/>
    <cellStyle name="계산 4 2 7 4" xfId="10029"/>
    <cellStyle name="계산 4 2 7 4 2" xfId="28855"/>
    <cellStyle name="계산 4 2 7 5" xfId="19158"/>
    <cellStyle name="계산 4 2 7 5 2" xfId="38151"/>
    <cellStyle name="계산 4 2 7 6" xfId="22893"/>
    <cellStyle name="계산 4 2 7 6 2" xfId="41886"/>
    <cellStyle name="계산 4 2 7 7" xfId="25363"/>
    <cellStyle name="계산 4 2 7 8" xfId="6580"/>
    <cellStyle name="계산 4 2 8" xfId="10457"/>
    <cellStyle name="계산 4 2 8 2" xfId="16267"/>
    <cellStyle name="계산 4 2 8 2 2" xfId="35303"/>
    <cellStyle name="계산 4 2 8 3" xfId="21585"/>
    <cellStyle name="계산 4 2 8 3 2" xfId="40578"/>
    <cellStyle name="계산 4 2 8 4" xfId="29328"/>
    <cellStyle name="계산 4 2 9" xfId="8366"/>
    <cellStyle name="계산 4 2 9 2" xfId="27408"/>
    <cellStyle name="계산 4 3" xfId="2764"/>
    <cellStyle name="계산 4 3 2" xfId="10464"/>
    <cellStyle name="계산 4 3 2 2" xfId="19108"/>
    <cellStyle name="계산 4 3 2 2 2" xfId="38101"/>
    <cellStyle name="계산 4 3 2 3" xfId="21578"/>
    <cellStyle name="계산 4 3 2 3 2" xfId="40571"/>
    <cellStyle name="계산 4 3 2 4" xfId="29335"/>
    <cellStyle name="계산 4 3 3" xfId="8369"/>
    <cellStyle name="계산 4 3 3 2" xfId="27411"/>
    <cellStyle name="계산 4 3 4" xfId="17804"/>
    <cellStyle name="계산 4 3 4 2" xfId="36841"/>
    <cellStyle name="계산 4 3 5" xfId="19159"/>
    <cellStyle name="계산 4 3 5 2" xfId="38152"/>
    <cellStyle name="계산 4 3 6" xfId="22894"/>
    <cellStyle name="계산 4 3 6 2" xfId="41887"/>
    <cellStyle name="계산 4 3 7" xfId="25364"/>
    <cellStyle name="계산 4 3 8" xfId="6581"/>
    <cellStyle name="계산 4 4" xfId="10456"/>
    <cellStyle name="계산 4 4 2" xfId="19111"/>
    <cellStyle name="계산 4 4 2 2" xfId="38104"/>
    <cellStyle name="계산 4 4 3" xfId="21586"/>
    <cellStyle name="계산 4 4 3 2" xfId="40579"/>
    <cellStyle name="계산 4 4 4" xfId="29327"/>
    <cellStyle name="계산 4 5" xfId="8365"/>
    <cellStyle name="계산 4 5 2" xfId="27407"/>
    <cellStyle name="계산 4 6" xfId="18917"/>
    <cellStyle name="계산 4 6 2" xfId="37910"/>
    <cellStyle name="계산 4 7" xfId="19151"/>
    <cellStyle name="계산 4 7 2" xfId="38144"/>
    <cellStyle name="계산 4 8" xfId="22886"/>
    <cellStyle name="계산 4 8 2" xfId="41879"/>
    <cellStyle name="계산 4 9" xfId="25356"/>
    <cellStyle name="계산 5" xfId="2765"/>
    <cellStyle name="계산 5 10" xfId="6582"/>
    <cellStyle name="계산 5 2" xfId="2766"/>
    <cellStyle name="계산 5 2 10" xfId="17153"/>
    <cellStyle name="계산 5 2 10 2" xfId="36189"/>
    <cellStyle name="계산 5 2 11" xfId="19161"/>
    <cellStyle name="계산 5 2 11 2" xfId="38154"/>
    <cellStyle name="계산 5 2 12" xfId="22896"/>
    <cellStyle name="계산 5 2 12 2" xfId="41889"/>
    <cellStyle name="계산 5 2 13" xfId="25366"/>
    <cellStyle name="계산 5 2 14" xfId="6583"/>
    <cellStyle name="계산 5 2 2" xfId="2767"/>
    <cellStyle name="계산 5 2 2 2" xfId="10467"/>
    <cellStyle name="계산 5 2 2 2 2" xfId="15987"/>
    <cellStyle name="계산 5 2 2 2 2 2" xfId="35022"/>
    <cellStyle name="계산 5 2 2 2 3" xfId="21575"/>
    <cellStyle name="계산 5 2 2 2 3 2" xfId="40568"/>
    <cellStyle name="계산 5 2 2 2 4" xfId="29338"/>
    <cellStyle name="계산 5 2 2 3" xfId="8372"/>
    <cellStyle name="계산 5 2 2 3 2" xfId="27414"/>
    <cellStyle name="계산 5 2 2 4" xfId="18283"/>
    <cellStyle name="계산 5 2 2 4 2" xfId="37320"/>
    <cellStyle name="계산 5 2 2 5" xfId="19162"/>
    <cellStyle name="계산 5 2 2 5 2" xfId="38155"/>
    <cellStyle name="계산 5 2 2 6" xfId="22897"/>
    <cellStyle name="계산 5 2 2 6 2" xfId="41890"/>
    <cellStyle name="계산 5 2 2 7" xfId="25367"/>
    <cellStyle name="계산 5 2 2 8" xfId="6584"/>
    <cellStyle name="계산 5 2 3" xfId="2768"/>
    <cellStyle name="계산 5 2 3 2" xfId="10468"/>
    <cellStyle name="계산 5 2 3 2 2" xfId="19110"/>
    <cellStyle name="계산 5 2 3 2 2 2" xfId="38103"/>
    <cellStyle name="계산 5 2 3 2 3" xfId="21574"/>
    <cellStyle name="계산 5 2 3 2 3 2" xfId="40567"/>
    <cellStyle name="계산 5 2 3 2 4" xfId="29339"/>
    <cellStyle name="계산 5 2 3 3" xfId="8373"/>
    <cellStyle name="계산 5 2 3 3 2" xfId="27415"/>
    <cellStyle name="계산 5 2 3 4" xfId="17807"/>
    <cellStyle name="계산 5 2 3 4 2" xfId="36844"/>
    <cellStyle name="계산 5 2 3 5" xfId="19163"/>
    <cellStyle name="계산 5 2 3 5 2" xfId="38156"/>
    <cellStyle name="계산 5 2 3 6" xfId="22898"/>
    <cellStyle name="계산 5 2 3 6 2" xfId="41891"/>
    <cellStyle name="계산 5 2 3 7" xfId="25368"/>
    <cellStyle name="계산 5 2 3 8" xfId="6585"/>
    <cellStyle name="계산 5 2 4" xfId="2769"/>
    <cellStyle name="계산 5 2 4 2" xfId="10469"/>
    <cellStyle name="계산 5 2 4 2 2" xfId="16473"/>
    <cellStyle name="계산 5 2 4 2 2 2" xfId="35509"/>
    <cellStyle name="계산 5 2 4 2 3" xfId="21573"/>
    <cellStyle name="계산 5 2 4 2 3 2" xfId="40566"/>
    <cellStyle name="계산 5 2 4 2 4" xfId="29340"/>
    <cellStyle name="계산 5 2 4 3" xfId="8374"/>
    <cellStyle name="계산 5 2 4 3 2" xfId="27416"/>
    <cellStyle name="계산 5 2 4 4" xfId="12405"/>
    <cellStyle name="계산 5 2 4 4 2" xfId="31445"/>
    <cellStyle name="계산 5 2 4 5" xfId="19164"/>
    <cellStyle name="계산 5 2 4 5 2" xfId="38157"/>
    <cellStyle name="계산 5 2 4 6" xfId="22899"/>
    <cellStyle name="계산 5 2 4 6 2" xfId="41892"/>
    <cellStyle name="계산 5 2 4 7" xfId="25369"/>
    <cellStyle name="계산 5 2 4 8" xfId="6586"/>
    <cellStyle name="계산 5 2 5" xfId="2770"/>
    <cellStyle name="계산 5 2 5 2" xfId="10470"/>
    <cellStyle name="계산 5 2 5 2 2" xfId="16475"/>
    <cellStyle name="계산 5 2 5 2 2 2" xfId="35511"/>
    <cellStyle name="계산 5 2 5 2 3" xfId="21572"/>
    <cellStyle name="계산 5 2 5 2 3 2" xfId="40565"/>
    <cellStyle name="계산 5 2 5 2 4" xfId="29341"/>
    <cellStyle name="계산 5 2 5 3" xfId="8375"/>
    <cellStyle name="계산 5 2 5 3 2" xfId="27417"/>
    <cellStyle name="계산 5 2 5 4" xfId="12927"/>
    <cellStyle name="계산 5 2 5 4 2" xfId="31967"/>
    <cellStyle name="계산 5 2 5 5" xfId="19165"/>
    <cellStyle name="계산 5 2 5 5 2" xfId="38158"/>
    <cellStyle name="계산 5 2 5 6" xfId="22900"/>
    <cellStyle name="계산 5 2 5 6 2" xfId="41893"/>
    <cellStyle name="계산 5 2 5 7" xfId="25370"/>
    <cellStyle name="계산 5 2 5 8" xfId="6587"/>
    <cellStyle name="계산 5 2 6" xfId="2771"/>
    <cellStyle name="계산 5 2 6 2" xfId="10471"/>
    <cellStyle name="계산 5 2 6 2 2" xfId="16508"/>
    <cellStyle name="계산 5 2 6 2 2 2" xfId="35544"/>
    <cellStyle name="계산 5 2 6 2 3" xfId="21571"/>
    <cellStyle name="계산 5 2 6 2 3 2" xfId="40564"/>
    <cellStyle name="계산 5 2 6 2 4" xfId="29342"/>
    <cellStyle name="계산 5 2 6 3" xfId="8376"/>
    <cellStyle name="계산 5 2 6 3 2" xfId="27418"/>
    <cellStyle name="계산 5 2 6 4" xfId="16904"/>
    <cellStyle name="계산 5 2 6 4 2" xfId="35940"/>
    <cellStyle name="계산 5 2 6 5" xfId="19166"/>
    <cellStyle name="계산 5 2 6 5 2" xfId="38159"/>
    <cellStyle name="계산 5 2 6 6" xfId="22901"/>
    <cellStyle name="계산 5 2 6 6 2" xfId="41894"/>
    <cellStyle name="계산 5 2 6 7" xfId="25371"/>
    <cellStyle name="계산 5 2 6 8" xfId="6588"/>
    <cellStyle name="계산 5 2 7" xfId="2772"/>
    <cellStyle name="계산 5 2 7 2" xfId="10472"/>
    <cellStyle name="계산 5 2 7 2 2" xfId="14077"/>
    <cellStyle name="계산 5 2 7 2 2 2" xfId="33115"/>
    <cellStyle name="계산 5 2 7 2 3" xfId="21570"/>
    <cellStyle name="계산 5 2 7 2 3 2" xfId="40563"/>
    <cellStyle name="계산 5 2 7 2 4" xfId="29343"/>
    <cellStyle name="계산 5 2 7 3" xfId="8377"/>
    <cellStyle name="계산 5 2 7 3 2" xfId="27419"/>
    <cellStyle name="계산 5 2 7 4" xfId="14714"/>
    <cellStyle name="계산 5 2 7 4 2" xfId="33751"/>
    <cellStyle name="계산 5 2 7 5" xfId="19167"/>
    <cellStyle name="계산 5 2 7 5 2" xfId="38160"/>
    <cellStyle name="계산 5 2 7 6" xfId="22902"/>
    <cellStyle name="계산 5 2 7 6 2" xfId="41895"/>
    <cellStyle name="계산 5 2 7 7" xfId="25372"/>
    <cellStyle name="계산 5 2 7 8" xfId="6589"/>
    <cellStyle name="계산 5 2 8" xfId="10466"/>
    <cellStyle name="계산 5 2 8 2" xfId="7848"/>
    <cellStyle name="계산 5 2 8 2 2" xfId="26875"/>
    <cellStyle name="계산 5 2 8 3" xfId="21576"/>
    <cellStyle name="계산 5 2 8 3 2" xfId="40569"/>
    <cellStyle name="계산 5 2 8 4" xfId="29337"/>
    <cellStyle name="계산 5 2 9" xfId="8371"/>
    <cellStyle name="계산 5 2 9 2" xfId="27413"/>
    <cellStyle name="계산 5 3" xfId="2773"/>
    <cellStyle name="계산 5 3 2" xfId="10473"/>
    <cellStyle name="계산 5 3 2 2" xfId="8691"/>
    <cellStyle name="계산 5 3 2 2 2" xfId="27733"/>
    <cellStyle name="계산 5 3 2 3" xfId="21569"/>
    <cellStyle name="계산 5 3 2 3 2" xfId="40562"/>
    <cellStyle name="계산 5 3 2 4" xfId="29344"/>
    <cellStyle name="계산 5 3 3" xfId="8378"/>
    <cellStyle name="계산 5 3 3 2" xfId="27420"/>
    <cellStyle name="계산 5 3 4" xfId="9994"/>
    <cellStyle name="계산 5 3 4 2" xfId="28820"/>
    <cellStyle name="계산 5 3 5" xfId="19168"/>
    <cellStyle name="계산 5 3 5 2" xfId="38161"/>
    <cellStyle name="계산 5 3 6" xfId="22903"/>
    <cellStyle name="계산 5 3 6 2" xfId="41896"/>
    <cellStyle name="계산 5 3 7" xfId="25373"/>
    <cellStyle name="계산 5 3 8" xfId="6590"/>
    <cellStyle name="계산 5 4" xfId="10465"/>
    <cellStyle name="계산 5 4 2" xfId="16474"/>
    <cellStyle name="계산 5 4 2 2" xfId="35510"/>
    <cellStyle name="계산 5 4 3" xfId="21577"/>
    <cellStyle name="계산 5 4 3 2" xfId="40570"/>
    <cellStyle name="계산 5 4 4" xfId="29336"/>
    <cellStyle name="계산 5 5" xfId="8370"/>
    <cellStyle name="계산 5 5 2" xfId="27412"/>
    <cellStyle name="계산 5 6" xfId="10028"/>
    <cellStyle name="계산 5 6 2" xfId="28854"/>
    <cellStyle name="계산 5 7" xfId="19160"/>
    <cellStyle name="계산 5 7 2" xfId="38153"/>
    <cellStyle name="계산 5 8" xfId="22895"/>
    <cellStyle name="계산 5 8 2" xfId="41888"/>
    <cellStyle name="계산 5 9" xfId="25365"/>
    <cellStyle name="계산 6" xfId="2774"/>
    <cellStyle name="계산 6 10" xfId="6591"/>
    <cellStyle name="계산 6 2" xfId="2775"/>
    <cellStyle name="계산 6 2 10" xfId="18910"/>
    <cellStyle name="계산 6 2 10 2" xfId="37903"/>
    <cellStyle name="계산 6 2 11" xfId="19170"/>
    <cellStyle name="계산 6 2 11 2" xfId="38163"/>
    <cellStyle name="계산 6 2 12" xfId="22905"/>
    <cellStyle name="계산 6 2 12 2" xfId="41898"/>
    <cellStyle name="계산 6 2 13" xfId="25375"/>
    <cellStyle name="계산 6 2 14" xfId="6592"/>
    <cellStyle name="계산 6 2 2" xfId="2776"/>
    <cellStyle name="계산 6 2 2 2" xfId="10476"/>
    <cellStyle name="계산 6 2 2 2 2" xfId="19109"/>
    <cellStyle name="계산 6 2 2 2 2 2" xfId="38102"/>
    <cellStyle name="계산 6 2 2 2 3" xfId="21566"/>
    <cellStyle name="계산 6 2 2 2 3 2" xfId="40559"/>
    <cellStyle name="계산 6 2 2 2 4" xfId="29347"/>
    <cellStyle name="계산 6 2 2 3" xfId="8381"/>
    <cellStyle name="계산 6 2 2 3 2" xfId="27423"/>
    <cellStyle name="계산 6 2 2 4" xfId="14713"/>
    <cellStyle name="계산 6 2 2 4 2" xfId="33750"/>
    <cellStyle name="계산 6 2 2 5" xfId="19171"/>
    <cellStyle name="계산 6 2 2 5 2" xfId="38164"/>
    <cellStyle name="계산 6 2 2 6" xfId="22906"/>
    <cellStyle name="계산 6 2 2 6 2" xfId="41899"/>
    <cellStyle name="계산 6 2 2 7" xfId="25376"/>
    <cellStyle name="계산 6 2 2 8" xfId="6593"/>
    <cellStyle name="계산 6 2 3" xfId="2777"/>
    <cellStyle name="계산 6 2 3 2" xfId="10477"/>
    <cellStyle name="계산 6 2 3 2 2" xfId="15989"/>
    <cellStyle name="계산 6 2 3 2 2 2" xfId="35024"/>
    <cellStyle name="계산 6 2 3 2 3" xfId="21565"/>
    <cellStyle name="계산 6 2 3 2 3 2" xfId="40558"/>
    <cellStyle name="계산 6 2 3 2 4" xfId="29348"/>
    <cellStyle name="계산 6 2 3 3" xfId="8382"/>
    <cellStyle name="계산 6 2 3 3 2" xfId="27424"/>
    <cellStyle name="계산 6 2 3 4" xfId="18914"/>
    <cellStyle name="계산 6 2 3 4 2" xfId="37907"/>
    <cellStyle name="계산 6 2 3 5" xfId="19172"/>
    <cellStyle name="계산 6 2 3 5 2" xfId="38165"/>
    <cellStyle name="계산 6 2 3 6" xfId="22907"/>
    <cellStyle name="계산 6 2 3 6 2" xfId="41900"/>
    <cellStyle name="계산 6 2 3 7" xfId="25377"/>
    <cellStyle name="계산 6 2 3 8" xfId="6594"/>
    <cellStyle name="계산 6 2 4" xfId="2778"/>
    <cellStyle name="계산 6 2 4 2" xfId="10478"/>
    <cellStyle name="계산 6 2 4 2 2" xfId="8690"/>
    <cellStyle name="계산 6 2 4 2 2 2" xfId="27732"/>
    <cellStyle name="계산 6 2 4 2 3" xfId="21564"/>
    <cellStyle name="계산 6 2 4 2 3 2" xfId="40557"/>
    <cellStyle name="계산 6 2 4 2 4" xfId="29349"/>
    <cellStyle name="계산 6 2 4 3" xfId="8383"/>
    <cellStyle name="계산 6 2 4 3 2" xfId="27425"/>
    <cellStyle name="계산 6 2 4 4" xfId="17799"/>
    <cellStyle name="계산 6 2 4 4 2" xfId="36836"/>
    <cellStyle name="계산 6 2 4 5" xfId="19173"/>
    <cellStyle name="계산 6 2 4 5 2" xfId="38166"/>
    <cellStyle name="계산 6 2 4 6" xfId="22908"/>
    <cellStyle name="계산 6 2 4 6 2" xfId="41901"/>
    <cellStyle name="계산 6 2 4 7" xfId="25378"/>
    <cellStyle name="계산 6 2 4 8" xfId="6595"/>
    <cellStyle name="계산 6 2 5" xfId="2779"/>
    <cellStyle name="계산 6 2 5 2" xfId="10479"/>
    <cellStyle name="계산 6 2 5 2 2" xfId="16471"/>
    <cellStyle name="계산 6 2 5 2 2 2" xfId="35507"/>
    <cellStyle name="계산 6 2 5 2 3" xfId="21563"/>
    <cellStyle name="계산 6 2 5 2 3 2" xfId="40556"/>
    <cellStyle name="계산 6 2 5 2 4" xfId="29350"/>
    <cellStyle name="계산 6 2 5 3" xfId="8384"/>
    <cellStyle name="계산 6 2 5 3 2" xfId="27426"/>
    <cellStyle name="계산 6 2 5 4" xfId="10027"/>
    <cellStyle name="계산 6 2 5 4 2" xfId="28853"/>
    <cellStyle name="계산 6 2 5 5" xfId="19174"/>
    <cellStyle name="계산 6 2 5 5 2" xfId="38167"/>
    <cellStyle name="계산 6 2 5 6" xfId="22909"/>
    <cellStyle name="계산 6 2 5 6 2" xfId="41902"/>
    <cellStyle name="계산 6 2 5 7" xfId="25379"/>
    <cellStyle name="계산 6 2 5 8" xfId="6596"/>
    <cellStyle name="계산 6 2 6" xfId="2780"/>
    <cellStyle name="계산 6 2 6 2" xfId="10480"/>
    <cellStyle name="계산 6 2 6 2 2" xfId="13778"/>
    <cellStyle name="계산 6 2 6 2 2 2" xfId="32817"/>
    <cellStyle name="계산 6 2 6 2 3" xfId="21562"/>
    <cellStyle name="계산 6 2 6 2 3 2" xfId="40555"/>
    <cellStyle name="계산 6 2 6 2 4" xfId="29351"/>
    <cellStyle name="계산 6 2 6 3" xfId="8385"/>
    <cellStyle name="계산 6 2 6 3 2" xfId="27427"/>
    <cellStyle name="계산 6 2 6 4" xfId="17155"/>
    <cellStyle name="계산 6 2 6 4 2" xfId="36191"/>
    <cellStyle name="계산 6 2 6 5" xfId="19175"/>
    <cellStyle name="계산 6 2 6 5 2" xfId="38168"/>
    <cellStyle name="계산 6 2 6 6" xfId="22910"/>
    <cellStyle name="계산 6 2 6 6 2" xfId="41903"/>
    <cellStyle name="계산 6 2 6 7" xfId="25380"/>
    <cellStyle name="계산 6 2 6 8" xfId="6597"/>
    <cellStyle name="계산 6 2 7" xfId="2781"/>
    <cellStyle name="계산 6 2 7 2" xfId="10481"/>
    <cellStyle name="계산 6 2 7 2 2" xfId="16477"/>
    <cellStyle name="계산 6 2 7 2 2 2" xfId="35513"/>
    <cellStyle name="계산 6 2 7 2 3" xfId="21561"/>
    <cellStyle name="계산 6 2 7 2 3 2" xfId="40554"/>
    <cellStyle name="계산 6 2 7 2 4" xfId="29352"/>
    <cellStyle name="계산 6 2 7 3" xfId="8386"/>
    <cellStyle name="계산 6 2 7 3 2" xfId="27428"/>
    <cellStyle name="계산 6 2 7 4" xfId="10024"/>
    <cellStyle name="계산 6 2 7 4 2" xfId="28850"/>
    <cellStyle name="계산 6 2 7 5" xfId="19176"/>
    <cellStyle name="계산 6 2 7 5 2" xfId="38169"/>
    <cellStyle name="계산 6 2 7 6" xfId="22911"/>
    <cellStyle name="계산 6 2 7 6 2" xfId="41904"/>
    <cellStyle name="계산 6 2 7 7" xfId="25381"/>
    <cellStyle name="계산 6 2 7 8" xfId="6598"/>
    <cellStyle name="계산 6 2 8" xfId="10475"/>
    <cellStyle name="계산 6 2 8 2" xfId="16472"/>
    <cellStyle name="계산 6 2 8 2 2" xfId="35508"/>
    <cellStyle name="계산 6 2 8 3" xfId="21567"/>
    <cellStyle name="계산 6 2 8 3 2" xfId="40560"/>
    <cellStyle name="계산 6 2 8 4" xfId="29346"/>
    <cellStyle name="계산 6 2 9" xfId="8380"/>
    <cellStyle name="계산 6 2 9 2" xfId="27422"/>
    <cellStyle name="계산 6 3" xfId="2782"/>
    <cellStyle name="계산 6 3 2" xfId="10482"/>
    <cellStyle name="계산 6 3 2 2" xfId="15988"/>
    <cellStyle name="계산 6 3 2 2 2" xfId="35023"/>
    <cellStyle name="계산 6 3 2 3" xfId="21560"/>
    <cellStyle name="계산 6 3 2 3 2" xfId="40553"/>
    <cellStyle name="계산 6 3 2 4" xfId="29353"/>
    <cellStyle name="계산 6 3 3" xfId="8387"/>
    <cellStyle name="계산 6 3 3 2" xfId="27429"/>
    <cellStyle name="계산 6 3 4" xfId="18913"/>
    <cellStyle name="계산 6 3 4 2" xfId="37906"/>
    <cellStyle name="계산 6 3 5" xfId="19177"/>
    <cellStyle name="계산 6 3 5 2" xfId="38170"/>
    <cellStyle name="계산 6 3 6" xfId="22912"/>
    <cellStyle name="계산 6 3 6 2" xfId="41905"/>
    <cellStyle name="계산 6 3 7" xfId="25382"/>
    <cellStyle name="계산 6 3 8" xfId="6599"/>
    <cellStyle name="계산 6 4" xfId="10474"/>
    <cellStyle name="계산 6 4 2" xfId="13777"/>
    <cellStyle name="계산 6 4 2 2" xfId="32816"/>
    <cellStyle name="계산 6 4 3" xfId="21568"/>
    <cellStyle name="계산 6 4 3 2" xfId="40561"/>
    <cellStyle name="계산 6 4 4" xfId="29345"/>
    <cellStyle name="계산 6 5" xfId="8379"/>
    <cellStyle name="계산 6 5 2" xfId="27421"/>
    <cellStyle name="계산 6 6" xfId="17154"/>
    <cellStyle name="계산 6 6 2" xfId="36190"/>
    <cellStyle name="계산 6 7" xfId="19169"/>
    <cellStyle name="계산 6 7 2" xfId="38162"/>
    <cellStyle name="계산 6 8" xfId="22904"/>
    <cellStyle name="계산 6 8 2" xfId="41897"/>
    <cellStyle name="계산 6 9" xfId="25374"/>
    <cellStyle name="계산 7" xfId="2783"/>
    <cellStyle name="계산 7 10" xfId="14172"/>
    <cellStyle name="계산 7 10 2" xfId="33210"/>
    <cellStyle name="계산 7 11" xfId="19178"/>
    <cellStyle name="계산 7 11 2" xfId="38171"/>
    <cellStyle name="계산 7 12" xfId="22913"/>
    <cellStyle name="계산 7 12 2" xfId="41906"/>
    <cellStyle name="계산 7 13" xfId="25383"/>
    <cellStyle name="계산 7 14" xfId="6600"/>
    <cellStyle name="계산 7 2" xfId="2784"/>
    <cellStyle name="계산 7 2 2" xfId="10484"/>
    <cellStyle name="계산 7 2 2 2" xfId="13518"/>
    <cellStyle name="계산 7 2 2 2 2" xfId="32558"/>
    <cellStyle name="계산 7 2 2 3" xfId="21558"/>
    <cellStyle name="계산 7 2 2 3 2" xfId="40551"/>
    <cellStyle name="계산 7 2 2 4" xfId="29355"/>
    <cellStyle name="계산 7 2 3" xfId="8389"/>
    <cellStyle name="계산 7 2 3 2" xfId="27431"/>
    <cellStyle name="계산 7 2 4" xfId="16389"/>
    <cellStyle name="계산 7 2 4 2" xfId="35425"/>
    <cellStyle name="계산 7 2 5" xfId="19179"/>
    <cellStyle name="계산 7 2 5 2" xfId="38172"/>
    <cellStyle name="계산 7 2 6" xfId="22914"/>
    <cellStyle name="계산 7 2 6 2" xfId="41907"/>
    <cellStyle name="계산 7 2 7" xfId="25384"/>
    <cellStyle name="계산 7 2 8" xfId="6601"/>
    <cellStyle name="계산 7 3" xfId="2785"/>
    <cellStyle name="계산 7 3 2" xfId="10485"/>
    <cellStyle name="계산 7 3 2 2" xfId="13779"/>
    <cellStyle name="계산 7 3 2 2 2" xfId="32818"/>
    <cellStyle name="계산 7 3 2 3" xfId="21557"/>
    <cellStyle name="계산 7 3 2 3 2" xfId="40550"/>
    <cellStyle name="계산 7 3 2 4" xfId="29356"/>
    <cellStyle name="계산 7 3 3" xfId="8390"/>
    <cellStyle name="계산 7 3 3 2" xfId="27432"/>
    <cellStyle name="계산 7 3 4" xfId="14712"/>
    <cellStyle name="계산 7 3 4 2" xfId="33749"/>
    <cellStyle name="계산 7 3 5" xfId="19180"/>
    <cellStyle name="계산 7 3 5 2" xfId="38173"/>
    <cellStyle name="계산 7 3 6" xfId="22915"/>
    <cellStyle name="계산 7 3 6 2" xfId="41908"/>
    <cellStyle name="계산 7 3 7" xfId="25385"/>
    <cellStyle name="계산 7 3 8" xfId="6602"/>
    <cellStyle name="계산 7 4" xfId="2786"/>
    <cellStyle name="계산 7 4 2" xfId="10486"/>
    <cellStyle name="계산 7 4 2 2" xfId="13780"/>
    <cellStyle name="계산 7 4 2 2 2" xfId="32819"/>
    <cellStyle name="계산 7 4 2 3" xfId="21556"/>
    <cellStyle name="계산 7 4 2 3 2" xfId="40549"/>
    <cellStyle name="계산 7 4 2 4" xfId="29357"/>
    <cellStyle name="계산 7 4 3" xfId="8391"/>
    <cellStyle name="계산 7 4 3 2" xfId="27433"/>
    <cellStyle name="계산 7 4 4" xfId="18912"/>
    <cellStyle name="계산 7 4 4 2" xfId="37905"/>
    <cellStyle name="계산 7 4 5" xfId="19181"/>
    <cellStyle name="계산 7 4 5 2" xfId="38174"/>
    <cellStyle name="계산 7 4 6" xfId="22916"/>
    <cellStyle name="계산 7 4 6 2" xfId="41909"/>
    <cellStyle name="계산 7 4 7" xfId="25386"/>
    <cellStyle name="계산 7 4 8" xfId="6603"/>
    <cellStyle name="계산 7 5" xfId="2787"/>
    <cellStyle name="계산 7 5 2" xfId="10487"/>
    <cellStyle name="계산 7 5 2 2" xfId="18325"/>
    <cellStyle name="계산 7 5 2 2 2" xfId="37362"/>
    <cellStyle name="계산 7 5 2 3" xfId="21555"/>
    <cellStyle name="계산 7 5 2 3 2" xfId="40548"/>
    <cellStyle name="계산 7 5 2 4" xfId="29358"/>
    <cellStyle name="계산 7 5 3" xfId="7818"/>
    <cellStyle name="계산 7 5 3 2" xfId="26845"/>
    <cellStyle name="계산 7 5 4" xfId="17798"/>
    <cellStyle name="계산 7 5 4 2" xfId="36835"/>
    <cellStyle name="계산 7 5 5" xfId="19182"/>
    <cellStyle name="계산 7 5 5 2" xfId="38175"/>
    <cellStyle name="계산 7 5 6" xfId="22917"/>
    <cellStyle name="계산 7 5 6 2" xfId="41910"/>
    <cellStyle name="계산 7 5 7" xfId="25387"/>
    <cellStyle name="계산 7 5 8" xfId="6604"/>
    <cellStyle name="계산 7 6" xfId="2788"/>
    <cellStyle name="계산 7 6 2" xfId="10488"/>
    <cellStyle name="계산 7 6 2 2" xfId="19104"/>
    <cellStyle name="계산 7 6 2 2 2" xfId="38097"/>
    <cellStyle name="계산 7 6 2 3" xfId="21554"/>
    <cellStyle name="계산 7 6 2 3 2" xfId="40547"/>
    <cellStyle name="계산 7 6 2 4" xfId="29359"/>
    <cellStyle name="계산 7 6 3" xfId="7819"/>
    <cellStyle name="계산 7 6 3 2" xfId="26846"/>
    <cellStyle name="계산 7 6 4" xfId="18398"/>
    <cellStyle name="계산 7 6 4 2" xfId="37393"/>
    <cellStyle name="계산 7 6 5" xfId="19183"/>
    <cellStyle name="계산 7 6 5 2" xfId="38176"/>
    <cellStyle name="계산 7 6 6" xfId="22918"/>
    <cellStyle name="계산 7 6 6 2" xfId="41911"/>
    <cellStyle name="계산 7 6 7" xfId="25388"/>
    <cellStyle name="계산 7 6 8" xfId="6605"/>
    <cellStyle name="계산 7 7" xfId="2789"/>
    <cellStyle name="계산 7 7 2" xfId="10489"/>
    <cellStyle name="계산 7 7 2 2" xfId="15990"/>
    <cellStyle name="계산 7 7 2 2 2" xfId="35025"/>
    <cellStyle name="계산 7 7 2 3" xfId="21553"/>
    <cellStyle name="계산 7 7 2 3 2" xfId="40546"/>
    <cellStyle name="계산 7 7 2 4" xfId="29360"/>
    <cellStyle name="계산 7 7 3" xfId="8392"/>
    <cellStyle name="계산 7 7 3 2" xfId="27434"/>
    <cellStyle name="계산 7 7 4" xfId="17156"/>
    <cellStyle name="계산 7 7 4 2" xfId="36192"/>
    <cellStyle name="계산 7 7 5" xfId="19184"/>
    <cellStyle name="계산 7 7 5 2" xfId="38177"/>
    <cellStyle name="계산 7 7 6" xfId="22919"/>
    <cellStyle name="계산 7 7 6 2" xfId="41912"/>
    <cellStyle name="계산 7 7 7" xfId="25389"/>
    <cellStyle name="계산 7 7 8" xfId="6606"/>
    <cellStyle name="계산 7 8" xfId="10483"/>
    <cellStyle name="계산 7 8 2" xfId="15931"/>
    <cellStyle name="계산 7 8 2 2" xfId="34966"/>
    <cellStyle name="계산 7 8 3" xfId="21559"/>
    <cellStyle name="계산 7 8 3 2" xfId="40552"/>
    <cellStyle name="계산 7 8 4" xfId="29354"/>
    <cellStyle name="계산 7 9" xfId="8388"/>
    <cellStyle name="계산 7 9 2" xfId="27430"/>
    <cellStyle name="계산 8" xfId="2790"/>
    <cellStyle name="계산 8 10" xfId="18911"/>
    <cellStyle name="계산 8 10 2" xfId="37904"/>
    <cellStyle name="계산 8 11" xfId="19185"/>
    <cellStyle name="계산 8 11 2" xfId="38178"/>
    <cellStyle name="계산 8 12" xfId="22920"/>
    <cellStyle name="계산 8 12 2" xfId="41913"/>
    <cellStyle name="계산 8 13" xfId="25390"/>
    <cellStyle name="계산 8 14" xfId="6607"/>
    <cellStyle name="계산 8 2" xfId="2791"/>
    <cellStyle name="계산 8 2 2" xfId="10491"/>
    <cellStyle name="계산 8 2 2 2" xfId="16470"/>
    <cellStyle name="계산 8 2 2 2 2" xfId="35506"/>
    <cellStyle name="계산 8 2 2 3" xfId="21551"/>
    <cellStyle name="계산 8 2 2 3 2" xfId="40544"/>
    <cellStyle name="계산 8 2 2 4" xfId="29362"/>
    <cellStyle name="계산 8 2 3" xfId="8394"/>
    <cellStyle name="계산 8 2 3 2" xfId="27436"/>
    <cellStyle name="계산 8 2 4" xfId="12933"/>
    <cellStyle name="계산 8 2 4 2" xfId="31973"/>
    <cellStyle name="계산 8 2 5" xfId="19186"/>
    <cellStyle name="계산 8 2 5 2" xfId="38179"/>
    <cellStyle name="계산 8 2 6" xfId="22921"/>
    <cellStyle name="계산 8 2 6 2" xfId="41914"/>
    <cellStyle name="계산 8 2 7" xfId="25391"/>
    <cellStyle name="계산 8 2 8" xfId="6608"/>
    <cellStyle name="계산 8 3" xfId="2792"/>
    <cellStyle name="계산 8 3 2" xfId="10492"/>
    <cellStyle name="계산 8 3 2 2" xfId="19106"/>
    <cellStyle name="계산 8 3 2 2 2" xfId="38099"/>
    <cellStyle name="계산 8 3 2 3" xfId="21550"/>
    <cellStyle name="계산 8 3 2 3 2" xfId="40543"/>
    <cellStyle name="계산 8 3 2 4" xfId="29363"/>
    <cellStyle name="계산 8 3 3" xfId="8395"/>
    <cellStyle name="계산 8 3 3 2" xfId="27437"/>
    <cellStyle name="계산 8 3 4" xfId="10026"/>
    <cellStyle name="계산 8 3 4 2" xfId="28852"/>
    <cellStyle name="계산 8 3 5" xfId="19187"/>
    <cellStyle name="계산 8 3 5 2" xfId="38180"/>
    <cellStyle name="계산 8 3 6" xfId="22922"/>
    <cellStyle name="계산 8 3 6 2" xfId="41915"/>
    <cellStyle name="계산 8 3 7" xfId="25392"/>
    <cellStyle name="계산 8 3 8" xfId="6609"/>
    <cellStyle name="계산 8 4" xfId="2793"/>
    <cellStyle name="계산 8 4 2" xfId="10493"/>
    <cellStyle name="계산 8 4 2 2" xfId="16478"/>
    <cellStyle name="계산 8 4 2 2 2" xfId="35514"/>
    <cellStyle name="계산 8 4 2 3" xfId="21549"/>
    <cellStyle name="계산 8 4 2 3 2" xfId="40542"/>
    <cellStyle name="계산 8 4 2 4" xfId="29364"/>
    <cellStyle name="계산 8 4 3" xfId="8396"/>
    <cellStyle name="계산 8 4 3 2" xfId="27438"/>
    <cellStyle name="계산 8 4 4" xfId="14711"/>
    <cellStyle name="계산 8 4 4 2" xfId="33748"/>
    <cellStyle name="계산 8 4 5" xfId="19188"/>
    <cellStyle name="계산 8 4 5 2" xfId="38181"/>
    <cellStyle name="계산 8 4 6" xfId="22923"/>
    <cellStyle name="계산 8 4 6 2" xfId="41916"/>
    <cellStyle name="계산 8 4 7" xfId="25393"/>
    <cellStyle name="계산 8 4 8" xfId="6610"/>
    <cellStyle name="계산 8 5" xfId="2794"/>
    <cellStyle name="계산 8 5 2" xfId="10494"/>
    <cellStyle name="계산 8 5 2 2" xfId="18330"/>
    <cellStyle name="계산 8 5 2 2 2" xfId="37367"/>
    <cellStyle name="계산 8 5 2 3" xfId="21548"/>
    <cellStyle name="계산 8 5 2 3 2" xfId="40541"/>
    <cellStyle name="계산 8 5 2 4" xfId="29365"/>
    <cellStyle name="계산 8 5 3" xfId="8397"/>
    <cellStyle name="계산 8 5 3 2" xfId="27439"/>
    <cellStyle name="계산 8 5 4" xfId="18908"/>
    <cellStyle name="계산 8 5 4 2" xfId="37901"/>
    <cellStyle name="계산 8 5 5" xfId="19189"/>
    <cellStyle name="계산 8 5 5 2" xfId="38182"/>
    <cellStyle name="계산 8 5 6" xfId="22924"/>
    <cellStyle name="계산 8 5 6 2" xfId="41917"/>
    <cellStyle name="계산 8 5 7" xfId="25394"/>
    <cellStyle name="계산 8 5 8" xfId="6611"/>
    <cellStyle name="계산 8 6" xfId="2795"/>
    <cellStyle name="계산 8 6 2" xfId="10495"/>
    <cellStyle name="계산 8 6 2 2" xfId="15932"/>
    <cellStyle name="계산 8 6 2 2 2" xfId="34967"/>
    <cellStyle name="계산 8 6 2 3" xfId="21547"/>
    <cellStyle name="계산 8 6 2 3 2" xfId="40540"/>
    <cellStyle name="계산 8 6 2 4" xfId="29366"/>
    <cellStyle name="계산 8 6 3" xfId="8398"/>
    <cellStyle name="계산 8 6 3 2" xfId="27440"/>
    <cellStyle name="계산 8 6 4" xfId="10025"/>
    <cellStyle name="계산 8 6 4 2" xfId="28851"/>
    <cellStyle name="계산 8 6 5" xfId="19190"/>
    <cellStyle name="계산 8 6 5 2" xfId="38183"/>
    <cellStyle name="계산 8 6 6" xfId="22925"/>
    <cellStyle name="계산 8 6 6 2" xfId="41918"/>
    <cellStyle name="계산 8 6 7" xfId="25395"/>
    <cellStyle name="계산 8 6 8" xfId="6612"/>
    <cellStyle name="계산 8 7" xfId="2796"/>
    <cellStyle name="계산 8 7 2" xfId="10496"/>
    <cellStyle name="계산 8 7 2 2" xfId="13965"/>
    <cellStyle name="계산 8 7 2 2 2" xfId="33003"/>
    <cellStyle name="계산 8 7 2 3" xfId="21546"/>
    <cellStyle name="계산 8 7 2 3 2" xfId="40539"/>
    <cellStyle name="계산 8 7 2 4" xfId="29367"/>
    <cellStyle name="계산 8 7 3" xfId="8399"/>
    <cellStyle name="계산 8 7 3 2" xfId="27441"/>
    <cellStyle name="계산 8 7 4" xfId="17797"/>
    <cellStyle name="계산 8 7 4 2" xfId="36834"/>
    <cellStyle name="계산 8 7 5" xfId="19191"/>
    <cellStyle name="계산 8 7 5 2" xfId="38184"/>
    <cellStyle name="계산 8 7 6" xfId="22926"/>
    <cellStyle name="계산 8 7 6 2" xfId="41919"/>
    <cellStyle name="계산 8 7 7" xfId="25396"/>
    <cellStyle name="계산 8 7 8" xfId="6613"/>
    <cellStyle name="계산 8 8" xfId="10490"/>
    <cellStyle name="계산 8 8 2" xfId="11423"/>
    <cellStyle name="계산 8 8 2 2" xfId="30463"/>
    <cellStyle name="계산 8 8 3" xfId="21552"/>
    <cellStyle name="계산 8 8 3 2" xfId="40545"/>
    <cellStyle name="계산 8 8 4" xfId="29361"/>
    <cellStyle name="계산 8 9" xfId="8393"/>
    <cellStyle name="계산 8 9 2" xfId="27435"/>
    <cellStyle name="계산 9" xfId="8153"/>
    <cellStyle name="계산 9 2" xfId="19113"/>
    <cellStyle name="계산 9 2 2" xfId="38106"/>
    <cellStyle name="계산 9 3" xfId="21604"/>
    <cellStyle name="계산 9 3 2" xfId="40597"/>
    <cellStyle name="계산 9 4" xfId="27195"/>
    <cellStyle name="悪い 10" xfId="2797"/>
    <cellStyle name="悪い 11" xfId="2798"/>
    <cellStyle name="悪い 12" xfId="2799"/>
    <cellStyle name="悪い 13" xfId="2800"/>
    <cellStyle name="悪い 14" xfId="2801"/>
    <cellStyle name="悪い 15" xfId="2802"/>
    <cellStyle name="悪い 16" xfId="2803"/>
    <cellStyle name="悪い 17" xfId="2804"/>
    <cellStyle name="悪い 18" xfId="2805"/>
    <cellStyle name="悪い 19" xfId="2806"/>
    <cellStyle name="悪い 2" xfId="208"/>
    <cellStyle name="悪い 2 2" xfId="5362"/>
    <cellStyle name="悪い 20" xfId="2807"/>
    <cellStyle name="悪い 21" xfId="2808"/>
    <cellStyle name="悪い 22" xfId="2809"/>
    <cellStyle name="悪い 23" xfId="2810"/>
    <cellStyle name="悪い 24" xfId="2811"/>
    <cellStyle name="悪い 25" xfId="2812"/>
    <cellStyle name="悪い 26" xfId="2813"/>
    <cellStyle name="悪い 27" xfId="2814"/>
    <cellStyle name="悪い 28" xfId="2815"/>
    <cellStyle name="悪い 29" xfId="2816"/>
    <cellStyle name="悪い 3" xfId="2817"/>
    <cellStyle name="悪い 3 2" xfId="5045"/>
    <cellStyle name="悪い 3 2 2" xfId="5263"/>
    <cellStyle name="悪い 3 2 3" xfId="5262"/>
    <cellStyle name="悪い 3 3" xfId="5264"/>
    <cellStyle name="悪い 30" xfId="2818"/>
    <cellStyle name="悪い 31" xfId="2819"/>
    <cellStyle name="悪い 32" xfId="2820"/>
    <cellStyle name="悪い 33" xfId="2821"/>
    <cellStyle name="悪い 34" xfId="2822"/>
    <cellStyle name="悪い 35" xfId="2823"/>
    <cellStyle name="悪い 36" xfId="2824"/>
    <cellStyle name="悪い 37" xfId="2825"/>
    <cellStyle name="悪い 38" xfId="2826"/>
    <cellStyle name="悪い 39" xfId="2827"/>
    <cellStyle name="悪い 4" xfId="2828"/>
    <cellStyle name="悪い 40" xfId="2829"/>
    <cellStyle name="悪い 41" xfId="2830"/>
    <cellStyle name="悪い 42" xfId="2831"/>
    <cellStyle name="悪い 43" xfId="2832"/>
    <cellStyle name="悪い 44" xfId="2833"/>
    <cellStyle name="悪い 45" xfId="2834"/>
    <cellStyle name="悪い 46" xfId="4722"/>
    <cellStyle name="悪い 46 2" xfId="5265"/>
    <cellStyle name="悪い 5" xfId="2835"/>
    <cellStyle name="悪い 6" xfId="2836"/>
    <cellStyle name="悪い 7" xfId="2837"/>
    <cellStyle name="悪い 8" xfId="2838"/>
    <cellStyle name="悪い 9" xfId="2839"/>
    <cellStyle name="나쁨" xfId="360"/>
    <cellStyle name="下点線" xfId="209"/>
    <cellStyle name="解释性文本" xfId="361"/>
    <cellStyle name="解释性文本 2" xfId="5458"/>
    <cellStyle name="計算 10" xfId="2840"/>
    <cellStyle name="計算 10 2" xfId="4820"/>
    <cellStyle name="計算 10 2 2" xfId="8689"/>
    <cellStyle name="計算 10 2 2 2" xfId="27731"/>
    <cellStyle name="計算 10 2 3" xfId="21545"/>
    <cellStyle name="計算 10 2 3 2" xfId="40538"/>
    <cellStyle name="計算 10 2 4" xfId="29409"/>
    <cellStyle name="計算 10 3" xfId="8440"/>
    <cellStyle name="計算 10 3 2" xfId="27482"/>
    <cellStyle name="計算 10 4" xfId="14173"/>
    <cellStyle name="計算 10 4 2" xfId="33211"/>
    <cellStyle name="計算 10 5" xfId="19192"/>
    <cellStyle name="計算 10 5 2" xfId="38185"/>
    <cellStyle name="計算 10 6" xfId="22927"/>
    <cellStyle name="計算 10 6 2" xfId="41920"/>
    <cellStyle name="計算 10 7" xfId="25397"/>
    <cellStyle name="計算 11" xfId="2841"/>
    <cellStyle name="計算 11 2" xfId="4821"/>
    <cellStyle name="計算 11 2 2" xfId="11652"/>
    <cellStyle name="計算 11 2 2 2" xfId="30692"/>
    <cellStyle name="計算 11 2 3" xfId="21544"/>
    <cellStyle name="計算 11 2 3 2" xfId="40537"/>
    <cellStyle name="計算 11 2 4" xfId="29410"/>
    <cellStyle name="計算 11 3" xfId="8441"/>
    <cellStyle name="計算 11 3 2" xfId="27483"/>
    <cellStyle name="計算 11 4" xfId="12935"/>
    <cellStyle name="計算 11 4 2" xfId="31975"/>
    <cellStyle name="計算 11 5" xfId="19193"/>
    <cellStyle name="計算 11 5 2" xfId="38186"/>
    <cellStyle name="計算 11 6" xfId="22928"/>
    <cellStyle name="計算 11 6 2" xfId="41921"/>
    <cellStyle name="計算 11 7" xfId="25398"/>
    <cellStyle name="計算 12" xfId="2842"/>
    <cellStyle name="計算 12 2" xfId="4822"/>
    <cellStyle name="計算 12 2 2" xfId="15992"/>
    <cellStyle name="計算 12 2 2 2" xfId="35027"/>
    <cellStyle name="計算 12 2 3" xfId="21543"/>
    <cellStyle name="計算 12 2 3 2" xfId="40536"/>
    <cellStyle name="計算 12 2 4" xfId="29411"/>
    <cellStyle name="計算 12 3" xfId="8442"/>
    <cellStyle name="計算 12 3 2" xfId="27484"/>
    <cellStyle name="計算 12 4" xfId="17162"/>
    <cellStyle name="計算 12 4 2" xfId="36198"/>
    <cellStyle name="計算 12 5" xfId="19194"/>
    <cellStyle name="計算 12 5 2" xfId="38187"/>
    <cellStyle name="計算 12 6" xfId="22929"/>
    <cellStyle name="計算 12 6 2" xfId="41922"/>
    <cellStyle name="計算 12 7" xfId="25399"/>
    <cellStyle name="計算 13" xfId="2843"/>
    <cellStyle name="計算 13 2" xfId="4823"/>
    <cellStyle name="計算 13 2 2" xfId="19105"/>
    <cellStyle name="計算 13 2 2 2" xfId="38098"/>
    <cellStyle name="計算 13 2 3" xfId="21542"/>
    <cellStyle name="計算 13 2 3 2" xfId="40535"/>
    <cellStyle name="計算 13 2 4" xfId="29412"/>
    <cellStyle name="計算 13 3" xfId="8443"/>
    <cellStyle name="計算 13 3 2" xfId="27485"/>
    <cellStyle name="計算 13 4" xfId="18896"/>
    <cellStyle name="計算 13 4 2" xfId="37889"/>
    <cellStyle name="計算 13 5" xfId="19195"/>
    <cellStyle name="計算 13 5 2" xfId="38188"/>
    <cellStyle name="計算 13 6" xfId="22930"/>
    <cellStyle name="計算 13 6 2" xfId="41923"/>
    <cellStyle name="計算 13 7" xfId="25400"/>
    <cellStyle name="計算 14" xfId="2844"/>
    <cellStyle name="計算 14 2" xfId="4824"/>
    <cellStyle name="計算 14 2 2" xfId="15993"/>
    <cellStyle name="計算 14 2 2 2" xfId="35028"/>
    <cellStyle name="計算 14 2 3" xfId="21541"/>
    <cellStyle name="計算 14 2 3 2" xfId="40534"/>
    <cellStyle name="計算 14 2 4" xfId="29413"/>
    <cellStyle name="計算 14 3" xfId="8444"/>
    <cellStyle name="計算 14 3 2" xfId="27486"/>
    <cellStyle name="計算 14 4" xfId="13928"/>
    <cellStyle name="計算 14 4 2" xfId="32966"/>
    <cellStyle name="計算 14 5" xfId="19196"/>
    <cellStyle name="計算 14 5 2" xfId="38189"/>
    <cellStyle name="計算 14 6" xfId="22931"/>
    <cellStyle name="計算 14 6 2" xfId="41924"/>
    <cellStyle name="計算 14 7" xfId="25401"/>
    <cellStyle name="計算 15" xfId="2845"/>
    <cellStyle name="計算 15 2" xfId="4825"/>
    <cellStyle name="計算 15 2 2" xfId="8688"/>
    <cellStyle name="計算 15 2 2 2" xfId="27730"/>
    <cellStyle name="計算 15 2 3" xfId="21540"/>
    <cellStyle name="計算 15 2 3 2" xfId="40533"/>
    <cellStyle name="計算 15 2 4" xfId="29414"/>
    <cellStyle name="計算 15 3" xfId="8445"/>
    <cellStyle name="計算 15 3 2" xfId="27487"/>
    <cellStyle name="計算 15 4" xfId="14705"/>
    <cellStyle name="計算 15 4 2" xfId="33742"/>
    <cellStyle name="計算 15 5" xfId="19197"/>
    <cellStyle name="計算 15 5 2" xfId="38190"/>
    <cellStyle name="計算 15 6" xfId="22932"/>
    <cellStyle name="計算 15 6 2" xfId="41925"/>
    <cellStyle name="計算 15 7" xfId="25402"/>
    <cellStyle name="計算 16" xfId="2846"/>
    <cellStyle name="計算 16 2" xfId="4826"/>
    <cellStyle name="計算 16 2 2" xfId="16467"/>
    <cellStyle name="計算 16 2 2 2" xfId="35503"/>
    <cellStyle name="計算 16 2 3" xfId="21539"/>
    <cellStyle name="計算 16 2 3 2" xfId="40532"/>
    <cellStyle name="計算 16 2 4" xfId="29415"/>
    <cellStyle name="計算 16 3" xfId="8446"/>
    <cellStyle name="計算 16 3 2" xfId="27488"/>
    <cellStyle name="計算 16 4" xfId="15433"/>
    <cellStyle name="計算 16 4 2" xfId="34469"/>
    <cellStyle name="計算 16 5" xfId="19198"/>
    <cellStyle name="計算 16 5 2" xfId="38191"/>
    <cellStyle name="計算 16 6" xfId="22933"/>
    <cellStyle name="計算 16 6 2" xfId="41926"/>
    <cellStyle name="計算 16 7" xfId="25403"/>
    <cellStyle name="計算 17" xfId="2847"/>
    <cellStyle name="計算 17 2" xfId="4827"/>
    <cellStyle name="計算 17 2 2" xfId="13781"/>
    <cellStyle name="計算 17 2 2 2" xfId="32820"/>
    <cellStyle name="計算 17 2 3" xfId="21538"/>
    <cellStyle name="計算 17 2 3 2" xfId="40531"/>
    <cellStyle name="計算 17 2 4" xfId="29416"/>
    <cellStyle name="計算 17 3" xfId="8447"/>
    <cellStyle name="計算 17 3 2" xfId="27489"/>
    <cellStyle name="計算 17 4" xfId="18895"/>
    <cellStyle name="計算 17 4 2" xfId="37888"/>
    <cellStyle name="計算 17 5" xfId="19199"/>
    <cellStyle name="計算 17 5 2" xfId="38192"/>
    <cellStyle name="計算 17 6" xfId="22934"/>
    <cellStyle name="計算 17 6 2" xfId="41927"/>
    <cellStyle name="計算 17 7" xfId="25404"/>
    <cellStyle name="計算 18" xfId="2848"/>
    <cellStyle name="計算 18 2" xfId="4828"/>
    <cellStyle name="計算 18 2 2" xfId="15994"/>
    <cellStyle name="計算 18 2 2 2" xfId="35029"/>
    <cellStyle name="計算 18 2 3" xfId="21537"/>
    <cellStyle name="計算 18 2 3 2" xfId="40530"/>
    <cellStyle name="計算 18 2 4" xfId="29417"/>
    <cellStyle name="計算 18 3" xfId="8448"/>
    <cellStyle name="計算 18 3 2" xfId="27490"/>
    <cellStyle name="計算 18 4" xfId="17163"/>
    <cellStyle name="計算 18 4 2" xfId="36199"/>
    <cellStyle name="計算 18 5" xfId="19200"/>
    <cellStyle name="計算 18 5 2" xfId="38193"/>
    <cellStyle name="計算 18 6" xfId="22935"/>
    <cellStyle name="計算 18 6 2" xfId="41928"/>
    <cellStyle name="計算 18 7" xfId="25405"/>
    <cellStyle name="計算 19" xfId="2849"/>
    <cellStyle name="計算 19 2" xfId="4829"/>
    <cellStyle name="計算 19 2 2" xfId="15991"/>
    <cellStyle name="計算 19 2 2 2" xfId="35026"/>
    <cellStyle name="計算 19 2 3" xfId="21536"/>
    <cellStyle name="計算 19 2 3 2" xfId="40529"/>
    <cellStyle name="計算 19 2 4" xfId="29418"/>
    <cellStyle name="計算 19 3" xfId="8449"/>
    <cellStyle name="計算 19 3 2" xfId="27491"/>
    <cellStyle name="計算 19 4" xfId="18899"/>
    <cellStyle name="計算 19 4 2" xfId="37892"/>
    <cellStyle name="計算 19 5" xfId="19201"/>
    <cellStyle name="計算 19 5 2" xfId="38194"/>
    <cellStyle name="計算 19 6" xfId="22936"/>
    <cellStyle name="計算 19 6 2" xfId="41929"/>
    <cellStyle name="計算 19 7" xfId="25406"/>
    <cellStyle name="計算 2" xfId="210"/>
    <cellStyle name="計算 2 10" xfId="12436"/>
    <cellStyle name="計算 2 10 2" xfId="31476"/>
    <cellStyle name="計算 2 11" xfId="14478"/>
    <cellStyle name="計算 2 11 2" xfId="33516"/>
    <cellStyle name="計算 2 12" xfId="19841"/>
    <cellStyle name="計算 2 12 2" xfId="38834"/>
    <cellStyle name="計算 2 13" xfId="19837"/>
    <cellStyle name="計算 2 13 2" xfId="38830"/>
    <cellStyle name="計算 2 14" xfId="43515"/>
    <cellStyle name="計算 2 2" xfId="2850"/>
    <cellStyle name="計算 2 2 10" xfId="6614"/>
    <cellStyle name="計算 2 2 2" xfId="2851"/>
    <cellStyle name="計算 2 2 2 10" xfId="15431"/>
    <cellStyle name="計算 2 2 2 10 2" xfId="34467"/>
    <cellStyle name="計算 2 2 2 11" xfId="19203"/>
    <cellStyle name="計算 2 2 2 11 2" xfId="38196"/>
    <cellStyle name="計算 2 2 2 12" xfId="22938"/>
    <cellStyle name="計算 2 2 2 12 2" xfId="41931"/>
    <cellStyle name="計算 2 2 2 13" xfId="25408"/>
    <cellStyle name="計算 2 2 2 14" xfId="6615"/>
    <cellStyle name="計算 2 2 2 2" xfId="2852"/>
    <cellStyle name="計算 2 2 2 2 2" xfId="10540"/>
    <cellStyle name="計算 2 2 2 2 2 2" xfId="13782"/>
    <cellStyle name="計算 2 2 2 2 2 2 2" xfId="32821"/>
    <cellStyle name="計算 2 2 2 2 2 3" xfId="21533"/>
    <cellStyle name="計算 2 2 2 2 2 3 2" xfId="40526"/>
    <cellStyle name="計算 2 2 2 2 2 4" xfId="29421"/>
    <cellStyle name="計算 2 2 2 2 3" xfId="8452"/>
    <cellStyle name="計算 2 2 2 2 3 2" xfId="27494"/>
    <cellStyle name="計算 2 2 2 2 4" xfId="14704"/>
    <cellStyle name="計算 2 2 2 2 4 2" xfId="33741"/>
    <cellStyle name="計算 2 2 2 2 5" xfId="19204"/>
    <cellStyle name="計算 2 2 2 2 5 2" xfId="38197"/>
    <cellStyle name="計算 2 2 2 2 6" xfId="22939"/>
    <cellStyle name="計算 2 2 2 2 6 2" xfId="41932"/>
    <cellStyle name="計算 2 2 2 2 7" xfId="25409"/>
    <cellStyle name="計算 2 2 2 2 8" xfId="6616"/>
    <cellStyle name="計算 2 2 2 3" xfId="2853"/>
    <cellStyle name="計算 2 2 2 3 2" xfId="10541"/>
    <cellStyle name="計算 2 2 2 3 2 2" xfId="19101"/>
    <cellStyle name="計算 2 2 2 3 2 2 2" xfId="38094"/>
    <cellStyle name="計算 2 2 2 3 2 3" xfId="21532"/>
    <cellStyle name="計算 2 2 2 3 2 3 2" xfId="40525"/>
    <cellStyle name="計算 2 2 2 3 2 4" xfId="29422"/>
    <cellStyle name="計算 2 2 2 3 3" xfId="8453"/>
    <cellStyle name="計算 2 2 2 3 3 2" xfId="27495"/>
    <cellStyle name="計算 2 2 2 3 4" xfId="18898"/>
    <cellStyle name="計算 2 2 2 3 4 2" xfId="37891"/>
    <cellStyle name="計算 2 2 2 3 5" xfId="19205"/>
    <cellStyle name="計算 2 2 2 3 5 2" xfId="38198"/>
    <cellStyle name="計算 2 2 2 3 6" xfId="22940"/>
    <cellStyle name="計算 2 2 2 3 6 2" xfId="41933"/>
    <cellStyle name="計算 2 2 2 3 7" xfId="25410"/>
    <cellStyle name="計算 2 2 2 3 8" xfId="6617"/>
    <cellStyle name="計算 2 2 2 4" xfId="2854"/>
    <cellStyle name="計算 2 2 2 4 2" xfId="10542"/>
    <cellStyle name="計算 2 2 2 4 2 2" xfId="15995"/>
    <cellStyle name="計算 2 2 2 4 2 2 2" xfId="35030"/>
    <cellStyle name="計算 2 2 2 4 2 3" xfId="21531"/>
    <cellStyle name="計算 2 2 2 4 2 3 2" xfId="40524"/>
    <cellStyle name="計算 2 2 2 4 2 4" xfId="29423"/>
    <cellStyle name="計算 2 2 2 4 3" xfId="8454"/>
    <cellStyle name="計算 2 2 2 4 3 2" xfId="27496"/>
    <cellStyle name="計算 2 2 2 4 4" xfId="17790"/>
    <cellStyle name="計算 2 2 2 4 4 2" xfId="36827"/>
    <cellStyle name="計算 2 2 2 4 5" xfId="19206"/>
    <cellStyle name="計算 2 2 2 4 5 2" xfId="38199"/>
    <cellStyle name="計算 2 2 2 4 6" xfId="22941"/>
    <cellStyle name="計算 2 2 2 4 6 2" xfId="41934"/>
    <cellStyle name="計算 2 2 2 4 7" xfId="25411"/>
    <cellStyle name="計算 2 2 2 4 8" xfId="6618"/>
    <cellStyle name="計算 2 2 2 5" xfId="2855"/>
    <cellStyle name="計算 2 2 2 5 2" xfId="10543"/>
    <cellStyle name="計算 2 2 2 5 2 2" xfId="8687"/>
    <cellStyle name="計算 2 2 2 5 2 2 2" xfId="27729"/>
    <cellStyle name="計算 2 2 2 5 2 3" xfId="21530"/>
    <cellStyle name="計算 2 2 2 5 2 3 2" xfId="40523"/>
    <cellStyle name="計算 2 2 2 5 2 4" xfId="29424"/>
    <cellStyle name="計算 2 2 2 5 3" xfId="8455"/>
    <cellStyle name="計算 2 2 2 5 3 2" xfId="27497"/>
    <cellStyle name="計算 2 2 2 5 4" xfId="15432"/>
    <cellStyle name="計算 2 2 2 5 4 2" xfId="34468"/>
    <cellStyle name="計算 2 2 2 5 5" xfId="19207"/>
    <cellStyle name="計算 2 2 2 5 5 2" xfId="38200"/>
    <cellStyle name="計算 2 2 2 5 6" xfId="22942"/>
    <cellStyle name="計算 2 2 2 5 6 2" xfId="41935"/>
    <cellStyle name="計算 2 2 2 5 7" xfId="25412"/>
    <cellStyle name="計算 2 2 2 5 8" xfId="6619"/>
    <cellStyle name="計算 2 2 2 6" xfId="2856"/>
    <cellStyle name="計算 2 2 2 6 2" xfId="10544"/>
    <cellStyle name="計算 2 2 2 6 2 2" xfId="16268"/>
    <cellStyle name="計算 2 2 2 6 2 2 2" xfId="35304"/>
    <cellStyle name="計算 2 2 2 6 2 3" xfId="21529"/>
    <cellStyle name="計算 2 2 2 6 2 3 2" xfId="40522"/>
    <cellStyle name="計算 2 2 2 6 2 4" xfId="29425"/>
    <cellStyle name="計算 2 2 2 6 3" xfId="8456"/>
    <cellStyle name="計算 2 2 2 6 3 2" xfId="27498"/>
    <cellStyle name="計算 2 2 2 6 4" xfId="17164"/>
    <cellStyle name="計算 2 2 2 6 4 2" xfId="36200"/>
    <cellStyle name="計算 2 2 2 6 5" xfId="19208"/>
    <cellStyle name="計算 2 2 2 6 5 2" xfId="38201"/>
    <cellStyle name="計算 2 2 2 6 6" xfId="22943"/>
    <cellStyle name="計算 2 2 2 6 6 2" xfId="41936"/>
    <cellStyle name="計算 2 2 2 6 7" xfId="25413"/>
    <cellStyle name="計算 2 2 2 6 8" xfId="6620"/>
    <cellStyle name="計算 2 2 2 7" xfId="2857"/>
    <cellStyle name="計算 2 2 2 7 2" xfId="10545"/>
    <cellStyle name="計算 2 2 2 7 2 2" xfId="19103"/>
    <cellStyle name="計算 2 2 2 7 2 2 2" xfId="38096"/>
    <cellStyle name="計算 2 2 2 7 2 3" xfId="21528"/>
    <cellStyle name="計算 2 2 2 7 2 3 2" xfId="40521"/>
    <cellStyle name="計算 2 2 2 7 2 4" xfId="29426"/>
    <cellStyle name="計算 2 2 2 7 3" xfId="8457"/>
    <cellStyle name="計算 2 2 2 7 3 2" xfId="27499"/>
    <cellStyle name="計算 2 2 2 7 4" xfId="18897"/>
    <cellStyle name="計算 2 2 2 7 4 2" xfId="37890"/>
    <cellStyle name="計算 2 2 2 7 5" xfId="19209"/>
    <cellStyle name="計算 2 2 2 7 5 2" xfId="38202"/>
    <cellStyle name="計算 2 2 2 7 6" xfId="22944"/>
    <cellStyle name="計算 2 2 2 7 6 2" xfId="41937"/>
    <cellStyle name="計算 2 2 2 7 7" xfId="25414"/>
    <cellStyle name="計算 2 2 2 7 8" xfId="6621"/>
    <cellStyle name="計算 2 2 2 8" xfId="10539"/>
    <cellStyle name="計算 2 2 2 8 2" xfId="17593"/>
    <cellStyle name="計算 2 2 2 8 2 2" xfId="36630"/>
    <cellStyle name="計算 2 2 2 8 3" xfId="21534"/>
    <cellStyle name="計算 2 2 2 8 3 2" xfId="40527"/>
    <cellStyle name="計算 2 2 2 8 4" xfId="29420"/>
    <cellStyle name="計算 2 2 2 9" xfId="8451"/>
    <cellStyle name="計算 2 2 2 9 2" xfId="27493"/>
    <cellStyle name="計算 2 2 3" xfId="2858"/>
    <cellStyle name="計算 2 2 3 2" xfId="10546"/>
    <cellStyle name="計算 2 2 3 2 2" xfId="18331"/>
    <cellStyle name="計算 2 2 3 2 2 2" xfId="37368"/>
    <cellStyle name="計算 2 2 3 2 3" xfId="21527"/>
    <cellStyle name="計算 2 2 3 2 3 2" xfId="40520"/>
    <cellStyle name="計算 2 2 3 2 4" xfId="29427"/>
    <cellStyle name="計算 2 2 3 3" xfId="8458"/>
    <cellStyle name="計算 2 2 3 3 2" xfId="27500"/>
    <cellStyle name="計算 2 2 3 4" xfId="12940"/>
    <cellStyle name="計算 2 2 3 4 2" xfId="31980"/>
    <cellStyle name="計算 2 2 3 5" xfId="19210"/>
    <cellStyle name="計算 2 2 3 5 2" xfId="38203"/>
    <cellStyle name="計算 2 2 3 6" xfId="22945"/>
    <cellStyle name="計算 2 2 3 6 2" xfId="41938"/>
    <cellStyle name="計算 2 2 3 7" xfId="25415"/>
    <cellStyle name="計算 2 2 3 8" xfId="6622"/>
    <cellStyle name="計算 2 2 4" xfId="10538"/>
    <cellStyle name="計算 2 2 4 2" xfId="16501"/>
    <cellStyle name="計算 2 2 4 2 2" xfId="35537"/>
    <cellStyle name="計算 2 2 4 3" xfId="21535"/>
    <cellStyle name="計算 2 2 4 3 2" xfId="40528"/>
    <cellStyle name="計算 2 2 4 4" xfId="29419"/>
    <cellStyle name="計算 2 2 5" xfId="8450"/>
    <cellStyle name="計算 2 2 5 2" xfId="27492"/>
    <cellStyle name="計算 2 2 6" xfId="12939"/>
    <cellStyle name="計算 2 2 6 2" xfId="31979"/>
    <cellStyle name="計算 2 2 7" xfId="19202"/>
    <cellStyle name="計算 2 2 7 2" xfId="38195"/>
    <cellStyle name="計算 2 2 8" xfId="22937"/>
    <cellStyle name="計算 2 2 8 2" xfId="41930"/>
    <cellStyle name="計算 2 2 9" xfId="25407"/>
    <cellStyle name="計算 2 3" xfId="2859"/>
    <cellStyle name="計算 2 3 10" xfId="6623"/>
    <cellStyle name="計算 2 3 2" xfId="2860"/>
    <cellStyle name="計算 2 3 2 10" xfId="17789"/>
    <cellStyle name="計算 2 3 2 10 2" xfId="36826"/>
    <cellStyle name="計算 2 3 2 11" xfId="19212"/>
    <cellStyle name="計算 2 3 2 11 2" xfId="38205"/>
    <cellStyle name="計算 2 3 2 12" xfId="22947"/>
    <cellStyle name="計算 2 3 2 12 2" xfId="41940"/>
    <cellStyle name="計算 2 3 2 13" xfId="25417"/>
    <cellStyle name="計算 2 3 2 14" xfId="6624"/>
    <cellStyle name="計算 2 3 2 2" xfId="2861"/>
    <cellStyle name="計算 2 3 2 2 2" xfId="10549"/>
    <cellStyle name="計算 2 3 2 2 2 2" xfId="16314"/>
    <cellStyle name="計算 2 3 2 2 2 2 2" xfId="35350"/>
    <cellStyle name="計算 2 3 2 2 2 3" xfId="21524"/>
    <cellStyle name="計算 2 3 2 2 2 3 2" xfId="40517"/>
    <cellStyle name="計算 2 3 2 2 2 4" xfId="29430"/>
    <cellStyle name="計算 2 3 2 2 3" xfId="8461"/>
    <cellStyle name="計算 2 3 2 2 3 2" xfId="27503"/>
    <cellStyle name="計算 2 3 2 2 4" xfId="15437"/>
    <cellStyle name="計算 2 3 2 2 4 2" xfId="34473"/>
    <cellStyle name="計算 2 3 2 2 5" xfId="19213"/>
    <cellStyle name="計算 2 3 2 2 5 2" xfId="38206"/>
    <cellStyle name="計算 2 3 2 2 6" xfId="22948"/>
    <cellStyle name="計算 2 3 2 2 6 2" xfId="41941"/>
    <cellStyle name="計算 2 3 2 2 7" xfId="25418"/>
    <cellStyle name="計算 2 3 2 2 8" xfId="6625"/>
    <cellStyle name="計算 2 3 2 3" xfId="2862"/>
    <cellStyle name="計算 2 3 2 3 2" xfId="10550"/>
    <cellStyle name="計算 2 3 2 3 2 2" xfId="15933"/>
    <cellStyle name="計算 2 3 2 3 2 2 2" xfId="34968"/>
    <cellStyle name="計算 2 3 2 3 2 3" xfId="21523"/>
    <cellStyle name="計算 2 3 2 3 2 3 2" xfId="40516"/>
    <cellStyle name="計算 2 3 2 3 2 4" xfId="29431"/>
    <cellStyle name="計算 2 3 2 3 3" xfId="8462"/>
    <cellStyle name="計算 2 3 2 3 3 2" xfId="27504"/>
    <cellStyle name="計算 2 3 2 3 4" xfId="15434"/>
    <cellStyle name="計算 2 3 2 3 4 2" xfId="34470"/>
    <cellStyle name="計算 2 3 2 3 5" xfId="19214"/>
    <cellStyle name="計算 2 3 2 3 5 2" xfId="38207"/>
    <cellStyle name="計算 2 3 2 3 6" xfId="22949"/>
    <cellStyle name="計算 2 3 2 3 6 2" xfId="41942"/>
    <cellStyle name="計算 2 3 2 3 7" xfId="25419"/>
    <cellStyle name="計算 2 3 2 3 8" xfId="6626"/>
    <cellStyle name="計算 2 3 2 4" xfId="2863"/>
    <cellStyle name="計算 2 3 2 4 2" xfId="10551"/>
    <cellStyle name="計算 2 3 2 4 2 2" xfId="14078"/>
    <cellStyle name="計算 2 3 2 4 2 2 2" xfId="33116"/>
    <cellStyle name="計算 2 3 2 4 2 3" xfId="21522"/>
    <cellStyle name="計算 2 3 2 4 2 3 2" xfId="40515"/>
    <cellStyle name="計算 2 3 2 4 2 4" xfId="29432"/>
    <cellStyle name="計算 2 3 2 4 3" xfId="8463"/>
    <cellStyle name="計算 2 3 2 4 3 2" xfId="27505"/>
    <cellStyle name="計算 2 3 2 4 4" xfId="14702"/>
    <cellStyle name="計算 2 3 2 4 4 2" xfId="33739"/>
    <cellStyle name="計算 2 3 2 4 5" xfId="19215"/>
    <cellStyle name="計算 2 3 2 4 5 2" xfId="38208"/>
    <cellStyle name="計算 2 3 2 4 6" xfId="22950"/>
    <cellStyle name="計算 2 3 2 4 6 2" xfId="41943"/>
    <cellStyle name="計算 2 3 2 4 7" xfId="25420"/>
    <cellStyle name="計算 2 3 2 4 8" xfId="6627"/>
    <cellStyle name="計算 2 3 2 5" xfId="2864"/>
    <cellStyle name="計算 2 3 2 5 2" xfId="10552"/>
    <cellStyle name="計算 2 3 2 5 2 2" xfId="13783"/>
    <cellStyle name="計算 2 3 2 5 2 2 2" xfId="32822"/>
    <cellStyle name="計算 2 3 2 5 2 3" xfId="21521"/>
    <cellStyle name="計算 2 3 2 5 2 3 2" xfId="40514"/>
    <cellStyle name="計算 2 3 2 5 2 4" xfId="29433"/>
    <cellStyle name="計算 2 3 2 5 3" xfId="8464"/>
    <cellStyle name="計算 2 3 2 5 3 2" xfId="27506"/>
    <cellStyle name="計算 2 3 2 5 4" xfId="18893"/>
    <cellStyle name="計算 2 3 2 5 4 2" xfId="37886"/>
    <cellStyle name="計算 2 3 2 5 5" xfId="19216"/>
    <cellStyle name="計算 2 3 2 5 5 2" xfId="38209"/>
    <cellStyle name="計算 2 3 2 5 6" xfId="22951"/>
    <cellStyle name="計算 2 3 2 5 6 2" xfId="41944"/>
    <cellStyle name="計算 2 3 2 5 7" xfId="25421"/>
    <cellStyle name="計算 2 3 2 5 8" xfId="6628"/>
    <cellStyle name="計算 2 3 2 6" xfId="2865"/>
    <cellStyle name="計算 2 3 2 6 2" xfId="10553"/>
    <cellStyle name="計算 2 3 2 6 2 2" xfId="19102"/>
    <cellStyle name="計算 2 3 2 6 2 2 2" xfId="38095"/>
    <cellStyle name="計算 2 3 2 6 2 3" xfId="21520"/>
    <cellStyle name="計算 2 3 2 6 2 3 2" xfId="40513"/>
    <cellStyle name="計算 2 3 2 6 2 4" xfId="29434"/>
    <cellStyle name="計算 2 3 2 6 3" xfId="8465"/>
    <cellStyle name="計算 2 3 2 6 3 2" xfId="27507"/>
    <cellStyle name="計算 2 3 2 6 4" xfId="15435"/>
    <cellStyle name="計算 2 3 2 6 4 2" xfId="34471"/>
    <cellStyle name="計算 2 3 2 6 5" xfId="19217"/>
    <cellStyle name="計算 2 3 2 6 5 2" xfId="38210"/>
    <cellStyle name="計算 2 3 2 6 6" xfId="22952"/>
    <cellStyle name="計算 2 3 2 6 6 2" xfId="41945"/>
    <cellStyle name="計算 2 3 2 6 7" xfId="25422"/>
    <cellStyle name="計算 2 3 2 6 8" xfId="6629"/>
    <cellStyle name="計算 2 3 2 7" xfId="2866"/>
    <cellStyle name="計算 2 3 2 7 2" xfId="10554"/>
    <cellStyle name="計算 2 3 2 7 2 2" xfId="16270"/>
    <cellStyle name="計算 2 3 2 7 2 2 2" xfId="35306"/>
    <cellStyle name="計算 2 3 2 7 2 3" xfId="21519"/>
    <cellStyle name="計算 2 3 2 7 2 3 2" xfId="40512"/>
    <cellStyle name="計算 2 3 2 7 2 4" xfId="29435"/>
    <cellStyle name="計算 2 3 2 7 3" xfId="8466"/>
    <cellStyle name="計算 2 3 2 7 3 2" xfId="27508"/>
    <cellStyle name="計算 2 3 2 7 4" xfId="12941"/>
    <cellStyle name="計算 2 3 2 7 4 2" xfId="31981"/>
    <cellStyle name="計算 2 3 2 7 5" xfId="19218"/>
    <cellStyle name="計算 2 3 2 7 5 2" xfId="38211"/>
    <cellStyle name="計算 2 3 2 7 6" xfId="22953"/>
    <cellStyle name="計算 2 3 2 7 6 2" xfId="41946"/>
    <cellStyle name="計算 2 3 2 7 7" xfId="25423"/>
    <cellStyle name="計算 2 3 2 7 8" xfId="6630"/>
    <cellStyle name="計算 2 3 2 8" xfId="10548"/>
    <cellStyle name="計算 2 3 2 8 2" xfId="18324"/>
    <cellStyle name="計算 2 3 2 8 2 2" xfId="37361"/>
    <cellStyle name="計算 2 3 2 8 3" xfId="21525"/>
    <cellStyle name="計算 2 3 2 8 3 2" xfId="40518"/>
    <cellStyle name="計算 2 3 2 8 4" xfId="29429"/>
    <cellStyle name="計算 2 3 2 9" xfId="8460"/>
    <cellStyle name="計算 2 3 2 9 2" xfId="27502"/>
    <cellStyle name="計算 2 3 3" xfId="2867"/>
    <cellStyle name="計算 2 3 3 2" xfId="10555"/>
    <cellStyle name="計算 2 3 3 2 2" xfId="11421"/>
    <cellStyle name="計算 2 3 3 2 2 2" xfId="30460"/>
    <cellStyle name="計算 2 3 3 2 3" xfId="21518"/>
    <cellStyle name="計算 2 3 3 2 3 2" xfId="40511"/>
    <cellStyle name="計算 2 3 3 2 4" xfId="29436"/>
    <cellStyle name="計算 2 3 3 3" xfId="8467"/>
    <cellStyle name="計算 2 3 3 3 2" xfId="27509"/>
    <cellStyle name="計算 2 3 3 4" xfId="18276"/>
    <cellStyle name="計算 2 3 3 4 2" xfId="37313"/>
    <cellStyle name="計算 2 3 3 5" xfId="19219"/>
    <cellStyle name="計算 2 3 3 5 2" xfId="38212"/>
    <cellStyle name="計算 2 3 3 6" xfId="22954"/>
    <cellStyle name="計算 2 3 3 6 2" xfId="41947"/>
    <cellStyle name="計算 2 3 3 7" xfId="25424"/>
    <cellStyle name="計算 2 3 3 8" xfId="6631"/>
    <cellStyle name="計算 2 3 4" xfId="10547"/>
    <cellStyle name="計算 2 3 4 2" xfId="11422"/>
    <cellStyle name="計算 2 3 4 2 2" xfId="30462"/>
    <cellStyle name="計算 2 3 4 3" xfId="21526"/>
    <cellStyle name="計算 2 3 4 3 2" xfId="40519"/>
    <cellStyle name="計算 2 3 4 4" xfId="29428"/>
    <cellStyle name="計算 2 3 5" xfId="8459"/>
    <cellStyle name="計算 2 3 5 2" xfId="27501"/>
    <cellStyle name="計算 2 3 6" xfId="14703"/>
    <cellStyle name="計算 2 3 6 2" xfId="33740"/>
    <cellStyle name="計算 2 3 7" xfId="19211"/>
    <cellStyle name="計算 2 3 7 2" xfId="38204"/>
    <cellStyle name="計算 2 3 8" xfId="22946"/>
    <cellStyle name="計算 2 3 8 2" xfId="41939"/>
    <cellStyle name="計算 2 3 9" xfId="25416"/>
    <cellStyle name="計算 2 4" xfId="2868"/>
    <cellStyle name="計算 2 4 10" xfId="6632"/>
    <cellStyle name="計算 2 4 2" xfId="2869"/>
    <cellStyle name="計算 2 4 2 10" xfId="13929"/>
    <cellStyle name="計算 2 4 2 10 2" xfId="32967"/>
    <cellStyle name="計算 2 4 2 11" xfId="19221"/>
    <cellStyle name="計算 2 4 2 11 2" xfId="38214"/>
    <cellStyle name="計算 2 4 2 12" xfId="22956"/>
    <cellStyle name="計算 2 4 2 12 2" xfId="41949"/>
    <cellStyle name="計算 2 4 2 13" xfId="25426"/>
    <cellStyle name="計算 2 4 2 14" xfId="6633"/>
    <cellStyle name="計算 2 4 2 2" xfId="2870"/>
    <cellStyle name="計算 2 4 2 2 2" xfId="10558"/>
    <cellStyle name="計算 2 4 2 2 2 2" xfId="18334"/>
    <cellStyle name="計算 2 4 2 2 2 2 2" xfId="37371"/>
    <cellStyle name="計算 2 4 2 2 2 3" xfId="21515"/>
    <cellStyle name="計算 2 4 2 2 2 3 2" xfId="40508"/>
    <cellStyle name="計算 2 4 2 2 2 4" xfId="29439"/>
    <cellStyle name="計算 2 4 2 2 3" xfId="8096"/>
    <cellStyle name="計算 2 4 2 2 3 2" xfId="27138"/>
    <cellStyle name="計算 2 4 2 2 4" xfId="17788"/>
    <cellStyle name="計算 2 4 2 2 4 2" xfId="36825"/>
    <cellStyle name="計算 2 4 2 2 5" xfId="19222"/>
    <cellStyle name="計算 2 4 2 2 5 2" xfId="38215"/>
    <cellStyle name="計算 2 4 2 2 6" xfId="22957"/>
    <cellStyle name="計算 2 4 2 2 6 2" xfId="41950"/>
    <cellStyle name="計算 2 4 2 2 7" xfId="25427"/>
    <cellStyle name="計算 2 4 2 2 8" xfId="6634"/>
    <cellStyle name="計算 2 4 2 3" xfId="2871"/>
    <cellStyle name="計算 2 4 2 3 2" xfId="10559"/>
    <cellStyle name="計算 2 4 2 3 2 2" xfId="14282"/>
    <cellStyle name="計算 2 4 2 3 2 2 2" xfId="33320"/>
    <cellStyle name="計算 2 4 2 3 2 3" xfId="21514"/>
    <cellStyle name="計算 2 4 2 3 2 3 2" xfId="40507"/>
    <cellStyle name="計算 2 4 2 3 2 4" xfId="29440"/>
    <cellStyle name="計算 2 4 2 3 3" xfId="8097"/>
    <cellStyle name="計算 2 4 2 3 3 2" xfId="27139"/>
    <cellStyle name="計算 2 4 2 3 4" xfId="18890"/>
    <cellStyle name="計算 2 4 2 3 4 2" xfId="37883"/>
    <cellStyle name="計算 2 4 2 3 5" xfId="19223"/>
    <cellStyle name="計算 2 4 2 3 5 2" xfId="38216"/>
    <cellStyle name="計算 2 4 2 3 6" xfId="22958"/>
    <cellStyle name="計算 2 4 2 3 6 2" xfId="41951"/>
    <cellStyle name="計算 2 4 2 3 7" xfId="25428"/>
    <cellStyle name="計算 2 4 2 3 8" xfId="6635"/>
    <cellStyle name="計算 2 4 2 4" xfId="2872"/>
    <cellStyle name="計算 2 4 2 4 2" xfId="10560"/>
    <cellStyle name="計算 2 4 2 4 2 2" xfId="16272"/>
    <cellStyle name="計算 2 4 2 4 2 2 2" xfId="35308"/>
    <cellStyle name="計算 2 4 2 4 2 3" xfId="21513"/>
    <cellStyle name="計算 2 4 2 4 2 3 2" xfId="40506"/>
    <cellStyle name="計算 2 4 2 4 2 4" xfId="29441"/>
    <cellStyle name="計算 2 4 2 4 3" xfId="8098"/>
    <cellStyle name="計算 2 4 2 4 3 2" xfId="27140"/>
    <cellStyle name="計算 2 4 2 4 4" xfId="17791"/>
    <cellStyle name="計算 2 4 2 4 4 2" xfId="36828"/>
    <cellStyle name="計算 2 4 2 4 5" xfId="19224"/>
    <cellStyle name="計算 2 4 2 4 5 2" xfId="38217"/>
    <cellStyle name="計算 2 4 2 4 6" xfId="22959"/>
    <cellStyle name="計算 2 4 2 4 6 2" xfId="41952"/>
    <cellStyle name="計算 2 4 2 4 7" xfId="25429"/>
    <cellStyle name="計算 2 4 2 4 8" xfId="6636"/>
    <cellStyle name="計算 2 4 2 5" xfId="2873"/>
    <cellStyle name="計算 2 4 2 5 2" xfId="10561"/>
    <cellStyle name="計算 2 4 2 5 2 2" xfId="16269"/>
    <cellStyle name="計算 2 4 2 5 2 2 2" xfId="35305"/>
    <cellStyle name="計算 2 4 2 5 2 3" xfId="21512"/>
    <cellStyle name="計算 2 4 2 5 2 3 2" xfId="40505"/>
    <cellStyle name="計算 2 4 2 5 2 4" xfId="29442"/>
    <cellStyle name="計算 2 4 2 5 3" xfId="8099"/>
    <cellStyle name="計算 2 4 2 5 3 2" xfId="27141"/>
    <cellStyle name="計算 2 4 2 5 4" xfId="18894"/>
    <cellStyle name="計算 2 4 2 5 4 2" xfId="37887"/>
    <cellStyle name="計算 2 4 2 5 5" xfId="19225"/>
    <cellStyle name="計算 2 4 2 5 5 2" xfId="38218"/>
    <cellStyle name="計算 2 4 2 5 6" xfId="22960"/>
    <cellStyle name="計算 2 4 2 5 6 2" xfId="41953"/>
    <cellStyle name="計算 2 4 2 5 7" xfId="25430"/>
    <cellStyle name="計算 2 4 2 5 8" xfId="6637"/>
    <cellStyle name="計算 2 4 2 6" xfId="2874"/>
    <cellStyle name="計算 2 4 2 6 2" xfId="10562"/>
    <cellStyle name="計算 2 4 2 6 2 2" xfId="16500"/>
    <cellStyle name="計算 2 4 2 6 2 2 2" xfId="35536"/>
    <cellStyle name="計算 2 4 2 6 2 3" xfId="21511"/>
    <cellStyle name="計算 2 4 2 6 2 3 2" xfId="40504"/>
    <cellStyle name="計算 2 4 2 6 2 4" xfId="29443"/>
    <cellStyle name="計算 2 4 2 6 3" xfId="8100"/>
    <cellStyle name="計算 2 4 2 6 3 2" xfId="27142"/>
    <cellStyle name="計算 2 4 2 6 4" xfId="17175"/>
    <cellStyle name="計算 2 4 2 6 4 2" xfId="36211"/>
    <cellStyle name="計算 2 4 2 6 5" xfId="19226"/>
    <cellStyle name="計算 2 4 2 6 5 2" xfId="38219"/>
    <cellStyle name="計算 2 4 2 6 6" xfId="22961"/>
    <cellStyle name="計算 2 4 2 6 6 2" xfId="41954"/>
    <cellStyle name="計算 2 4 2 6 7" xfId="25431"/>
    <cellStyle name="計算 2 4 2 6 8" xfId="6638"/>
    <cellStyle name="計算 2 4 2 7" xfId="2875"/>
    <cellStyle name="計算 2 4 2 7 2" xfId="10563"/>
    <cellStyle name="計算 2 4 2 7 2 2" xfId="13519"/>
    <cellStyle name="計算 2 4 2 7 2 2 2" xfId="32559"/>
    <cellStyle name="計算 2 4 2 7 2 3" xfId="21510"/>
    <cellStyle name="計算 2 4 2 7 2 3 2" xfId="40503"/>
    <cellStyle name="計算 2 4 2 7 2 4" xfId="29444"/>
    <cellStyle name="計算 2 4 2 7 3" xfId="8101"/>
    <cellStyle name="計算 2 4 2 7 3 2" xfId="27143"/>
    <cellStyle name="計算 2 4 2 7 4" xfId="15436"/>
    <cellStyle name="計算 2 4 2 7 4 2" xfId="34472"/>
    <cellStyle name="計算 2 4 2 7 5" xfId="19227"/>
    <cellStyle name="計算 2 4 2 7 5 2" xfId="38220"/>
    <cellStyle name="計算 2 4 2 7 6" xfId="22962"/>
    <cellStyle name="計算 2 4 2 7 6 2" xfId="41955"/>
    <cellStyle name="計算 2 4 2 7 7" xfId="25432"/>
    <cellStyle name="計算 2 4 2 7 8" xfId="6639"/>
    <cellStyle name="計算 2 4 2 8" xfId="10557"/>
    <cellStyle name="計算 2 4 2 8 2" xfId="13784"/>
    <cellStyle name="計算 2 4 2 8 2 2" xfId="32823"/>
    <cellStyle name="計算 2 4 2 8 3" xfId="21516"/>
    <cellStyle name="計算 2 4 2 8 3 2" xfId="40509"/>
    <cellStyle name="計算 2 4 2 8 4" xfId="29438"/>
    <cellStyle name="計算 2 4 2 9" xfId="8095"/>
    <cellStyle name="計算 2 4 2 9 2" xfId="27137"/>
    <cellStyle name="計算 2 4 3" xfId="2876"/>
    <cellStyle name="計算 2 4 3 2" xfId="10564"/>
    <cellStyle name="計算 2 4 3 2 2" xfId="13785"/>
    <cellStyle name="計算 2 4 3 2 2 2" xfId="32824"/>
    <cellStyle name="計算 2 4 3 2 3" xfId="21509"/>
    <cellStyle name="計算 2 4 3 2 3 2" xfId="40502"/>
    <cellStyle name="計算 2 4 3 2 4" xfId="29445"/>
    <cellStyle name="計算 2 4 3 3" xfId="8102"/>
    <cellStyle name="計算 2 4 3 3 2" xfId="27144"/>
    <cellStyle name="計算 2 4 3 4" xfId="12942"/>
    <cellStyle name="計算 2 4 3 4 2" xfId="31982"/>
    <cellStyle name="計算 2 4 3 5" xfId="19228"/>
    <cellStyle name="計算 2 4 3 5 2" xfId="38221"/>
    <cellStyle name="計算 2 4 3 6" xfId="22963"/>
    <cellStyle name="計算 2 4 3 6 2" xfId="41956"/>
    <cellStyle name="計算 2 4 3 7" xfId="25433"/>
    <cellStyle name="計算 2 4 3 8" xfId="6640"/>
    <cellStyle name="計算 2 4 4" xfId="10556"/>
    <cellStyle name="計算 2 4 4 2" xfId="16271"/>
    <cellStyle name="計算 2 4 4 2 2" xfId="35307"/>
    <cellStyle name="計算 2 4 4 3" xfId="21517"/>
    <cellStyle name="計算 2 4 4 3 2" xfId="40510"/>
    <cellStyle name="計算 2 4 4 4" xfId="29437"/>
    <cellStyle name="計算 2 4 5" xfId="8094"/>
    <cellStyle name="計算 2 4 5 2" xfId="27136"/>
    <cellStyle name="計算 2 4 6" xfId="14701"/>
    <cellStyle name="計算 2 4 6 2" xfId="33738"/>
    <cellStyle name="計算 2 4 7" xfId="19220"/>
    <cellStyle name="計算 2 4 7 2" xfId="38213"/>
    <cellStyle name="計算 2 4 8" xfId="22955"/>
    <cellStyle name="計算 2 4 8 2" xfId="41948"/>
    <cellStyle name="計算 2 4 9" xfId="25425"/>
    <cellStyle name="計算 2 5" xfId="2877"/>
    <cellStyle name="計算 2 5 10" xfId="6641"/>
    <cellStyle name="計算 2 5 2" xfId="2878"/>
    <cellStyle name="計算 2 5 2 10" xfId="17167"/>
    <cellStyle name="計算 2 5 2 10 2" xfId="36203"/>
    <cellStyle name="計算 2 5 2 11" xfId="19230"/>
    <cellStyle name="計算 2 5 2 11 2" xfId="38223"/>
    <cellStyle name="計算 2 5 2 12" xfId="22965"/>
    <cellStyle name="計算 2 5 2 12 2" xfId="41958"/>
    <cellStyle name="計算 2 5 2 13" xfId="25435"/>
    <cellStyle name="計算 2 5 2 14" xfId="6642"/>
    <cellStyle name="計算 2 5 2 2" xfId="2879"/>
    <cellStyle name="計算 2 5 2 2 2" xfId="10567"/>
    <cellStyle name="計算 2 5 2 2 2 2" xfId="8675"/>
    <cellStyle name="計算 2 5 2 2 2 2 2" xfId="27717"/>
    <cellStyle name="計算 2 5 2 2 2 3" xfId="21506"/>
    <cellStyle name="計算 2 5 2 2 2 3 2" xfId="40499"/>
    <cellStyle name="計算 2 5 2 2 2 4" xfId="29448"/>
    <cellStyle name="計算 2 5 2 2 3" xfId="8105"/>
    <cellStyle name="計算 2 5 2 2 3 2" xfId="27147"/>
    <cellStyle name="計算 2 5 2 2 4" xfId="17993"/>
    <cellStyle name="計算 2 5 2 2 4 2" xfId="37030"/>
    <cellStyle name="計算 2 5 2 2 5" xfId="19231"/>
    <cellStyle name="計算 2 5 2 2 5 2" xfId="38224"/>
    <cellStyle name="計算 2 5 2 2 6" xfId="22966"/>
    <cellStyle name="計算 2 5 2 2 6 2" xfId="41959"/>
    <cellStyle name="計算 2 5 2 2 7" xfId="25436"/>
    <cellStyle name="計算 2 5 2 2 8" xfId="6643"/>
    <cellStyle name="計算 2 5 2 3" xfId="2880"/>
    <cellStyle name="計算 2 5 2 3 2" xfId="10568"/>
    <cellStyle name="計算 2 5 2 3 2 2" xfId="18336"/>
    <cellStyle name="計算 2 5 2 3 2 2 2" xfId="37373"/>
    <cellStyle name="計算 2 5 2 3 2 3" xfId="21505"/>
    <cellStyle name="計算 2 5 2 3 2 3 2" xfId="40498"/>
    <cellStyle name="計算 2 5 2 3 2 4" xfId="29449"/>
    <cellStyle name="計算 2 5 2 3 3" xfId="8106"/>
    <cellStyle name="計算 2 5 2 3 3 2" xfId="27148"/>
    <cellStyle name="計算 2 5 2 3 4" xfId="18892"/>
    <cellStyle name="計算 2 5 2 3 4 2" xfId="37885"/>
    <cellStyle name="計算 2 5 2 3 5" xfId="19232"/>
    <cellStyle name="計算 2 5 2 3 5 2" xfId="38225"/>
    <cellStyle name="計算 2 5 2 3 6" xfId="22967"/>
    <cellStyle name="計算 2 5 2 3 6 2" xfId="41960"/>
    <cellStyle name="計算 2 5 2 3 7" xfId="25437"/>
    <cellStyle name="計算 2 5 2 3 8" xfId="6644"/>
    <cellStyle name="計算 2 5 2 4" xfId="2881"/>
    <cellStyle name="計算 2 5 2 4 2" xfId="10569"/>
    <cellStyle name="計算 2 5 2 4 2 2" xfId="19099"/>
    <cellStyle name="計算 2 5 2 4 2 2 2" xfId="38092"/>
    <cellStyle name="計算 2 5 2 4 2 3" xfId="21504"/>
    <cellStyle name="計算 2 5 2 4 2 3 2" xfId="40497"/>
    <cellStyle name="計算 2 5 2 4 2 4" xfId="29450"/>
    <cellStyle name="計算 2 5 2 4 3" xfId="12142"/>
    <cellStyle name="計算 2 5 2 4 3 2" xfId="31182"/>
    <cellStyle name="計算 2 5 2 4 4" xfId="14700"/>
    <cellStyle name="計算 2 5 2 4 4 2" xfId="33737"/>
    <cellStyle name="計算 2 5 2 4 5" xfId="19233"/>
    <cellStyle name="計算 2 5 2 4 5 2" xfId="38226"/>
    <cellStyle name="計算 2 5 2 4 6" xfId="22968"/>
    <cellStyle name="計算 2 5 2 4 6 2" xfId="41961"/>
    <cellStyle name="計算 2 5 2 4 7" xfId="25438"/>
    <cellStyle name="計算 2 5 2 4 8" xfId="6645"/>
    <cellStyle name="計算 2 5 2 5" xfId="2882"/>
    <cellStyle name="計算 2 5 2 5 2" xfId="10570"/>
    <cellStyle name="計算 2 5 2 5 2 2" xfId="16274"/>
    <cellStyle name="計算 2 5 2 5 2 2 2" xfId="35310"/>
    <cellStyle name="計算 2 5 2 5 2 3" xfId="21503"/>
    <cellStyle name="計算 2 5 2 5 2 3 2" xfId="40496"/>
    <cellStyle name="計算 2 5 2 5 2 4" xfId="29451"/>
    <cellStyle name="計算 2 5 2 5 3" xfId="8107"/>
    <cellStyle name="計算 2 5 2 5 3 2" xfId="27149"/>
    <cellStyle name="計算 2 5 2 5 4" xfId="16903"/>
    <cellStyle name="計算 2 5 2 5 4 2" xfId="35939"/>
    <cellStyle name="計算 2 5 2 5 5" xfId="19234"/>
    <cellStyle name="計算 2 5 2 5 5 2" xfId="38227"/>
    <cellStyle name="計算 2 5 2 5 6" xfId="22969"/>
    <cellStyle name="計算 2 5 2 5 6 2" xfId="41962"/>
    <cellStyle name="計算 2 5 2 5 7" xfId="25439"/>
    <cellStyle name="計算 2 5 2 5 8" xfId="6646"/>
    <cellStyle name="計算 2 5 2 6" xfId="2883"/>
    <cellStyle name="計算 2 5 2 6 2" xfId="10571"/>
    <cellStyle name="計算 2 5 2 6 2 2" xfId="8685"/>
    <cellStyle name="計算 2 5 2 6 2 2 2" xfId="27727"/>
    <cellStyle name="計算 2 5 2 6 2 3" xfId="21502"/>
    <cellStyle name="計算 2 5 2 6 2 3 2" xfId="40495"/>
    <cellStyle name="計算 2 5 2 6 2 4" xfId="29452"/>
    <cellStyle name="計算 2 5 2 6 3" xfId="8108"/>
    <cellStyle name="計算 2 5 2 6 3 2" xfId="27150"/>
    <cellStyle name="計算 2 5 2 6 4" xfId="15438"/>
    <cellStyle name="計算 2 5 2 6 4 2" xfId="34474"/>
    <cellStyle name="計算 2 5 2 6 5" xfId="19235"/>
    <cellStyle name="計算 2 5 2 6 5 2" xfId="38228"/>
    <cellStyle name="計算 2 5 2 6 6" xfId="22970"/>
    <cellStyle name="計算 2 5 2 6 6 2" xfId="41963"/>
    <cellStyle name="計算 2 5 2 6 7" xfId="25440"/>
    <cellStyle name="計算 2 5 2 6 8" xfId="6647"/>
    <cellStyle name="計算 2 5 2 7" xfId="2884"/>
    <cellStyle name="計算 2 5 2 7 2" xfId="10572"/>
    <cellStyle name="計算 2 5 2 7 2 2" xfId="16466"/>
    <cellStyle name="計算 2 5 2 7 2 2 2" xfId="35502"/>
    <cellStyle name="計算 2 5 2 7 2 3" xfId="21501"/>
    <cellStyle name="計算 2 5 2 7 2 3 2" xfId="40494"/>
    <cellStyle name="計算 2 5 2 7 2 4" xfId="29453"/>
    <cellStyle name="計算 2 5 2 7 3" xfId="8109"/>
    <cellStyle name="計算 2 5 2 7 3 2" xfId="27151"/>
    <cellStyle name="計算 2 5 2 7 4" xfId="14174"/>
    <cellStyle name="計算 2 5 2 7 4 2" xfId="33212"/>
    <cellStyle name="計算 2 5 2 7 5" xfId="19236"/>
    <cellStyle name="計算 2 5 2 7 5 2" xfId="38229"/>
    <cellStyle name="計算 2 5 2 7 6" xfId="22971"/>
    <cellStyle name="計算 2 5 2 7 6 2" xfId="41964"/>
    <cellStyle name="計算 2 5 2 7 7" xfId="25441"/>
    <cellStyle name="計算 2 5 2 7 8" xfId="6648"/>
    <cellStyle name="計算 2 5 2 8" xfId="10566"/>
    <cellStyle name="計算 2 5 2 8 2" xfId="16273"/>
    <cellStyle name="計算 2 5 2 8 2 2" xfId="35309"/>
    <cellStyle name="計算 2 5 2 8 3" xfId="21507"/>
    <cellStyle name="計算 2 5 2 8 3 2" xfId="40500"/>
    <cellStyle name="計算 2 5 2 8 4" xfId="29447"/>
    <cellStyle name="計算 2 5 2 9" xfId="8104"/>
    <cellStyle name="計算 2 5 2 9 2" xfId="27146"/>
    <cellStyle name="計算 2 5 3" xfId="2885"/>
    <cellStyle name="計算 2 5 3 2" xfId="10573"/>
    <cellStyle name="計算 2 5 3 2 2" xfId="18335"/>
    <cellStyle name="計算 2 5 3 2 2 2" xfId="37372"/>
    <cellStyle name="計算 2 5 3 2 3" xfId="21500"/>
    <cellStyle name="計算 2 5 3 2 3 2" xfId="40493"/>
    <cellStyle name="計算 2 5 3 2 4" xfId="29454"/>
    <cellStyle name="計算 2 5 3 3" xfId="8110"/>
    <cellStyle name="計算 2 5 3 3 2" xfId="27152"/>
    <cellStyle name="計算 2 5 3 4" xfId="18891"/>
    <cellStyle name="計算 2 5 3 4 2" xfId="37884"/>
    <cellStyle name="計算 2 5 3 5" xfId="19237"/>
    <cellStyle name="計算 2 5 3 5 2" xfId="38230"/>
    <cellStyle name="計算 2 5 3 6" xfId="22972"/>
    <cellStyle name="計算 2 5 3 6 2" xfId="41965"/>
    <cellStyle name="計算 2 5 3 7" xfId="25442"/>
    <cellStyle name="計算 2 5 3 8" xfId="6649"/>
    <cellStyle name="計算 2 5 4" xfId="10565"/>
    <cellStyle name="計算 2 5 4 2" xfId="19085"/>
    <cellStyle name="計算 2 5 4 2 2" xfId="38078"/>
    <cellStyle name="計算 2 5 4 3" xfId="21508"/>
    <cellStyle name="計算 2 5 4 3 2" xfId="40501"/>
    <cellStyle name="計算 2 5 4 4" xfId="29446"/>
    <cellStyle name="計算 2 5 5" xfId="8103"/>
    <cellStyle name="計算 2 5 5 2" xfId="27145"/>
    <cellStyle name="計算 2 5 6" xfId="12938"/>
    <cellStyle name="計算 2 5 6 2" xfId="31978"/>
    <cellStyle name="計算 2 5 7" xfId="19229"/>
    <cellStyle name="計算 2 5 7 2" xfId="38222"/>
    <cellStyle name="計算 2 5 8" xfId="22964"/>
    <cellStyle name="計算 2 5 8 2" xfId="41957"/>
    <cellStyle name="計算 2 5 9" xfId="25434"/>
    <cellStyle name="計算 2 6" xfId="2886"/>
    <cellStyle name="計算 2 6 10" xfId="6650"/>
    <cellStyle name="計算 2 6 2" xfId="2887"/>
    <cellStyle name="計算 2 6 2 10" xfId="15439"/>
    <cellStyle name="計算 2 6 2 10 2" xfId="34475"/>
    <cellStyle name="計算 2 6 2 11" xfId="19239"/>
    <cellStyle name="計算 2 6 2 11 2" xfId="38232"/>
    <cellStyle name="計算 2 6 2 12" xfId="22974"/>
    <cellStyle name="計算 2 6 2 12 2" xfId="41967"/>
    <cellStyle name="計算 2 6 2 13" xfId="25444"/>
    <cellStyle name="計算 2 6 2 14" xfId="6651"/>
    <cellStyle name="計算 2 6 2 2" xfId="2888"/>
    <cellStyle name="計算 2 6 2 2 2" xfId="10576"/>
    <cellStyle name="計算 2 6 2 2 2 2" xfId="13786"/>
    <cellStyle name="計算 2 6 2 2 2 2 2" xfId="32825"/>
    <cellStyle name="計算 2 6 2 2 2 3" xfId="21497"/>
    <cellStyle name="計算 2 6 2 2 2 3 2" xfId="40490"/>
    <cellStyle name="計算 2 6 2 2 2 4" xfId="29457"/>
    <cellStyle name="計算 2 6 2 2 3" xfId="7823"/>
    <cellStyle name="計算 2 6 2 2 3 2" xfId="26850"/>
    <cellStyle name="計算 2 6 2 2 4" xfId="17786"/>
    <cellStyle name="計算 2 6 2 2 4 2" xfId="36823"/>
    <cellStyle name="計算 2 6 2 2 5" xfId="19240"/>
    <cellStyle name="計算 2 6 2 2 5 2" xfId="38233"/>
    <cellStyle name="計算 2 6 2 2 6" xfId="22975"/>
    <cellStyle name="計算 2 6 2 2 6 2" xfId="41968"/>
    <cellStyle name="計算 2 6 2 2 7" xfId="25445"/>
    <cellStyle name="計算 2 6 2 2 8" xfId="6652"/>
    <cellStyle name="計算 2 6 2 3" xfId="2889"/>
    <cellStyle name="計算 2 6 2 3 2" xfId="10577"/>
    <cellStyle name="計算 2 6 2 3 2 2" xfId="19098"/>
    <cellStyle name="計算 2 6 2 3 2 2 2" xfId="38091"/>
    <cellStyle name="計算 2 6 2 3 2 3" xfId="21496"/>
    <cellStyle name="計算 2 6 2 3 2 3 2" xfId="40489"/>
    <cellStyle name="計算 2 6 2 3 2 4" xfId="29458"/>
    <cellStyle name="計算 2 6 2 3 3" xfId="7824"/>
    <cellStyle name="計算 2 6 2 3 3 2" xfId="26851"/>
    <cellStyle name="計算 2 6 2 3 4" xfId="15440"/>
    <cellStyle name="計算 2 6 2 3 4 2" xfId="34476"/>
    <cellStyle name="計算 2 6 2 3 5" xfId="19241"/>
    <cellStyle name="計算 2 6 2 3 5 2" xfId="38234"/>
    <cellStyle name="計算 2 6 2 3 6" xfId="22976"/>
    <cellStyle name="計算 2 6 2 3 6 2" xfId="41969"/>
    <cellStyle name="計算 2 6 2 3 7" xfId="25446"/>
    <cellStyle name="計算 2 6 2 3 8" xfId="6653"/>
    <cellStyle name="計算 2 6 2 4" xfId="2890"/>
    <cellStyle name="計算 2 6 2 4 2" xfId="10578"/>
    <cellStyle name="計算 2 6 2 4 2 2" xfId="16465"/>
    <cellStyle name="計算 2 6 2 4 2 2 2" xfId="35501"/>
    <cellStyle name="計算 2 6 2 4 2 3" xfId="21495"/>
    <cellStyle name="計算 2 6 2 4 2 3 2" xfId="40488"/>
    <cellStyle name="計算 2 6 2 4 2 4" xfId="29459"/>
    <cellStyle name="計算 2 6 2 4 3" xfId="7825"/>
    <cellStyle name="計算 2 6 2 4 3 2" xfId="26852"/>
    <cellStyle name="計算 2 6 2 4 4" xfId="17168"/>
    <cellStyle name="計算 2 6 2 4 4 2" xfId="36204"/>
    <cellStyle name="計算 2 6 2 4 5" xfId="19242"/>
    <cellStyle name="計算 2 6 2 4 5 2" xfId="38235"/>
    <cellStyle name="計算 2 6 2 4 6" xfId="22977"/>
    <cellStyle name="計算 2 6 2 4 6 2" xfId="41970"/>
    <cellStyle name="計算 2 6 2 4 7" xfId="25447"/>
    <cellStyle name="計算 2 6 2 4 8" xfId="6654"/>
    <cellStyle name="計算 2 6 2 5" xfId="2891"/>
    <cellStyle name="計算 2 6 2 5 2" xfId="10579"/>
    <cellStyle name="計算 2 6 2 5 2 2" xfId="8684"/>
    <cellStyle name="計算 2 6 2 5 2 2 2" xfId="27726"/>
    <cellStyle name="計算 2 6 2 5 2 3" xfId="21494"/>
    <cellStyle name="計算 2 6 2 5 2 3 2" xfId="40487"/>
    <cellStyle name="計算 2 6 2 5 2 4" xfId="29460"/>
    <cellStyle name="計算 2 6 2 5 3" xfId="7826"/>
    <cellStyle name="計算 2 6 2 5 3 2" xfId="26853"/>
    <cellStyle name="計算 2 6 2 5 4" xfId="17981"/>
    <cellStyle name="計算 2 6 2 5 4 2" xfId="37018"/>
    <cellStyle name="計算 2 6 2 5 5" xfId="19243"/>
    <cellStyle name="計算 2 6 2 5 5 2" xfId="38236"/>
    <cellStyle name="計算 2 6 2 5 6" xfId="22978"/>
    <cellStyle name="計算 2 6 2 5 6 2" xfId="41971"/>
    <cellStyle name="計算 2 6 2 5 7" xfId="25448"/>
    <cellStyle name="計算 2 6 2 5 8" xfId="6655"/>
    <cellStyle name="計算 2 6 2 6" xfId="2892"/>
    <cellStyle name="計算 2 6 2 6 2" xfId="10580"/>
    <cellStyle name="計算 2 6 2 6 2 2" xfId="15997"/>
    <cellStyle name="計算 2 6 2 6 2 2 2" xfId="35032"/>
    <cellStyle name="計算 2 6 2 6 2 3" xfId="21493"/>
    <cellStyle name="計算 2 6 2 6 2 3 2" xfId="40486"/>
    <cellStyle name="計算 2 6 2 6 2 4" xfId="29461"/>
    <cellStyle name="計算 2 6 2 6 3" xfId="7827"/>
    <cellStyle name="計算 2 6 2 6 3 2" xfId="26854"/>
    <cellStyle name="計算 2 6 2 6 4" xfId="17792"/>
    <cellStyle name="計算 2 6 2 6 4 2" xfId="36829"/>
    <cellStyle name="計算 2 6 2 6 5" xfId="19244"/>
    <cellStyle name="計算 2 6 2 6 5 2" xfId="38237"/>
    <cellStyle name="計算 2 6 2 6 6" xfId="22979"/>
    <cellStyle name="計算 2 6 2 6 6 2" xfId="41972"/>
    <cellStyle name="計算 2 6 2 6 7" xfId="25449"/>
    <cellStyle name="計算 2 6 2 6 8" xfId="6656"/>
    <cellStyle name="計算 2 6 2 7" xfId="2893"/>
    <cellStyle name="計算 2 6 2 7 2" xfId="10581"/>
    <cellStyle name="計算 2 6 2 7 2 2" xfId="13787"/>
    <cellStyle name="計算 2 6 2 7 2 2 2" xfId="32826"/>
    <cellStyle name="計算 2 6 2 7 2 3" xfId="21492"/>
    <cellStyle name="計算 2 6 2 7 2 3 2" xfId="40485"/>
    <cellStyle name="計算 2 6 2 7 2 4" xfId="29462"/>
    <cellStyle name="計算 2 6 2 7 3" xfId="7828"/>
    <cellStyle name="計算 2 6 2 7 3 2" xfId="26855"/>
    <cellStyle name="計算 2 6 2 7 4" xfId="15257"/>
    <cellStyle name="計算 2 6 2 7 4 2" xfId="34293"/>
    <cellStyle name="計算 2 6 2 7 5" xfId="19245"/>
    <cellStyle name="計算 2 6 2 7 5 2" xfId="38238"/>
    <cellStyle name="計算 2 6 2 7 6" xfId="22980"/>
    <cellStyle name="計算 2 6 2 7 6 2" xfId="41973"/>
    <cellStyle name="計算 2 6 2 7 7" xfId="25450"/>
    <cellStyle name="計算 2 6 2 7 8" xfId="6657"/>
    <cellStyle name="計算 2 6 2 8" xfId="10575"/>
    <cellStyle name="計算 2 6 2 8 2" xfId="17592"/>
    <cellStyle name="計算 2 6 2 8 2 2" xfId="36629"/>
    <cellStyle name="計算 2 6 2 8 3" xfId="21498"/>
    <cellStyle name="計算 2 6 2 8 3 2" xfId="40491"/>
    <cellStyle name="計算 2 6 2 8 4" xfId="29456"/>
    <cellStyle name="計算 2 6 2 9" xfId="7822"/>
    <cellStyle name="計算 2 6 2 9 2" xfId="26849"/>
    <cellStyle name="計算 2 6 3" xfId="2894"/>
    <cellStyle name="計算 2 6 3 2" xfId="10582"/>
    <cellStyle name="計算 2 6 3 2 2" xfId="16464"/>
    <cellStyle name="計算 2 6 3 2 2 2" xfId="35500"/>
    <cellStyle name="計算 2 6 3 2 3" xfId="21491"/>
    <cellStyle name="計算 2 6 3 2 3 2" xfId="40484"/>
    <cellStyle name="計算 2 6 3 2 4" xfId="29463"/>
    <cellStyle name="計算 2 6 3 3" xfId="7829"/>
    <cellStyle name="計算 2 6 3 3 2" xfId="26856"/>
    <cellStyle name="計算 2 6 3 4" xfId="14699"/>
    <cellStyle name="計算 2 6 3 4 2" xfId="33736"/>
    <cellStyle name="計算 2 6 3 5" xfId="19246"/>
    <cellStyle name="計算 2 6 3 5 2" xfId="38239"/>
    <cellStyle name="計算 2 6 3 6" xfId="22981"/>
    <cellStyle name="計算 2 6 3 6 2" xfId="41974"/>
    <cellStyle name="計算 2 6 3 7" xfId="25451"/>
    <cellStyle name="計算 2 6 3 8" xfId="6658"/>
    <cellStyle name="計算 2 6 4" xfId="10574"/>
    <cellStyle name="計算 2 6 4 2" xfId="16265"/>
    <cellStyle name="計算 2 6 4 2 2" xfId="35301"/>
    <cellStyle name="計算 2 6 4 3" xfId="21499"/>
    <cellStyle name="計算 2 6 4 3 2" xfId="40492"/>
    <cellStyle name="計算 2 6 4 4" xfId="29455"/>
    <cellStyle name="計算 2 6 5" xfId="8111"/>
    <cellStyle name="計算 2 6 5 2" xfId="27153"/>
    <cellStyle name="計算 2 6 6" xfId="17174"/>
    <cellStyle name="計算 2 6 6 2" xfId="36210"/>
    <cellStyle name="計算 2 6 7" xfId="19238"/>
    <cellStyle name="計算 2 6 7 2" xfId="38231"/>
    <cellStyle name="計算 2 6 8" xfId="22973"/>
    <cellStyle name="計算 2 6 8 2" xfId="41966"/>
    <cellStyle name="計算 2 6 9" xfId="25443"/>
    <cellStyle name="計算 2 7" xfId="2895"/>
    <cellStyle name="計算 2 7 10" xfId="7830"/>
    <cellStyle name="計算 2 7 10 2" xfId="26857"/>
    <cellStyle name="計算 2 7 11" xfId="12943"/>
    <cellStyle name="計算 2 7 11 2" xfId="31983"/>
    <cellStyle name="計算 2 7 12" xfId="19247"/>
    <cellStyle name="計算 2 7 12 2" xfId="38240"/>
    <cellStyle name="計算 2 7 13" xfId="22982"/>
    <cellStyle name="計算 2 7 13 2" xfId="41975"/>
    <cellStyle name="計算 2 7 14" xfId="25452"/>
    <cellStyle name="計算 2 7 15" xfId="6659"/>
    <cellStyle name="計算 2 7 2" xfId="2896"/>
    <cellStyle name="計算 2 7 2 10" xfId="17169"/>
    <cellStyle name="計算 2 7 2 10 2" xfId="36205"/>
    <cellStyle name="計算 2 7 2 11" xfId="19248"/>
    <cellStyle name="計算 2 7 2 11 2" xfId="38241"/>
    <cellStyle name="計算 2 7 2 12" xfId="22983"/>
    <cellStyle name="計算 2 7 2 12 2" xfId="41976"/>
    <cellStyle name="計算 2 7 2 13" xfId="25453"/>
    <cellStyle name="計算 2 7 2 14" xfId="6660"/>
    <cellStyle name="計算 2 7 2 2" xfId="2897"/>
    <cellStyle name="計算 2 7 2 2 2" xfId="10585"/>
    <cellStyle name="計算 2 7 2 2 2 2" xfId="15996"/>
    <cellStyle name="計算 2 7 2 2 2 2 2" xfId="35031"/>
    <cellStyle name="計算 2 7 2 2 2 3" xfId="21488"/>
    <cellStyle name="計算 2 7 2 2 2 3 2" xfId="40481"/>
    <cellStyle name="計算 2 7 2 2 2 4" xfId="29466"/>
    <cellStyle name="計算 2 7 2 2 3" xfId="7832"/>
    <cellStyle name="計算 2 7 2 2 3 2" xfId="26859"/>
    <cellStyle name="計算 2 7 2 2 4" xfId="17565"/>
    <cellStyle name="計算 2 7 2 2 4 2" xfId="36601"/>
    <cellStyle name="計算 2 7 2 2 5" xfId="19249"/>
    <cellStyle name="計算 2 7 2 2 5 2" xfId="38242"/>
    <cellStyle name="計算 2 7 2 2 6" xfId="22984"/>
    <cellStyle name="計算 2 7 2 2 6 2" xfId="41977"/>
    <cellStyle name="計算 2 7 2 2 7" xfId="25454"/>
    <cellStyle name="計算 2 7 2 2 8" xfId="6661"/>
    <cellStyle name="計算 2 7 2 3" xfId="2898"/>
    <cellStyle name="計算 2 7 2 3 2" xfId="10586"/>
    <cellStyle name="計算 2 7 2 3 2 2" xfId="18328"/>
    <cellStyle name="計算 2 7 2 3 2 2 2" xfId="37365"/>
    <cellStyle name="計算 2 7 2 3 2 3" xfId="21487"/>
    <cellStyle name="計算 2 7 2 3 2 3 2" xfId="40480"/>
    <cellStyle name="計算 2 7 2 3 2 4" xfId="29467"/>
    <cellStyle name="計算 2 7 2 3 3" xfId="7833"/>
    <cellStyle name="計算 2 7 2 3 3 2" xfId="26860"/>
    <cellStyle name="計算 2 7 2 3 4" xfId="17982"/>
    <cellStyle name="計算 2 7 2 3 4 2" xfId="37019"/>
    <cellStyle name="計算 2 7 2 3 5" xfId="19250"/>
    <cellStyle name="計算 2 7 2 3 5 2" xfId="38243"/>
    <cellStyle name="計算 2 7 2 3 6" xfId="22985"/>
    <cellStyle name="計算 2 7 2 3 6 2" xfId="41978"/>
    <cellStyle name="計算 2 7 2 3 7" xfId="25455"/>
    <cellStyle name="計算 2 7 2 3 8" xfId="6662"/>
    <cellStyle name="計算 2 7 2 4" xfId="2899"/>
    <cellStyle name="計算 2 7 2 4 2" xfId="10587"/>
    <cellStyle name="計算 2 7 2 4 2 2" xfId="8962"/>
    <cellStyle name="計算 2 7 2 4 2 2 2" xfId="28004"/>
    <cellStyle name="計算 2 7 2 4 2 3" xfId="21486"/>
    <cellStyle name="計算 2 7 2 4 2 3 2" xfId="40479"/>
    <cellStyle name="計算 2 7 2 4 2 4" xfId="29468"/>
    <cellStyle name="計算 2 7 2 4 3" xfId="8468"/>
    <cellStyle name="計算 2 7 2 4 3 2" xfId="27510"/>
    <cellStyle name="計算 2 7 2 4 4" xfId="17785"/>
    <cellStyle name="計算 2 7 2 4 4 2" xfId="36822"/>
    <cellStyle name="計算 2 7 2 4 5" xfId="19251"/>
    <cellStyle name="計算 2 7 2 4 5 2" xfId="38244"/>
    <cellStyle name="計算 2 7 2 4 6" xfId="22986"/>
    <cellStyle name="計算 2 7 2 4 6 2" xfId="41979"/>
    <cellStyle name="計算 2 7 2 4 7" xfId="25456"/>
    <cellStyle name="計算 2 7 2 4 8" xfId="6663"/>
    <cellStyle name="計算 2 7 2 5" xfId="2900"/>
    <cellStyle name="計算 2 7 2 5 2" xfId="10588"/>
    <cellStyle name="計算 2 7 2 5 2 2" xfId="8681"/>
    <cellStyle name="計算 2 7 2 5 2 2 2" xfId="27723"/>
    <cellStyle name="計算 2 7 2 5 2 3" xfId="21485"/>
    <cellStyle name="計算 2 7 2 5 2 3 2" xfId="40478"/>
    <cellStyle name="計算 2 7 2 5 2 4" xfId="29469"/>
    <cellStyle name="計算 2 7 2 5 3" xfId="8469"/>
    <cellStyle name="計算 2 7 2 5 3 2" xfId="27511"/>
    <cellStyle name="計算 2 7 2 5 4" xfId="15258"/>
    <cellStyle name="計算 2 7 2 5 4 2" xfId="34294"/>
    <cellStyle name="計算 2 7 2 5 5" xfId="19252"/>
    <cellStyle name="計算 2 7 2 5 5 2" xfId="38245"/>
    <cellStyle name="計算 2 7 2 5 6" xfId="22987"/>
    <cellStyle name="計算 2 7 2 5 6 2" xfId="41980"/>
    <cellStyle name="計算 2 7 2 5 7" xfId="25457"/>
    <cellStyle name="計算 2 7 2 5 8" xfId="6664"/>
    <cellStyle name="計算 2 7 2 6" xfId="2901"/>
    <cellStyle name="計算 2 7 2 6 2" xfId="10589"/>
    <cellStyle name="計算 2 7 2 6 2 2" xfId="19097"/>
    <cellStyle name="計算 2 7 2 6 2 2 2" xfId="38090"/>
    <cellStyle name="計算 2 7 2 6 2 3" xfId="21484"/>
    <cellStyle name="計算 2 7 2 6 2 3 2" xfId="40477"/>
    <cellStyle name="計算 2 7 2 6 2 4" xfId="29470"/>
    <cellStyle name="計算 2 7 2 6 3" xfId="8470"/>
    <cellStyle name="計算 2 7 2 6 3 2" xfId="27512"/>
    <cellStyle name="計算 2 7 2 6 4" xfId="14698"/>
    <cellStyle name="計算 2 7 2 6 4 2" xfId="33735"/>
    <cellStyle name="計算 2 7 2 6 5" xfId="19253"/>
    <cellStyle name="計算 2 7 2 6 5 2" xfId="38246"/>
    <cellStyle name="計算 2 7 2 6 6" xfId="22988"/>
    <cellStyle name="計算 2 7 2 6 6 2" xfId="41981"/>
    <cellStyle name="計算 2 7 2 6 7" xfId="25458"/>
    <cellStyle name="計算 2 7 2 6 8" xfId="6665"/>
    <cellStyle name="計算 2 7 2 7" xfId="2902"/>
    <cellStyle name="計算 2 7 2 7 2" xfId="10590"/>
    <cellStyle name="計算 2 7 2 7 2 2" xfId="16468"/>
    <cellStyle name="計算 2 7 2 7 2 2 2" xfId="35504"/>
    <cellStyle name="計算 2 7 2 7 2 3" xfId="21483"/>
    <cellStyle name="計算 2 7 2 7 2 3 2" xfId="40476"/>
    <cellStyle name="計算 2 7 2 7 2 4" xfId="29471"/>
    <cellStyle name="計算 2 7 2 7 3" xfId="8471"/>
    <cellStyle name="計算 2 7 2 7 3 2" xfId="27513"/>
    <cellStyle name="計算 2 7 2 7 4" xfId="11391"/>
    <cellStyle name="計算 2 7 2 7 4 2" xfId="30430"/>
    <cellStyle name="計算 2 7 2 7 5" xfId="19254"/>
    <cellStyle name="計算 2 7 2 7 5 2" xfId="38247"/>
    <cellStyle name="計算 2 7 2 7 6" xfId="22989"/>
    <cellStyle name="計算 2 7 2 7 6 2" xfId="41982"/>
    <cellStyle name="計算 2 7 2 7 7" xfId="25459"/>
    <cellStyle name="計算 2 7 2 7 8" xfId="6666"/>
    <cellStyle name="計算 2 7 2 8" xfId="10584"/>
    <cellStyle name="計算 2 7 2 8 2" xfId="15998"/>
    <cellStyle name="計算 2 7 2 8 2 2" xfId="35033"/>
    <cellStyle name="計算 2 7 2 8 3" xfId="21489"/>
    <cellStyle name="計算 2 7 2 8 3 2" xfId="40482"/>
    <cellStyle name="計算 2 7 2 8 4" xfId="29465"/>
    <cellStyle name="計算 2 7 2 9" xfId="7831"/>
    <cellStyle name="計算 2 7 2 9 2" xfId="26858"/>
    <cellStyle name="計算 2 7 3" xfId="2903"/>
    <cellStyle name="計算 2 7 3 2" xfId="10591"/>
    <cellStyle name="計算 2 7 3 2 2" xfId="10523"/>
    <cellStyle name="計算 2 7 3 2 2 2" xfId="29394"/>
    <cellStyle name="計算 2 7 3 2 3" xfId="21482"/>
    <cellStyle name="計算 2 7 3 2 3 2" xfId="40475"/>
    <cellStyle name="計算 2 7 3 2 4" xfId="29472"/>
    <cellStyle name="計算 2 7 3 3" xfId="8472"/>
    <cellStyle name="計算 2 7 3 3 2" xfId="27514"/>
    <cellStyle name="計算 2 7 3 4" xfId="17793"/>
    <cellStyle name="計算 2 7 3 4 2" xfId="36830"/>
    <cellStyle name="計算 2 7 3 5" xfId="19255"/>
    <cellStyle name="計算 2 7 3 5 2" xfId="38248"/>
    <cellStyle name="計算 2 7 3 6" xfId="22990"/>
    <cellStyle name="計算 2 7 3 6 2" xfId="41983"/>
    <cellStyle name="計算 2 7 3 7" xfId="25460"/>
    <cellStyle name="計算 2 7 3 8" xfId="6667"/>
    <cellStyle name="計算 2 7 4" xfId="2904"/>
    <cellStyle name="計算 2 7 4 2" xfId="10592"/>
    <cellStyle name="計算 2 7 4 2 2" xfId="15999"/>
    <cellStyle name="計算 2 7 4 2 2 2" xfId="35034"/>
    <cellStyle name="計算 2 7 4 2 3" xfId="21481"/>
    <cellStyle name="計算 2 7 4 2 3 2" xfId="40474"/>
    <cellStyle name="計算 2 7 4 2 4" xfId="29473"/>
    <cellStyle name="計算 2 7 4 3" xfId="8473"/>
    <cellStyle name="計算 2 7 4 3 2" xfId="27515"/>
    <cellStyle name="計算 2 7 4 4" xfId="16902"/>
    <cellStyle name="計算 2 7 4 4 2" xfId="35938"/>
    <cellStyle name="計算 2 7 4 5" xfId="19256"/>
    <cellStyle name="計算 2 7 4 5 2" xfId="38249"/>
    <cellStyle name="計算 2 7 4 6" xfId="22991"/>
    <cellStyle name="計算 2 7 4 6 2" xfId="41984"/>
    <cellStyle name="計算 2 7 4 7" xfId="25461"/>
    <cellStyle name="計算 2 7 4 8" xfId="6668"/>
    <cellStyle name="計算 2 7 5" xfId="2905"/>
    <cellStyle name="計算 2 7 5 2" xfId="10593"/>
    <cellStyle name="計算 2 7 5 2 2" xfId="13788"/>
    <cellStyle name="計算 2 7 5 2 2 2" xfId="32827"/>
    <cellStyle name="計算 2 7 5 2 3" xfId="21480"/>
    <cellStyle name="計算 2 7 5 2 3 2" xfId="40473"/>
    <cellStyle name="計算 2 7 5 2 4" xfId="29474"/>
    <cellStyle name="計算 2 7 5 3" xfId="8474"/>
    <cellStyle name="計算 2 7 5 3 2" xfId="27516"/>
    <cellStyle name="計算 2 7 5 4" xfId="17787"/>
    <cellStyle name="計算 2 7 5 4 2" xfId="36824"/>
    <cellStyle name="計算 2 7 5 5" xfId="19257"/>
    <cellStyle name="計算 2 7 5 5 2" xfId="38250"/>
    <cellStyle name="計算 2 7 5 6" xfId="22992"/>
    <cellStyle name="計算 2 7 5 6 2" xfId="41985"/>
    <cellStyle name="計算 2 7 5 7" xfId="25462"/>
    <cellStyle name="計算 2 7 5 8" xfId="6669"/>
    <cellStyle name="計算 2 7 6" xfId="2906"/>
    <cellStyle name="計算 2 7 6 2" xfId="10594"/>
    <cellStyle name="計算 2 7 6 2 2" xfId="16462"/>
    <cellStyle name="計算 2 7 6 2 2 2" xfId="35498"/>
    <cellStyle name="計算 2 7 6 2 3" xfId="21479"/>
    <cellStyle name="計算 2 7 6 2 3 2" xfId="40472"/>
    <cellStyle name="計算 2 7 6 2 4" xfId="29475"/>
    <cellStyle name="計算 2 7 6 3" xfId="8475"/>
    <cellStyle name="計算 2 7 6 3 2" xfId="27517"/>
    <cellStyle name="計算 2 7 6 4" xfId="17983"/>
    <cellStyle name="計算 2 7 6 4 2" xfId="37020"/>
    <cellStyle name="計算 2 7 6 5" xfId="19258"/>
    <cellStyle name="計算 2 7 6 5 2" xfId="38251"/>
    <cellStyle name="計算 2 7 6 6" xfId="22993"/>
    <cellStyle name="計算 2 7 6 6 2" xfId="41986"/>
    <cellStyle name="計算 2 7 6 7" xfId="25463"/>
    <cellStyle name="計算 2 7 6 8" xfId="6670"/>
    <cellStyle name="計算 2 7 7" xfId="2907"/>
    <cellStyle name="計算 2 7 7 2" xfId="10595"/>
    <cellStyle name="計算 2 7 7 2 2" xfId="19096"/>
    <cellStyle name="計算 2 7 7 2 2 2" xfId="38089"/>
    <cellStyle name="計算 2 7 7 2 3" xfId="21478"/>
    <cellStyle name="計算 2 7 7 2 3 2" xfId="40471"/>
    <cellStyle name="計算 2 7 7 2 4" xfId="29476"/>
    <cellStyle name="計算 2 7 7 3" xfId="8476"/>
    <cellStyle name="計算 2 7 7 3 2" xfId="27518"/>
    <cellStyle name="計算 2 7 7 4" xfId="17170"/>
    <cellStyle name="計算 2 7 7 4 2" xfId="36206"/>
    <cellStyle name="計算 2 7 7 5" xfId="19259"/>
    <cellStyle name="計算 2 7 7 5 2" xfId="38252"/>
    <cellStyle name="計算 2 7 7 6" xfId="22994"/>
    <cellStyle name="計算 2 7 7 6 2" xfId="41987"/>
    <cellStyle name="計算 2 7 7 7" xfId="25464"/>
    <cellStyle name="計算 2 7 7 8" xfId="6671"/>
    <cellStyle name="計算 2 7 8" xfId="2908"/>
    <cellStyle name="計算 2 7 8 2" xfId="10596"/>
    <cellStyle name="計算 2 7 8 2 2" xfId="16469"/>
    <cellStyle name="計算 2 7 8 2 2 2" xfId="35505"/>
    <cellStyle name="計算 2 7 8 2 3" xfId="21477"/>
    <cellStyle name="計算 2 7 8 2 3 2" xfId="40470"/>
    <cellStyle name="計算 2 7 8 2 4" xfId="29477"/>
    <cellStyle name="計算 2 7 8 3" xfId="8477"/>
    <cellStyle name="計算 2 7 8 3 2" xfId="27519"/>
    <cellStyle name="計算 2 7 8 4" xfId="16221"/>
    <cellStyle name="計算 2 7 8 4 2" xfId="35257"/>
    <cellStyle name="計算 2 7 8 5" xfId="19260"/>
    <cellStyle name="計算 2 7 8 5 2" xfId="38253"/>
    <cellStyle name="計算 2 7 8 6" xfId="22995"/>
    <cellStyle name="計算 2 7 8 6 2" xfId="41988"/>
    <cellStyle name="計算 2 7 8 7" xfId="25465"/>
    <cellStyle name="計算 2 7 8 8" xfId="6672"/>
    <cellStyle name="計算 2 7 9" xfId="10583"/>
    <cellStyle name="計算 2 7 9 2" xfId="19092"/>
    <cellStyle name="計算 2 7 9 2 2" xfId="38085"/>
    <cellStyle name="計算 2 7 9 3" xfId="21490"/>
    <cellStyle name="計算 2 7 9 3 2" xfId="40483"/>
    <cellStyle name="計算 2 7 9 4" xfId="29464"/>
    <cellStyle name="計算 2 8" xfId="4702"/>
    <cellStyle name="計算 2 8 2" xfId="24239"/>
    <cellStyle name="計算 2 8 2 2" xfId="43230"/>
    <cellStyle name="計算 2 8 3" xfId="27051"/>
    <cellStyle name="計算 2 9" xfId="14098"/>
    <cellStyle name="計算 2 9 2" xfId="33136"/>
    <cellStyle name="計算 20" xfId="2909"/>
    <cellStyle name="計算 20 2" xfId="4830"/>
    <cellStyle name="計算 20 2 2" xfId="16463"/>
    <cellStyle name="計算 20 2 2 2" xfId="35499"/>
    <cellStyle name="計算 20 2 3" xfId="21476"/>
    <cellStyle name="計算 20 2 3 2" xfId="40469"/>
    <cellStyle name="計算 20 2 4" xfId="29478"/>
    <cellStyle name="計算 20 3" xfId="7834"/>
    <cellStyle name="計算 20 3 2" xfId="26861"/>
    <cellStyle name="計算 20 4" xfId="14697"/>
    <cellStyle name="計算 20 4 2" xfId="33734"/>
    <cellStyle name="計算 20 5" xfId="19261"/>
    <cellStyle name="計算 20 5 2" xfId="38254"/>
    <cellStyle name="計算 20 6" xfId="22996"/>
    <cellStyle name="計算 20 6 2" xfId="41989"/>
    <cellStyle name="計算 20 7" xfId="25466"/>
    <cellStyle name="計算 21" xfId="2910"/>
    <cellStyle name="計算 21 2" xfId="4831"/>
    <cellStyle name="計算 21 2 2" xfId="15934"/>
    <cellStyle name="計算 21 2 2 2" xfId="34969"/>
    <cellStyle name="計算 21 2 3" xfId="21475"/>
    <cellStyle name="計算 21 2 3 2" xfId="40468"/>
    <cellStyle name="計算 21 2 4" xfId="29479"/>
    <cellStyle name="計算 21 3" xfId="7835"/>
    <cellStyle name="計算 21 3 2" xfId="26862"/>
    <cellStyle name="計算 21 4" xfId="13930"/>
    <cellStyle name="計算 21 4 2" xfId="32968"/>
    <cellStyle name="計算 21 5" xfId="19262"/>
    <cellStyle name="計算 21 5 2" xfId="38255"/>
    <cellStyle name="計算 21 6" xfId="22997"/>
    <cellStyle name="計算 21 6 2" xfId="41990"/>
    <cellStyle name="計算 21 7" xfId="25467"/>
    <cellStyle name="計算 22" xfId="2911"/>
    <cellStyle name="計算 22 2" xfId="4832"/>
    <cellStyle name="計算 22 2 2" xfId="8968"/>
    <cellStyle name="計算 22 2 2 2" xfId="28010"/>
    <cellStyle name="計算 22 2 3" xfId="21474"/>
    <cellStyle name="計算 22 2 3 2" xfId="40467"/>
    <cellStyle name="計算 22 2 4" xfId="29480"/>
    <cellStyle name="計算 22 3" xfId="8478"/>
    <cellStyle name="計算 22 3 2" xfId="27520"/>
    <cellStyle name="計算 22 4" xfId="12945"/>
    <cellStyle name="計算 22 4 2" xfId="31985"/>
    <cellStyle name="計算 22 5" xfId="19263"/>
    <cellStyle name="計算 22 5 2" xfId="38256"/>
    <cellStyle name="計算 22 6" xfId="22998"/>
    <cellStyle name="計算 22 6 2" xfId="41991"/>
    <cellStyle name="計算 22 7" xfId="25468"/>
    <cellStyle name="計算 23" xfId="2912"/>
    <cellStyle name="計算 23 2" xfId="4833"/>
    <cellStyle name="計算 23 2 2" xfId="10522"/>
    <cellStyle name="計算 23 2 2 2" xfId="29393"/>
    <cellStyle name="計算 23 2 3" xfId="21473"/>
    <cellStyle name="計算 23 2 3 2" xfId="40466"/>
    <cellStyle name="計算 23 2 4" xfId="29481"/>
    <cellStyle name="計算 23 3" xfId="8479"/>
    <cellStyle name="計算 23 3 2" xfId="27521"/>
    <cellStyle name="計算 23 4" xfId="18885"/>
    <cellStyle name="計算 23 4 2" xfId="37878"/>
    <cellStyle name="計算 23 5" xfId="19264"/>
    <cellStyle name="計算 23 5 2" xfId="38257"/>
    <cellStyle name="計算 23 6" xfId="22999"/>
    <cellStyle name="計算 23 6 2" xfId="41992"/>
    <cellStyle name="計算 23 7" xfId="25469"/>
    <cellStyle name="計算 24" xfId="2913"/>
    <cellStyle name="計算 24 2" xfId="4834"/>
    <cellStyle name="計算 24 2 2" xfId="13789"/>
    <cellStyle name="計算 24 2 2 2" xfId="32828"/>
    <cellStyle name="計算 24 2 3" xfId="21472"/>
    <cellStyle name="計算 24 2 3 2" xfId="40465"/>
    <cellStyle name="計算 24 2 4" xfId="29482"/>
    <cellStyle name="計算 24 3" xfId="8480"/>
    <cellStyle name="計算 24 3 2" xfId="27522"/>
    <cellStyle name="計算 24 4" xfId="17171"/>
    <cellStyle name="計算 24 4 2" xfId="36207"/>
    <cellStyle name="計算 24 5" xfId="19265"/>
    <cellStyle name="計算 24 5 2" xfId="38258"/>
    <cellStyle name="計算 24 6" xfId="23000"/>
    <cellStyle name="計算 24 6 2" xfId="41993"/>
    <cellStyle name="計算 24 7" xfId="25470"/>
    <cellStyle name="計算 25" xfId="2914"/>
    <cellStyle name="計算 25 2" xfId="4835"/>
    <cellStyle name="計算 25 2 2" xfId="16001"/>
    <cellStyle name="計算 25 2 2 2" xfId="35036"/>
    <cellStyle name="計算 25 2 3" xfId="21471"/>
    <cellStyle name="計算 25 2 3 2" xfId="40464"/>
    <cellStyle name="計算 25 2 4" xfId="29483"/>
    <cellStyle name="計算 25 3" xfId="8481"/>
    <cellStyle name="計算 25 3 2" xfId="27523"/>
    <cellStyle name="計算 25 4" xfId="18889"/>
    <cellStyle name="計算 25 4 2" xfId="37882"/>
    <cellStyle name="計算 25 5" xfId="19266"/>
    <cellStyle name="計算 25 5 2" xfId="38259"/>
    <cellStyle name="計算 25 6" xfId="23001"/>
    <cellStyle name="計算 25 6 2" xfId="41994"/>
    <cellStyle name="計算 25 7" xfId="25471"/>
    <cellStyle name="計算 26" xfId="2915"/>
    <cellStyle name="計算 26 2" xfId="4836"/>
    <cellStyle name="計算 26 2 2" xfId="19093"/>
    <cellStyle name="計算 26 2 2 2" xfId="38086"/>
    <cellStyle name="計算 26 2 3" xfId="21470"/>
    <cellStyle name="計算 26 2 3 2" xfId="40463"/>
    <cellStyle name="計算 26 2 4" xfId="29484"/>
    <cellStyle name="計算 26 3" xfId="8482"/>
    <cellStyle name="計算 26 3 2" xfId="27524"/>
    <cellStyle name="計算 26 4" xfId="12946"/>
    <cellStyle name="計算 26 4 2" xfId="31986"/>
    <cellStyle name="計算 26 5" xfId="19267"/>
    <cellStyle name="計算 26 5 2" xfId="38260"/>
    <cellStyle name="計算 26 6" xfId="23002"/>
    <cellStyle name="計算 26 6 2" xfId="41995"/>
    <cellStyle name="計算 26 7" xfId="25472"/>
    <cellStyle name="計算 27" xfId="2916"/>
    <cellStyle name="計算 27 2" xfId="4837"/>
    <cellStyle name="計算 27 2 2" xfId="16002"/>
    <cellStyle name="計算 27 2 2 2" xfId="35037"/>
    <cellStyle name="計算 27 2 3" xfId="21469"/>
    <cellStyle name="計算 27 2 3 2" xfId="40462"/>
    <cellStyle name="計算 27 2 4" xfId="29485"/>
    <cellStyle name="計算 27 3" xfId="8483"/>
    <cellStyle name="計算 27 3 2" xfId="27525"/>
    <cellStyle name="計算 27 4" xfId="15441"/>
    <cellStyle name="計算 27 4 2" xfId="34477"/>
    <cellStyle name="計算 27 5" xfId="19268"/>
    <cellStyle name="計算 27 5 2" xfId="38261"/>
    <cellStyle name="計算 27 6" xfId="23003"/>
    <cellStyle name="計算 27 6 2" xfId="41996"/>
    <cellStyle name="計算 27 7" xfId="25473"/>
    <cellStyle name="計算 28" xfId="2917"/>
    <cellStyle name="計算 28 2" xfId="4838"/>
    <cellStyle name="計算 28 2 2" xfId="8682"/>
    <cellStyle name="計算 28 2 2 2" xfId="27724"/>
    <cellStyle name="計算 28 2 3" xfId="21468"/>
    <cellStyle name="計算 28 2 3 2" xfId="40461"/>
    <cellStyle name="計算 28 2 4" xfId="29486"/>
    <cellStyle name="計算 28 3" xfId="8484"/>
    <cellStyle name="計算 28 3 2" xfId="27526"/>
    <cellStyle name="計算 28 4" xfId="14696"/>
    <cellStyle name="計算 28 4 2" xfId="33733"/>
    <cellStyle name="計算 28 5" xfId="19269"/>
    <cellStyle name="計算 28 5 2" xfId="38262"/>
    <cellStyle name="計算 28 6" xfId="23004"/>
    <cellStyle name="計算 28 6 2" xfId="41997"/>
    <cellStyle name="計算 28 7" xfId="25474"/>
    <cellStyle name="計算 29" xfId="2918"/>
    <cellStyle name="計算 29 2" xfId="4839"/>
    <cellStyle name="計算 29 2 2" xfId="16459"/>
    <cellStyle name="計算 29 2 2 2" xfId="35495"/>
    <cellStyle name="計算 29 2 3" xfId="21467"/>
    <cellStyle name="計算 29 2 3 2" xfId="40460"/>
    <cellStyle name="計算 29 2 4" xfId="29487"/>
    <cellStyle name="計算 29 3" xfId="8485"/>
    <cellStyle name="計算 29 3 2" xfId="27527"/>
    <cellStyle name="計算 29 4" xfId="17782"/>
    <cellStyle name="計算 29 4 2" xfId="36819"/>
    <cellStyle name="計算 29 5" xfId="19270"/>
    <cellStyle name="計算 29 5 2" xfId="38263"/>
    <cellStyle name="計算 29 6" xfId="23005"/>
    <cellStyle name="計算 29 6 2" xfId="41998"/>
    <cellStyle name="計算 29 7" xfId="25475"/>
    <cellStyle name="計算 3" xfId="2919"/>
    <cellStyle name="計算 3 2" xfId="5046"/>
    <cellStyle name="計算 3 2 2" xfId="5267"/>
    <cellStyle name="計算 3 2 2 2" xfId="31173"/>
    <cellStyle name="計算 3 2 2 3" xfId="12133"/>
    <cellStyle name="計算 3 2 3" xfId="5266"/>
    <cellStyle name="計算 3 2 3 2" xfId="30918"/>
    <cellStyle name="計算 3 2 3 3" xfId="11878"/>
    <cellStyle name="計算 3 2 4" xfId="16169"/>
    <cellStyle name="計算 3 2 4 2" xfId="35204"/>
    <cellStyle name="計算 3 2 5" xfId="20553"/>
    <cellStyle name="計算 3 2 5 2" xfId="39546"/>
    <cellStyle name="計算 3 2 6" xfId="26801"/>
    <cellStyle name="計算 3 2 7" xfId="7772"/>
    <cellStyle name="計算 3 3" xfId="4840"/>
    <cellStyle name="計算 3 3 2" xfId="27052"/>
    <cellStyle name="計算 3 3 3" xfId="8013"/>
    <cellStyle name="計算 3 4" xfId="11070"/>
    <cellStyle name="計算 3 4 2" xfId="30067"/>
    <cellStyle name="計算 3 5" xfId="17968"/>
    <cellStyle name="計算 3 5 2" xfId="37005"/>
    <cellStyle name="計算 3 6" xfId="15241"/>
    <cellStyle name="計算 3 6 2" xfId="34277"/>
    <cellStyle name="計算 3 7" xfId="22851"/>
    <cellStyle name="計算 3 7 2" xfId="41844"/>
    <cellStyle name="計算 3 8" xfId="24484"/>
    <cellStyle name="計算 3 9" xfId="5430"/>
    <cellStyle name="計算 30" xfId="2920"/>
    <cellStyle name="計算 30 2" xfId="4841"/>
    <cellStyle name="計算 30 2 2" xfId="19095"/>
    <cellStyle name="計算 30 2 2 2" xfId="38088"/>
    <cellStyle name="計算 30 2 3" xfId="21466"/>
    <cellStyle name="計算 30 2 3 2" xfId="40459"/>
    <cellStyle name="計算 30 2 4" xfId="29488"/>
    <cellStyle name="計算 30 3" xfId="8486"/>
    <cellStyle name="計算 30 3 2" xfId="27528"/>
    <cellStyle name="計算 30 4" xfId="17986"/>
    <cellStyle name="計算 30 4 2" xfId="37023"/>
    <cellStyle name="計算 30 5" xfId="19271"/>
    <cellStyle name="計算 30 5 2" xfId="38264"/>
    <cellStyle name="計算 30 6" xfId="23006"/>
    <cellStyle name="計算 30 6 2" xfId="41999"/>
    <cellStyle name="計算 30 7" xfId="25476"/>
    <cellStyle name="計算 31" xfId="2921"/>
    <cellStyle name="計算 31 2" xfId="4842"/>
    <cellStyle name="計算 31 2 2" xfId="16003"/>
    <cellStyle name="計算 31 2 2 2" xfId="35038"/>
    <cellStyle name="計算 31 2 3" xfId="21465"/>
    <cellStyle name="計算 31 2 3 2" xfId="40458"/>
    <cellStyle name="計算 31 2 4" xfId="29489"/>
    <cellStyle name="計算 31 3" xfId="8487"/>
    <cellStyle name="計算 31 3 2" xfId="27529"/>
    <cellStyle name="計算 31 4" xfId="15444"/>
    <cellStyle name="計算 31 4 2" xfId="34480"/>
    <cellStyle name="計算 31 5" xfId="19272"/>
    <cellStyle name="計算 31 5 2" xfId="38265"/>
    <cellStyle name="計算 31 6" xfId="23007"/>
    <cellStyle name="計算 31 6 2" xfId="42000"/>
    <cellStyle name="計算 31 7" xfId="25477"/>
    <cellStyle name="計算 32" xfId="2922"/>
    <cellStyle name="計算 32 2" xfId="4843"/>
    <cellStyle name="計算 32 2 2" xfId="16000"/>
    <cellStyle name="計算 32 2 2 2" xfId="35035"/>
    <cellStyle name="計算 32 2 3" xfId="21464"/>
    <cellStyle name="計算 32 2 3 2" xfId="40457"/>
    <cellStyle name="計算 32 2 4" xfId="29490"/>
    <cellStyle name="計算 32 3" xfId="7836"/>
    <cellStyle name="計算 32 3 2" xfId="26863"/>
    <cellStyle name="計算 32 4" xfId="18888"/>
    <cellStyle name="計算 32 4 2" xfId="37881"/>
    <cellStyle name="計算 32 5" xfId="19273"/>
    <cellStyle name="計算 32 5 2" xfId="38266"/>
    <cellStyle name="計算 32 6" xfId="23008"/>
    <cellStyle name="計算 32 6 2" xfId="42001"/>
    <cellStyle name="計算 32 7" xfId="25478"/>
    <cellStyle name="計算 33" xfId="2923"/>
    <cellStyle name="計算 33 2" xfId="4844"/>
    <cellStyle name="計算 33 2 2" xfId="16499"/>
    <cellStyle name="計算 33 2 2 2" xfId="35535"/>
    <cellStyle name="計算 33 2 3" xfId="21463"/>
    <cellStyle name="計算 33 2 3 2" xfId="40456"/>
    <cellStyle name="計算 33 2 4" xfId="29491"/>
    <cellStyle name="計算 33 3" xfId="8488"/>
    <cellStyle name="計算 33 3 2" xfId="27530"/>
    <cellStyle name="計算 33 4" xfId="17172"/>
    <cellStyle name="計算 33 4 2" xfId="36208"/>
    <cellStyle name="計算 33 5" xfId="19274"/>
    <cellStyle name="計算 33 5 2" xfId="38267"/>
    <cellStyle name="計算 33 6" xfId="23009"/>
    <cellStyle name="計算 33 6 2" xfId="42002"/>
    <cellStyle name="計算 33 7" xfId="25479"/>
    <cellStyle name="計算 34" xfId="2924"/>
    <cellStyle name="計算 34 2" xfId="4845"/>
    <cellStyle name="計算 34 2 2" xfId="13520"/>
    <cellStyle name="計算 34 2 2 2" xfId="32560"/>
    <cellStyle name="計算 34 2 3" xfId="21462"/>
    <cellStyle name="計算 34 2 3 2" xfId="40455"/>
    <cellStyle name="計算 34 2 4" xfId="29492"/>
    <cellStyle name="計算 34 3" xfId="8489"/>
    <cellStyle name="計算 34 3 2" xfId="27531"/>
    <cellStyle name="計算 34 4" xfId="15442"/>
    <cellStyle name="計算 34 4 2" xfId="34478"/>
    <cellStyle name="計算 34 5" xfId="19275"/>
    <cellStyle name="計算 34 5 2" xfId="38268"/>
    <cellStyle name="計算 34 6" xfId="23010"/>
    <cellStyle name="計算 34 6 2" xfId="42003"/>
    <cellStyle name="計算 34 7" xfId="25480"/>
    <cellStyle name="計算 35" xfId="2925"/>
    <cellStyle name="計算 35 2" xfId="4846"/>
    <cellStyle name="計算 35 2 2" xfId="8683"/>
    <cellStyle name="計算 35 2 2 2" xfId="27725"/>
    <cellStyle name="計算 35 2 3" xfId="21461"/>
    <cellStyle name="計算 35 2 3 2" xfId="40454"/>
    <cellStyle name="計算 35 2 4" xfId="29493"/>
    <cellStyle name="計算 35 3" xfId="8490"/>
    <cellStyle name="計算 35 3 2" xfId="27532"/>
    <cellStyle name="計算 35 4" xfId="12947"/>
    <cellStyle name="計算 35 4 2" xfId="31987"/>
    <cellStyle name="計算 35 5" xfId="19276"/>
    <cellStyle name="計算 35 5 2" xfId="38269"/>
    <cellStyle name="計算 35 6" xfId="23011"/>
    <cellStyle name="計算 35 6 2" xfId="42004"/>
    <cellStyle name="計算 35 7" xfId="25481"/>
    <cellStyle name="計算 36" xfId="2926"/>
    <cellStyle name="計算 36 2" xfId="4847"/>
    <cellStyle name="計算 36 2 2" xfId="8033"/>
    <cellStyle name="計算 36 2 2 2" xfId="27074"/>
    <cellStyle name="計算 36 2 3" xfId="21460"/>
    <cellStyle name="計算 36 2 3 2" xfId="40453"/>
    <cellStyle name="計算 36 2 4" xfId="29494"/>
    <cellStyle name="計算 36 3" xfId="8491"/>
    <cellStyle name="計算 36 3 2" xfId="27533"/>
    <cellStyle name="計算 36 4" xfId="18887"/>
    <cellStyle name="計算 36 4 2" xfId="37880"/>
    <cellStyle name="計算 36 5" xfId="19277"/>
    <cellStyle name="計算 36 5 2" xfId="38270"/>
    <cellStyle name="計算 36 6" xfId="23012"/>
    <cellStyle name="計算 36 6 2" xfId="42005"/>
    <cellStyle name="計算 36 7" xfId="25482"/>
    <cellStyle name="計算 37" xfId="2927"/>
    <cellStyle name="計算 37 2" xfId="4848"/>
    <cellStyle name="計算 37 2 2" xfId="16004"/>
    <cellStyle name="計算 37 2 2 2" xfId="35039"/>
    <cellStyle name="計算 37 2 3" xfId="21459"/>
    <cellStyle name="計算 37 2 3 2" xfId="40452"/>
    <cellStyle name="計算 37 2 4" xfId="29495"/>
    <cellStyle name="計算 37 3" xfId="8492"/>
    <cellStyle name="計算 37 3 2" xfId="27534"/>
    <cellStyle name="計算 37 4" xfId="14695"/>
    <cellStyle name="計算 37 4 2" xfId="33732"/>
    <cellStyle name="計算 37 5" xfId="19278"/>
    <cellStyle name="計算 37 5 2" xfId="38271"/>
    <cellStyle name="計算 37 6" xfId="23013"/>
    <cellStyle name="計算 37 6 2" xfId="42006"/>
    <cellStyle name="計算 37 7" xfId="25483"/>
    <cellStyle name="計算 38" xfId="2928"/>
    <cellStyle name="計算 38 2" xfId="4849"/>
    <cellStyle name="計算 38 2 2" xfId="19094"/>
    <cellStyle name="計算 38 2 2 2" xfId="38087"/>
    <cellStyle name="計算 38 2 3" xfId="21458"/>
    <cellStyle name="計算 38 2 3 2" xfId="40451"/>
    <cellStyle name="計算 38 2 4" xfId="29496"/>
    <cellStyle name="計算 38 3" xfId="8493"/>
    <cellStyle name="計算 38 3 2" xfId="27535"/>
    <cellStyle name="計算 38 4" xfId="15443"/>
    <cellStyle name="計算 38 4 2" xfId="34479"/>
    <cellStyle name="計算 38 5" xfId="19279"/>
    <cellStyle name="計算 38 5 2" xfId="38272"/>
    <cellStyle name="計算 38 6" xfId="23014"/>
    <cellStyle name="計算 38 6 2" xfId="42007"/>
    <cellStyle name="計算 38 7" xfId="25484"/>
    <cellStyle name="計算 39" xfId="2929"/>
    <cellStyle name="計算 39 2" xfId="4850"/>
    <cellStyle name="計算 39 2 2" xfId="16457"/>
    <cellStyle name="計算 39 2 2 2" xfId="35493"/>
    <cellStyle name="計算 39 2 3" xfId="21457"/>
    <cellStyle name="計算 39 2 3 2" xfId="40450"/>
    <cellStyle name="計算 39 2 4" xfId="29497"/>
    <cellStyle name="計算 39 3" xfId="8494"/>
    <cellStyle name="計算 39 3 2" xfId="27536"/>
    <cellStyle name="計算 39 4" xfId="17781"/>
    <cellStyle name="計算 39 4 2" xfId="36818"/>
    <cellStyle name="計算 39 5" xfId="19280"/>
    <cellStyle name="計算 39 5 2" xfId="38273"/>
    <cellStyle name="計算 39 6" xfId="23015"/>
    <cellStyle name="計算 39 6 2" xfId="42008"/>
    <cellStyle name="計算 39 7" xfId="25485"/>
    <cellStyle name="計算 4" xfId="2930"/>
    <cellStyle name="計算 4 2" xfId="4851"/>
    <cellStyle name="計算 4 2 2" xfId="5269"/>
    <cellStyle name="計算 4 2 2 2" xfId="33352"/>
    <cellStyle name="計算 4 2 2 3" xfId="14314"/>
    <cellStyle name="計算 4 2 3" xfId="21456"/>
    <cellStyle name="計算 4 2 3 2" xfId="40449"/>
    <cellStyle name="計算 4 2 4" xfId="29498"/>
    <cellStyle name="計算 4 3" xfId="5270"/>
    <cellStyle name="計算 4 3 2" xfId="27537"/>
    <cellStyle name="計算 4 3 3" xfId="8495"/>
    <cellStyle name="計算 4 4" xfId="5271"/>
    <cellStyle name="計算 4 4 2" xfId="37879"/>
    <cellStyle name="計算 4 4 3" xfId="18886"/>
    <cellStyle name="計算 4 5" xfId="5272"/>
    <cellStyle name="計算 4 5 2" xfId="38274"/>
    <cellStyle name="計算 4 5 3" xfId="19281"/>
    <cellStyle name="計算 4 6" xfId="5268"/>
    <cellStyle name="計算 4 6 2" xfId="42009"/>
    <cellStyle name="計算 4 6 3" xfId="23016"/>
    <cellStyle name="計算 4 7" xfId="25486"/>
    <cellStyle name="計算 40" xfId="2931"/>
    <cellStyle name="計算 40 2" xfId="4852"/>
    <cellStyle name="計算 40 2 2" xfId="16005"/>
    <cellStyle name="計算 40 2 2 2" xfId="35040"/>
    <cellStyle name="計算 40 2 3" xfId="21455"/>
    <cellStyle name="計算 40 2 3 2" xfId="40448"/>
    <cellStyle name="計算 40 2 4" xfId="29499"/>
    <cellStyle name="計算 40 3" xfId="8496"/>
    <cellStyle name="計算 40 3 2" xfId="27538"/>
    <cellStyle name="計算 40 4" xfId="17173"/>
    <cellStyle name="計算 40 4 2" xfId="36209"/>
    <cellStyle name="計算 40 5" xfId="19282"/>
    <cellStyle name="計算 40 5 2" xfId="38275"/>
    <cellStyle name="計算 40 6" xfId="23017"/>
    <cellStyle name="計算 40 6 2" xfId="42010"/>
    <cellStyle name="計算 40 7" xfId="25487"/>
    <cellStyle name="計算 41" xfId="2932"/>
    <cellStyle name="計算 41 2" xfId="4853"/>
    <cellStyle name="計算 41 2 2" xfId="13790"/>
    <cellStyle name="計算 41 2 2 2" xfId="32829"/>
    <cellStyle name="計算 41 2 3" xfId="21454"/>
    <cellStyle name="計算 41 2 3 2" xfId="40447"/>
    <cellStyle name="計算 41 2 4" xfId="29500"/>
    <cellStyle name="計算 41 3" xfId="8497"/>
    <cellStyle name="計算 41 3 2" xfId="27539"/>
    <cellStyle name="計算 41 4" xfId="15259"/>
    <cellStyle name="計算 41 4 2" xfId="34295"/>
    <cellStyle name="計算 41 5" xfId="19283"/>
    <cellStyle name="計算 41 5 2" xfId="38276"/>
    <cellStyle name="計算 41 6" xfId="23018"/>
    <cellStyle name="計算 41 6 2" xfId="42011"/>
    <cellStyle name="計算 41 7" xfId="25488"/>
    <cellStyle name="計算 42" xfId="2933"/>
    <cellStyle name="計算 42 2" xfId="4854"/>
    <cellStyle name="計算 42 2 2" xfId="16313"/>
    <cellStyle name="計算 42 2 2 2" xfId="35349"/>
    <cellStyle name="計算 42 2 3" xfId="21453"/>
    <cellStyle name="計算 42 2 3 2" xfId="40446"/>
    <cellStyle name="計算 42 2 4" xfId="29501"/>
    <cellStyle name="計算 42 3" xfId="8498"/>
    <cellStyle name="計算 42 3 2" xfId="27540"/>
    <cellStyle name="計算 42 4" xfId="14175"/>
    <cellStyle name="計算 42 4 2" xfId="33213"/>
    <cellStyle name="計算 42 5" xfId="19284"/>
    <cellStyle name="計算 42 5 2" xfId="38277"/>
    <cellStyle name="計算 42 6" xfId="23019"/>
    <cellStyle name="計算 42 6 2" xfId="42012"/>
    <cellStyle name="計算 42 7" xfId="25489"/>
    <cellStyle name="計算 43" xfId="2934"/>
    <cellStyle name="計算 43 2" xfId="4855"/>
    <cellStyle name="計算 43 2 2" xfId="16458"/>
    <cellStyle name="計算 43 2 2 2" xfId="35494"/>
    <cellStyle name="計算 43 2 3" xfId="21452"/>
    <cellStyle name="計算 43 2 3 2" xfId="40445"/>
    <cellStyle name="計算 43 2 4" xfId="29502"/>
    <cellStyle name="計算 43 3" xfId="8499"/>
    <cellStyle name="計算 43 3 2" xfId="27541"/>
    <cellStyle name="計算 43 4" xfId="12944"/>
    <cellStyle name="計算 43 4 2" xfId="31984"/>
    <cellStyle name="計算 43 5" xfId="19285"/>
    <cellStyle name="計算 43 5 2" xfId="38278"/>
    <cellStyle name="計算 43 6" xfId="23020"/>
    <cellStyle name="計算 43 6 2" xfId="42013"/>
    <cellStyle name="計算 43 7" xfId="25490"/>
    <cellStyle name="計算 44" xfId="2935"/>
    <cellStyle name="計算 44 2" xfId="4856"/>
    <cellStyle name="計算 44 2 2" xfId="15935"/>
    <cellStyle name="計算 44 2 2 2" xfId="34970"/>
    <cellStyle name="計算 44 2 3" xfId="21451"/>
    <cellStyle name="計算 44 2 3 2" xfId="40444"/>
    <cellStyle name="計算 44 2 4" xfId="29503"/>
    <cellStyle name="計算 44 3" xfId="8500"/>
    <cellStyle name="計算 44 3 2" xfId="27542"/>
    <cellStyle name="計算 44 4" xfId="15446"/>
    <cellStyle name="計算 44 4 2" xfId="34482"/>
    <cellStyle name="計算 44 5" xfId="19286"/>
    <cellStyle name="計算 44 5 2" xfId="38279"/>
    <cellStyle name="計算 44 6" xfId="23021"/>
    <cellStyle name="計算 44 6 2" xfId="42014"/>
    <cellStyle name="計算 44 7" xfId="25491"/>
    <cellStyle name="計算 45" xfId="2936"/>
    <cellStyle name="計算 45 2" xfId="4857"/>
    <cellStyle name="計算 45 2 2" xfId="8967"/>
    <cellStyle name="計算 45 2 2 2" xfId="28009"/>
    <cellStyle name="計算 45 2 3" xfId="21450"/>
    <cellStyle name="計算 45 2 3 2" xfId="40443"/>
    <cellStyle name="計算 45 2 4" xfId="29504"/>
    <cellStyle name="計算 45 3" xfId="8501"/>
    <cellStyle name="計算 45 3 2" xfId="27543"/>
    <cellStyle name="計算 45 4" xfId="15445"/>
    <cellStyle name="計算 45 4 2" xfId="34481"/>
    <cellStyle name="計算 45 5" xfId="19287"/>
    <cellStyle name="計算 45 5 2" xfId="38280"/>
    <cellStyle name="計算 45 6" xfId="23022"/>
    <cellStyle name="計算 45 6 2" xfId="42015"/>
    <cellStyle name="計算 45 7" xfId="25492"/>
    <cellStyle name="計算 46" xfId="4724"/>
    <cellStyle name="計算 46 2" xfId="5273"/>
    <cellStyle name="計算 47" xfId="4819"/>
    <cellStyle name="計算 5" xfId="2937"/>
    <cellStyle name="計算 5 2" xfId="4858"/>
    <cellStyle name="計算 5 2 2" xfId="13791"/>
    <cellStyle name="計算 5 2 2 2" xfId="32830"/>
    <cellStyle name="計算 5 2 3" xfId="21449"/>
    <cellStyle name="計算 5 2 3 2" xfId="40442"/>
    <cellStyle name="計算 5 2 4" xfId="29505"/>
    <cellStyle name="計算 5 3" xfId="8502"/>
    <cellStyle name="計算 5 3 2" xfId="27544"/>
    <cellStyle name="計算 5 4" xfId="17809"/>
    <cellStyle name="計算 5 4 2" xfId="36846"/>
    <cellStyle name="計算 5 5" xfId="19288"/>
    <cellStyle name="計算 5 5 2" xfId="38281"/>
    <cellStyle name="計算 5 6" xfId="23023"/>
    <cellStyle name="計算 5 6 2" xfId="42016"/>
    <cellStyle name="計算 5 7" xfId="25493"/>
    <cellStyle name="計算 6" xfId="2938"/>
    <cellStyle name="計算 6 2" xfId="4859"/>
    <cellStyle name="計算 6 2 2" xfId="13792"/>
    <cellStyle name="計算 6 2 2 2" xfId="32831"/>
    <cellStyle name="計算 6 2 3" xfId="21448"/>
    <cellStyle name="計算 6 2 3 2" xfId="40441"/>
    <cellStyle name="計算 6 2 4" xfId="29506"/>
    <cellStyle name="計算 6 3" xfId="8503"/>
    <cellStyle name="計算 6 3 2" xfId="27545"/>
    <cellStyle name="計算 6 4" xfId="16222"/>
    <cellStyle name="計算 6 4 2" xfId="35258"/>
    <cellStyle name="計算 6 5" xfId="19289"/>
    <cellStyle name="計算 6 5 2" xfId="38282"/>
    <cellStyle name="計算 6 6" xfId="23024"/>
    <cellStyle name="計算 6 6 2" xfId="42017"/>
    <cellStyle name="計算 6 7" xfId="25494"/>
    <cellStyle name="計算 7" xfId="2939"/>
    <cellStyle name="計算 7 2" xfId="4860"/>
    <cellStyle name="計算 7 2 2" xfId="16312"/>
    <cellStyle name="計算 7 2 2 2" xfId="35348"/>
    <cellStyle name="計算 7 2 3" xfId="21447"/>
    <cellStyle name="計算 7 2 3 2" xfId="40440"/>
    <cellStyle name="計算 7 2 4" xfId="29507"/>
    <cellStyle name="計算 7 3" xfId="8504"/>
    <cellStyle name="計算 7 3 2" xfId="27546"/>
    <cellStyle name="計算 7 4" xfId="14694"/>
    <cellStyle name="計算 7 4 2" xfId="33731"/>
    <cellStyle name="計算 7 5" xfId="19290"/>
    <cellStyle name="計算 7 5 2" xfId="38283"/>
    <cellStyle name="計算 7 6" xfId="23025"/>
    <cellStyle name="計算 7 6 2" xfId="42018"/>
    <cellStyle name="計算 7 7" xfId="25495"/>
    <cellStyle name="計算 8" xfId="2940"/>
    <cellStyle name="計算 8 2" xfId="4861"/>
    <cellStyle name="計算 8 2 2" xfId="19089"/>
    <cellStyle name="計算 8 2 2 2" xfId="38082"/>
    <cellStyle name="計算 8 2 3" xfId="21446"/>
    <cellStyle name="計算 8 2 3 2" xfId="40439"/>
    <cellStyle name="計算 8 2 4" xfId="29508"/>
    <cellStyle name="計算 8 3" xfId="8505"/>
    <cellStyle name="計算 8 3 2" xfId="27547"/>
    <cellStyle name="計算 8 4" xfId="13931"/>
    <cellStyle name="計算 8 4 2" xfId="32969"/>
    <cellStyle name="計算 8 5" xfId="19291"/>
    <cellStyle name="計算 8 5 2" xfId="38284"/>
    <cellStyle name="計算 8 6" xfId="23026"/>
    <cellStyle name="計算 8 6 2" xfId="42019"/>
    <cellStyle name="計算 8 7" xfId="25496"/>
    <cellStyle name="計算 9" xfId="2941"/>
    <cellStyle name="計算 9 2" xfId="4862"/>
    <cellStyle name="計算 9 2 2" xfId="16007"/>
    <cellStyle name="計算 9 2 2 2" xfId="35042"/>
    <cellStyle name="計算 9 2 3" xfId="21445"/>
    <cellStyle name="計算 9 2 3 2" xfId="40438"/>
    <cellStyle name="計算 9 2 4" xfId="29509"/>
    <cellStyle name="計算 9 3" xfId="8506"/>
    <cellStyle name="計算 9 3 2" xfId="27548"/>
    <cellStyle name="計算 9 4" xfId="14693"/>
    <cellStyle name="計算 9 4 2" xfId="33730"/>
    <cellStyle name="計算 9 5" xfId="19292"/>
    <cellStyle name="計算 9 5 2" xfId="38285"/>
    <cellStyle name="計算 9 6" xfId="23027"/>
    <cellStyle name="計算 9 6 2" xfId="42020"/>
    <cellStyle name="計算 9 7" xfId="25497"/>
    <cellStyle name="計算方式" xfId="362"/>
    <cellStyle name="計算方式 10" xfId="13970"/>
    <cellStyle name="計算方式 10 2" xfId="33008"/>
    <cellStyle name="計算方式 11" xfId="18880"/>
    <cellStyle name="計算方式 11 2" xfId="37873"/>
    <cellStyle name="計算方式 12" xfId="19293"/>
    <cellStyle name="計算方式 12 2" xfId="38286"/>
    <cellStyle name="計算方式 13" xfId="23028"/>
    <cellStyle name="計算方式 13 2" xfId="42021"/>
    <cellStyle name="計算方式 14" xfId="24493"/>
    <cellStyle name="計算方式 15" xfId="5459"/>
    <cellStyle name="計算方式 2" xfId="2942"/>
    <cellStyle name="計算方式 2 10" xfId="6673"/>
    <cellStyle name="計算方式 2 2" xfId="2943"/>
    <cellStyle name="計算方式 2 2 10" xfId="14321"/>
    <cellStyle name="計算方式 2 2 10 2" xfId="33359"/>
    <cellStyle name="計算方式 2 2 11" xfId="19295"/>
    <cellStyle name="計算方式 2 2 11 2" xfId="38288"/>
    <cellStyle name="計算方式 2 2 12" xfId="23030"/>
    <cellStyle name="計算方式 2 2 12 2" xfId="42023"/>
    <cellStyle name="計算方式 2 2 13" xfId="25499"/>
    <cellStyle name="計算方式 2 2 14" xfId="6674"/>
    <cellStyle name="計算方式 2 2 2" xfId="2944"/>
    <cellStyle name="計算方式 2 2 2 2" xfId="10599"/>
    <cellStyle name="計算方式 2 2 2 2 2" xfId="16460"/>
    <cellStyle name="計算方式 2 2 2 2 2 2" xfId="35496"/>
    <cellStyle name="計算方式 2 2 2 2 3" xfId="21441"/>
    <cellStyle name="計算方式 2 2 2 2 3 2" xfId="40434"/>
    <cellStyle name="計算方式 2 2 2 2 4" xfId="29512"/>
    <cellStyle name="計算方式 2 2 2 3" xfId="12131"/>
    <cellStyle name="計算方式 2 2 2 3 2" xfId="31171"/>
    <cellStyle name="計算方式 2 2 2 4" xfId="17184"/>
    <cellStyle name="計算方式 2 2 2 4 2" xfId="36220"/>
    <cellStyle name="計算方式 2 2 2 5" xfId="19296"/>
    <cellStyle name="計算方式 2 2 2 5 2" xfId="38289"/>
    <cellStyle name="計算方式 2 2 2 6" xfId="23031"/>
    <cellStyle name="計算方式 2 2 2 6 2" xfId="42024"/>
    <cellStyle name="計算方式 2 2 2 7" xfId="25500"/>
    <cellStyle name="計算方式 2 2 2 8" xfId="6675"/>
    <cellStyle name="計算方式 2 2 3" xfId="2945"/>
    <cellStyle name="計算方式 2 2 3 2" xfId="10600"/>
    <cellStyle name="計算方式 2 2 3 2 2" xfId="16006"/>
    <cellStyle name="計算方式 2 2 3 2 2 2" xfId="35041"/>
    <cellStyle name="計算方式 2 2 3 2 3" xfId="21440"/>
    <cellStyle name="計算方式 2 2 3 2 3 2" xfId="40433"/>
    <cellStyle name="計算方式 2 2 3 2 4" xfId="29513"/>
    <cellStyle name="計算方式 2 2 3 3" xfId="14317"/>
    <cellStyle name="計算方式 2 2 3 3 2" xfId="33355"/>
    <cellStyle name="計算方式 2 2 3 4" xfId="18884"/>
    <cellStyle name="計算方式 2 2 3 4 2" xfId="37877"/>
    <cellStyle name="計算方式 2 2 3 5" xfId="19297"/>
    <cellStyle name="計算方式 2 2 3 5 2" xfId="38290"/>
    <cellStyle name="計算方式 2 2 3 6" xfId="23032"/>
    <cellStyle name="計算方式 2 2 3 6 2" xfId="42025"/>
    <cellStyle name="計算方式 2 2 3 7" xfId="25501"/>
    <cellStyle name="計算方式 2 2 3 8" xfId="6676"/>
    <cellStyle name="計算方式 2 2 4" xfId="2946"/>
    <cellStyle name="計算方式 2 2 4 2" xfId="10601"/>
    <cellStyle name="計算方式 2 2 4 2 2" xfId="16498"/>
    <cellStyle name="計算方式 2 2 4 2 2 2" xfId="35534"/>
    <cellStyle name="計算方式 2 2 4 2 3" xfId="21439"/>
    <cellStyle name="計算方式 2 2 4 2 3 2" xfId="40432"/>
    <cellStyle name="計算方式 2 2 4 2 4" xfId="29514"/>
    <cellStyle name="計算方式 2 2 4 3" xfId="11414"/>
    <cellStyle name="計算方式 2 2 4 3 2" xfId="30453"/>
    <cellStyle name="計算方式 2 2 4 4" xfId="17176"/>
    <cellStyle name="計算方式 2 2 4 4 2" xfId="36212"/>
    <cellStyle name="計算方式 2 2 4 5" xfId="19298"/>
    <cellStyle name="計算方式 2 2 4 5 2" xfId="38291"/>
    <cellStyle name="計算方式 2 2 4 6" xfId="23033"/>
    <cellStyle name="計算方式 2 2 4 6 2" xfId="42026"/>
    <cellStyle name="計算方式 2 2 4 7" xfId="25502"/>
    <cellStyle name="計算方式 2 2 4 8" xfId="6677"/>
    <cellStyle name="計算方式 2 2 5" xfId="2947"/>
    <cellStyle name="計算方式 2 2 5 2" xfId="10602"/>
    <cellStyle name="計算方式 2 2 5 2 2" xfId="17591"/>
    <cellStyle name="計算方式 2 2 5 2 2 2" xfId="36628"/>
    <cellStyle name="計算方式 2 2 5 2 3" xfId="21438"/>
    <cellStyle name="計算方式 2 2 5 2 3 2" xfId="40431"/>
    <cellStyle name="計算方式 2 2 5 2 4" xfId="29515"/>
    <cellStyle name="計算方式 2 2 5 3" xfId="11415"/>
    <cellStyle name="計算方式 2 2 5 3 2" xfId="30454"/>
    <cellStyle name="計算方式 2 2 5 4" xfId="14691"/>
    <cellStyle name="計算方式 2 2 5 4 2" xfId="33728"/>
    <cellStyle name="計算方式 2 2 5 5" xfId="19299"/>
    <cellStyle name="計算方式 2 2 5 5 2" xfId="38292"/>
    <cellStyle name="計算方式 2 2 5 6" xfId="23034"/>
    <cellStyle name="計算方式 2 2 5 6 2" xfId="42027"/>
    <cellStyle name="計算方式 2 2 5 7" xfId="25503"/>
    <cellStyle name="計算方式 2 2 5 8" xfId="6678"/>
    <cellStyle name="計算方式 2 2 6" xfId="2948"/>
    <cellStyle name="計算方式 2 2 6 2" xfId="10603"/>
    <cellStyle name="計算方式 2 2 6 2 2" xfId="8680"/>
    <cellStyle name="計算方式 2 2 6 2 2 2" xfId="27722"/>
    <cellStyle name="計算方式 2 2 6 2 3" xfId="21437"/>
    <cellStyle name="計算方式 2 2 6 2 3 2" xfId="40430"/>
    <cellStyle name="計算方式 2 2 6 2 4" xfId="29516"/>
    <cellStyle name="計算方式 2 2 6 3" xfId="11416"/>
    <cellStyle name="計算方式 2 2 6 3 2" xfId="30455"/>
    <cellStyle name="計算方式 2 2 6 4" xfId="18286"/>
    <cellStyle name="計算方式 2 2 6 4 2" xfId="37323"/>
    <cellStyle name="計算方式 2 2 6 5" xfId="19300"/>
    <cellStyle name="計算方式 2 2 6 5 2" xfId="38293"/>
    <cellStyle name="計算方式 2 2 6 6" xfId="23035"/>
    <cellStyle name="計算方式 2 2 6 6 2" xfId="42028"/>
    <cellStyle name="計算方式 2 2 6 7" xfId="25504"/>
    <cellStyle name="計算方式 2 2 6 8" xfId="6679"/>
    <cellStyle name="計算方式 2 2 7" xfId="2949"/>
    <cellStyle name="計算方式 2 2 7 2" xfId="10604"/>
    <cellStyle name="計算方式 2 2 7 2 2" xfId="13793"/>
    <cellStyle name="計算方式 2 2 7 2 2 2" xfId="32832"/>
    <cellStyle name="計算方式 2 2 7 2 3" xfId="21436"/>
    <cellStyle name="計算方式 2 2 7 2 3 2" xfId="40429"/>
    <cellStyle name="計算方式 2 2 7 2 4" xfId="29517"/>
    <cellStyle name="計算方式 2 2 7 3" xfId="11417"/>
    <cellStyle name="計算方式 2 2 7 3 2" xfId="30456"/>
    <cellStyle name="計算方式 2 2 7 4" xfId="18883"/>
    <cellStyle name="計算方式 2 2 7 4 2" xfId="37876"/>
    <cellStyle name="計算方式 2 2 7 5" xfId="19301"/>
    <cellStyle name="計算方式 2 2 7 5 2" xfId="38294"/>
    <cellStyle name="計算方式 2 2 7 6" xfId="23036"/>
    <cellStyle name="計算方式 2 2 7 6 2" xfId="42029"/>
    <cellStyle name="計算方式 2 2 7 7" xfId="25505"/>
    <cellStyle name="計算方式 2 2 7 8" xfId="6680"/>
    <cellStyle name="計算方式 2 2 8" xfId="10598"/>
    <cellStyle name="計算方式 2 2 8 2" xfId="19091"/>
    <cellStyle name="計算方式 2 2 8 2 2" xfId="38084"/>
    <cellStyle name="計算方式 2 2 8 3" xfId="21442"/>
    <cellStyle name="計算方式 2 2 8 3 2" xfId="40435"/>
    <cellStyle name="計算方式 2 2 8 4" xfId="29511"/>
    <cellStyle name="計算方式 2 2 9" xfId="12144"/>
    <cellStyle name="計算方式 2 2 9 2" xfId="31184"/>
    <cellStyle name="計算方式 2 3" xfId="2950"/>
    <cellStyle name="計算方式 2 3 2" xfId="10605"/>
    <cellStyle name="計算方式 2 3 2 2" xfId="16455"/>
    <cellStyle name="計算方式 2 3 2 2 2" xfId="35491"/>
    <cellStyle name="計算方式 2 3 2 3" xfId="21435"/>
    <cellStyle name="計算方式 2 3 2 3 2" xfId="40428"/>
    <cellStyle name="計算方式 2 3 2 4" xfId="29518"/>
    <cellStyle name="計算方式 2 3 3" xfId="11418"/>
    <cellStyle name="計算方式 2 3 3 2" xfId="30457"/>
    <cellStyle name="計算方式 2 3 4" xfId="17183"/>
    <cellStyle name="計算方式 2 3 4 2" xfId="36219"/>
    <cellStyle name="計算方式 2 3 5" xfId="19302"/>
    <cellStyle name="計算方式 2 3 5 2" xfId="38295"/>
    <cellStyle name="計算方式 2 3 6" xfId="23037"/>
    <cellStyle name="計算方式 2 3 6 2" xfId="42030"/>
    <cellStyle name="計算方式 2 3 7" xfId="25506"/>
    <cellStyle name="計算方式 2 3 8" xfId="6681"/>
    <cellStyle name="計算方式 2 4" xfId="10597"/>
    <cellStyle name="計算方式 2 4 2" xfId="16456"/>
    <cellStyle name="計算方式 2 4 2 2" xfId="35492"/>
    <cellStyle name="計算方式 2 4 3" xfId="21443"/>
    <cellStyle name="計算方式 2 4 3 2" xfId="40436"/>
    <cellStyle name="計算方式 2 4 4" xfId="29510"/>
    <cellStyle name="計算方式 2 5" xfId="11413"/>
    <cellStyle name="計算方式 2 5 2" xfId="30452"/>
    <cellStyle name="計算方式 2 6" xfId="14692"/>
    <cellStyle name="計算方式 2 6 2" xfId="33729"/>
    <cellStyle name="計算方式 2 7" xfId="19294"/>
    <cellStyle name="計算方式 2 7 2" xfId="38287"/>
    <cellStyle name="計算方式 2 8" xfId="23029"/>
    <cellStyle name="計算方式 2 8 2" xfId="42022"/>
    <cellStyle name="計算方式 2 9" xfId="25498"/>
    <cellStyle name="計算方式 3" xfId="2951"/>
    <cellStyle name="計算方式 3 10" xfId="6682"/>
    <cellStyle name="計算方式 3 2" xfId="2952"/>
    <cellStyle name="計算方式 3 2 10" xfId="15447"/>
    <cellStyle name="計算方式 3 2 10 2" xfId="34483"/>
    <cellStyle name="計算方式 3 2 11" xfId="19304"/>
    <cellStyle name="計算方式 3 2 11 2" xfId="38297"/>
    <cellStyle name="計算方式 3 2 12" xfId="23039"/>
    <cellStyle name="計算方式 3 2 12 2" xfId="42032"/>
    <cellStyle name="計算方式 3 2 13" xfId="25508"/>
    <cellStyle name="計算方式 3 2 14" xfId="6683"/>
    <cellStyle name="計算方式 3 2 2" xfId="2953"/>
    <cellStyle name="計算方式 3 2 2 2" xfId="10608"/>
    <cellStyle name="計算方式 3 2 2 2 2" xfId="8679"/>
    <cellStyle name="計算方式 3 2 2 2 2 2" xfId="27721"/>
    <cellStyle name="計算方式 3 2 2 2 3" xfId="21432"/>
    <cellStyle name="計算方式 3 2 2 2 3 2" xfId="40425"/>
    <cellStyle name="計算方式 3 2 2 2 4" xfId="29521"/>
    <cellStyle name="計算方式 3 2 2 3" xfId="12122"/>
    <cellStyle name="計算方式 3 2 2 3 2" xfId="31162"/>
    <cellStyle name="計算方式 3 2 2 4" xfId="17177"/>
    <cellStyle name="計算方式 3 2 2 4 2" xfId="36213"/>
    <cellStyle name="計算方式 3 2 2 5" xfId="19305"/>
    <cellStyle name="計算方式 3 2 2 5 2" xfId="38298"/>
    <cellStyle name="計算方式 3 2 2 6" xfId="23040"/>
    <cellStyle name="計算方式 3 2 2 6 2" xfId="42033"/>
    <cellStyle name="計算方式 3 2 2 7" xfId="25509"/>
    <cellStyle name="計算方式 3 2 2 8" xfId="6684"/>
    <cellStyle name="計算方式 3 2 3" xfId="2954"/>
    <cellStyle name="計算方式 3 2 3 2" xfId="10609"/>
    <cellStyle name="計算方式 3 2 3 2 2" xfId="16009"/>
    <cellStyle name="計算方式 3 2 3 2 2 2" xfId="35044"/>
    <cellStyle name="計算方式 3 2 3 2 3" xfId="21431"/>
    <cellStyle name="計算方式 3 2 3 2 3 2" xfId="40424"/>
    <cellStyle name="計算方式 3 2 3 2 4" xfId="29522"/>
    <cellStyle name="計算方式 3 2 3 3" xfId="8082"/>
    <cellStyle name="計算方式 3 2 3 3 2" xfId="27124"/>
    <cellStyle name="計算方式 3 2 3 4" xfId="18882"/>
    <cellStyle name="計算方式 3 2 3 4 2" xfId="37875"/>
    <cellStyle name="計算方式 3 2 3 5" xfId="19306"/>
    <cellStyle name="計算方式 3 2 3 5 2" xfId="38299"/>
    <cellStyle name="計算方式 3 2 3 6" xfId="23041"/>
    <cellStyle name="計算方式 3 2 3 6 2" xfId="42034"/>
    <cellStyle name="計算方式 3 2 3 7" xfId="25510"/>
    <cellStyle name="計算方式 3 2 3 8" xfId="6685"/>
    <cellStyle name="計算方式 3 2 4" xfId="2955"/>
    <cellStyle name="計算方式 3 2 4 2" xfId="10610"/>
    <cellStyle name="計算方式 3 2 4 2 2" xfId="14283"/>
    <cellStyle name="計算方式 3 2 4 2 2 2" xfId="33321"/>
    <cellStyle name="計算方式 3 2 4 2 3" xfId="21430"/>
    <cellStyle name="計算方式 3 2 4 2 3 2" xfId="40423"/>
    <cellStyle name="計算方式 3 2 4 2 4" xfId="29523"/>
    <cellStyle name="計算方式 3 2 4 3" xfId="12143"/>
    <cellStyle name="計算方式 3 2 4 3 2" xfId="31183"/>
    <cellStyle name="計算方式 3 2 4 4" xfId="14690"/>
    <cellStyle name="計算方式 3 2 4 4 2" xfId="33727"/>
    <cellStyle name="計算方式 3 2 4 5" xfId="19307"/>
    <cellStyle name="計算方式 3 2 4 5 2" xfId="38300"/>
    <cellStyle name="計算方式 3 2 4 6" xfId="23042"/>
    <cellStyle name="計算方式 3 2 4 6 2" xfId="42035"/>
    <cellStyle name="計算方式 3 2 4 7" xfId="25511"/>
    <cellStyle name="計算方式 3 2 4 8" xfId="6686"/>
    <cellStyle name="計算方式 3 2 5" xfId="2956"/>
    <cellStyle name="計算方式 3 2 5 2" xfId="10611"/>
    <cellStyle name="計算方式 3 2 5 2 2" xfId="16010"/>
    <cellStyle name="計算方式 3 2 5 2 2 2" xfId="35045"/>
    <cellStyle name="計算方式 3 2 5 2 3" xfId="21429"/>
    <cellStyle name="計算方式 3 2 5 2 3 2" xfId="40422"/>
    <cellStyle name="計算方式 3 2 5 2 4" xfId="29524"/>
    <cellStyle name="計算方式 3 2 5 3" xfId="8083"/>
    <cellStyle name="計算方式 3 2 5 3 2" xfId="27125"/>
    <cellStyle name="計算方式 3 2 5 4" xfId="16901"/>
    <cellStyle name="計算方式 3 2 5 4 2" xfId="35937"/>
    <cellStyle name="計算方式 3 2 5 5" xfId="19308"/>
    <cellStyle name="計算方式 3 2 5 5 2" xfId="38301"/>
    <cellStyle name="計算方式 3 2 5 6" xfId="23043"/>
    <cellStyle name="計算方式 3 2 5 6 2" xfId="42036"/>
    <cellStyle name="計算方式 3 2 5 7" xfId="25512"/>
    <cellStyle name="計算方式 3 2 5 8" xfId="6687"/>
    <cellStyle name="計算方式 3 2 6" xfId="2957"/>
    <cellStyle name="計算方式 3 2 6 2" xfId="10612"/>
    <cellStyle name="計算方式 3 2 6 2 2" xfId="16008"/>
    <cellStyle name="計算方式 3 2 6 2 2 2" xfId="35043"/>
    <cellStyle name="計算方式 3 2 6 2 3" xfId="21428"/>
    <cellStyle name="計算方式 3 2 6 2 3 2" xfId="40421"/>
    <cellStyle name="計算方式 3 2 6 2 4" xfId="29525"/>
    <cellStyle name="計算方式 3 2 6 3" xfId="11419"/>
    <cellStyle name="計算方式 3 2 6 3 2" xfId="30458"/>
    <cellStyle name="計算方式 3 2 6 4" xfId="17178"/>
    <cellStyle name="計算方式 3 2 6 4 2" xfId="36214"/>
    <cellStyle name="計算方式 3 2 6 5" xfId="19309"/>
    <cellStyle name="計算方式 3 2 6 5 2" xfId="38302"/>
    <cellStyle name="計算方式 3 2 6 6" xfId="23044"/>
    <cellStyle name="計算方式 3 2 6 6 2" xfId="42037"/>
    <cellStyle name="計算方式 3 2 6 7" xfId="25513"/>
    <cellStyle name="計算方式 3 2 6 8" xfId="6688"/>
    <cellStyle name="計算方式 3 2 7" xfId="2958"/>
    <cellStyle name="計算方式 3 2 7 2" xfId="10613"/>
    <cellStyle name="計算方式 3 2 7 2 2" xfId="15936"/>
    <cellStyle name="計算方式 3 2 7 2 2 2" xfId="34971"/>
    <cellStyle name="計算方式 3 2 7 2 3" xfId="21427"/>
    <cellStyle name="計算方式 3 2 7 2 3 2" xfId="40420"/>
    <cellStyle name="計算方式 3 2 7 2 4" xfId="29526"/>
    <cellStyle name="計算方式 3 2 7 3" xfId="11420"/>
    <cellStyle name="計算方式 3 2 7 3 2" xfId="30459"/>
    <cellStyle name="計算方式 3 2 7 4" xfId="15448"/>
    <cellStyle name="計算方式 3 2 7 4 2" xfId="34484"/>
    <cellStyle name="計算方式 3 2 7 5" xfId="19310"/>
    <cellStyle name="計算方式 3 2 7 5 2" xfId="38303"/>
    <cellStyle name="計算方式 3 2 7 6" xfId="23045"/>
    <cellStyle name="計算方式 3 2 7 6 2" xfId="42038"/>
    <cellStyle name="計算方式 3 2 7 7" xfId="25514"/>
    <cellStyle name="計算方式 3 2 7 8" xfId="6689"/>
    <cellStyle name="計算方式 3 2 8" xfId="10607"/>
    <cellStyle name="計算方式 3 2 8 2" xfId="16461"/>
    <cellStyle name="計算方式 3 2 8 2 2" xfId="35497"/>
    <cellStyle name="計算方式 3 2 8 3" xfId="21433"/>
    <cellStyle name="計算方式 3 2 8 3 2" xfId="40426"/>
    <cellStyle name="計算方式 3 2 8 4" xfId="29520"/>
    <cellStyle name="計算方式 3 2 9" xfId="8081"/>
    <cellStyle name="計算方式 3 2 9 2" xfId="27123"/>
    <cellStyle name="計算方式 3 3" xfId="2959"/>
    <cellStyle name="計算方式 3 3 2" xfId="10614"/>
    <cellStyle name="計算方式 3 3 2 2" xfId="8966"/>
    <cellStyle name="計算方式 3 3 2 2 2" xfId="28008"/>
    <cellStyle name="計算方式 3 3 2 3" xfId="21426"/>
    <cellStyle name="計算方式 3 3 2 3 2" xfId="40419"/>
    <cellStyle name="計算方式 3 3 2 4" xfId="29527"/>
    <cellStyle name="計算方式 3 3 3" xfId="8507"/>
    <cellStyle name="計算方式 3 3 3 2" xfId="27549"/>
    <cellStyle name="計算方式 3 3 4" xfId="18235"/>
    <cellStyle name="計算方式 3 3 4 2" xfId="37272"/>
    <cellStyle name="計算方式 3 3 5" xfId="19311"/>
    <cellStyle name="計算方式 3 3 5 2" xfId="38304"/>
    <cellStyle name="計算方式 3 3 6" xfId="23046"/>
    <cellStyle name="計算方式 3 3 6 2" xfId="42039"/>
    <cellStyle name="計算方式 3 3 7" xfId="25515"/>
    <cellStyle name="計算方式 3 3 8" xfId="6690"/>
    <cellStyle name="計算方式 3 4" xfId="10606"/>
    <cellStyle name="計算方式 3 4 2" xfId="19090"/>
    <cellStyle name="計算方式 3 4 2 2" xfId="38083"/>
    <cellStyle name="計算方式 3 4 3" xfId="21434"/>
    <cellStyle name="計算方式 3 4 3 2" xfId="40427"/>
    <cellStyle name="計算方式 3 4 4" xfId="29519"/>
    <cellStyle name="計算方式 3 5" xfId="8080"/>
    <cellStyle name="計算方式 3 5 2" xfId="27122"/>
    <cellStyle name="計算方式 3 6" xfId="15450"/>
    <cellStyle name="計算方式 3 6 2" xfId="34486"/>
    <cellStyle name="計算方式 3 7" xfId="19303"/>
    <cellStyle name="計算方式 3 7 2" xfId="38296"/>
    <cellStyle name="計算方式 3 8" xfId="23038"/>
    <cellStyle name="計算方式 3 8 2" xfId="42031"/>
    <cellStyle name="計算方式 3 9" xfId="25507"/>
    <cellStyle name="計算方式 4" xfId="2960"/>
    <cellStyle name="計算方式 4 10" xfId="6691"/>
    <cellStyle name="計算方式 4 2" xfId="2961"/>
    <cellStyle name="計算方式 4 2 10" xfId="14689"/>
    <cellStyle name="計算方式 4 2 10 2" xfId="33726"/>
    <cellStyle name="計算方式 4 2 11" xfId="19313"/>
    <cellStyle name="計算方式 4 2 11 2" xfId="38306"/>
    <cellStyle name="計算方式 4 2 12" xfId="23048"/>
    <cellStyle name="計算方式 4 2 12 2" xfId="42041"/>
    <cellStyle name="計算方式 4 2 13" xfId="25517"/>
    <cellStyle name="計算方式 4 2 14" xfId="6692"/>
    <cellStyle name="計算方式 4 2 2" xfId="2962"/>
    <cellStyle name="計算方式 4 2 2 2" xfId="10617"/>
    <cellStyle name="計算方式 4 2 2 2 2" xfId="16452"/>
    <cellStyle name="計算方式 4 2 2 2 2 2" xfId="35488"/>
    <cellStyle name="計算方式 4 2 2 2 3" xfId="21423"/>
    <cellStyle name="計算方式 4 2 2 2 3 2" xfId="40416"/>
    <cellStyle name="計算方式 4 2 2 2 4" xfId="29530"/>
    <cellStyle name="計算方式 4 2 2 3" xfId="8510"/>
    <cellStyle name="計算方式 4 2 2 3 2" xfId="27552"/>
    <cellStyle name="計算方式 4 2 2 4" xfId="15449"/>
    <cellStyle name="計算方式 4 2 2 4 2" xfId="34485"/>
    <cellStyle name="計算方式 4 2 2 5" xfId="19314"/>
    <cellStyle name="計算方式 4 2 2 5 2" xfId="38307"/>
    <cellStyle name="計算方式 4 2 2 6" xfId="23049"/>
    <cellStyle name="計算方式 4 2 2 6 2" xfId="42042"/>
    <cellStyle name="計算方式 4 2 2 7" xfId="25518"/>
    <cellStyle name="計算方式 4 2 2 8" xfId="6693"/>
    <cellStyle name="計算方式 4 2 3" xfId="2963"/>
    <cellStyle name="計算方式 4 2 3 2" xfId="10618"/>
    <cellStyle name="計算方式 4 2 3 2 2" xfId="8676"/>
    <cellStyle name="計算方式 4 2 3 2 2 2" xfId="27718"/>
    <cellStyle name="計算方式 4 2 3 2 3" xfId="21422"/>
    <cellStyle name="計算方式 4 2 3 2 3 2" xfId="40415"/>
    <cellStyle name="計算方式 4 2 3 2 4" xfId="29531"/>
    <cellStyle name="計算方式 4 2 3 3" xfId="8511"/>
    <cellStyle name="計算方式 4 2 3 3 2" xfId="27553"/>
    <cellStyle name="計算方式 4 2 3 4" xfId="17179"/>
    <cellStyle name="計算方式 4 2 3 4 2" xfId="36215"/>
    <cellStyle name="計算方式 4 2 3 5" xfId="19315"/>
    <cellStyle name="計算方式 4 2 3 5 2" xfId="38308"/>
    <cellStyle name="計算方式 4 2 3 6" xfId="23050"/>
    <cellStyle name="計算方式 4 2 3 6 2" xfId="42043"/>
    <cellStyle name="計算方式 4 2 3 7" xfId="25519"/>
    <cellStyle name="計算方式 4 2 3 8" xfId="6694"/>
    <cellStyle name="計算方式 4 2 4" xfId="2964"/>
    <cellStyle name="計算方式 4 2 4 2" xfId="10619"/>
    <cellStyle name="計算方式 4 2 4 2 2" xfId="16012"/>
    <cellStyle name="計算方式 4 2 4 2 2 2" xfId="35047"/>
    <cellStyle name="計算方式 4 2 4 2 3" xfId="21421"/>
    <cellStyle name="計算方式 4 2 4 2 3 2" xfId="40414"/>
    <cellStyle name="計算方式 4 2 4 2 4" xfId="29532"/>
    <cellStyle name="計算方式 4 2 4 3" xfId="8512"/>
    <cellStyle name="計算方式 4 2 4 3 2" xfId="27554"/>
    <cellStyle name="計算方式 4 2 4 4" xfId="14688"/>
    <cellStyle name="計算方式 4 2 4 4 2" xfId="33725"/>
    <cellStyle name="計算方式 4 2 4 5" xfId="19316"/>
    <cellStyle name="計算方式 4 2 4 5 2" xfId="38309"/>
    <cellStyle name="計算方式 4 2 4 6" xfId="23051"/>
    <cellStyle name="計算方式 4 2 4 6 2" xfId="42044"/>
    <cellStyle name="計算方式 4 2 4 7" xfId="25520"/>
    <cellStyle name="計算方式 4 2 4 8" xfId="6695"/>
    <cellStyle name="計算方式 4 2 5" xfId="2965"/>
    <cellStyle name="計算方式 4 2 5 2" xfId="10620"/>
    <cellStyle name="計算方式 4 2 5 2 2" xfId="19088"/>
    <cellStyle name="計算方式 4 2 5 2 2 2" xfId="38081"/>
    <cellStyle name="計算方式 4 2 5 2 3" xfId="21420"/>
    <cellStyle name="計算方式 4 2 5 2 3 2" xfId="40413"/>
    <cellStyle name="計算方式 4 2 5 2 4" xfId="29533"/>
    <cellStyle name="計算方式 4 2 5 3" xfId="8513"/>
    <cellStyle name="計算方式 4 2 5 3 2" xfId="27555"/>
    <cellStyle name="計算方式 4 2 5 4" xfId="17180"/>
    <cellStyle name="計算方式 4 2 5 4 2" xfId="36216"/>
    <cellStyle name="計算方式 4 2 5 5" xfId="19317"/>
    <cellStyle name="計算方式 4 2 5 5 2" xfId="38310"/>
    <cellStyle name="計算方式 4 2 5 6" xfId="23052"/>
    <cellStyle name="計算方式 4 2 5 6 2" xfId="42045"/>
    <cellStyle name="計算方式 4 2 5 7" xfId="25521"/>
    <cellStyle name="計算方式 4 2 5 8" xfId="6696"/>
    <cellStyle name="計算方式 4 2 6" xfId="2966"/>
    <cellStyle name="計算方式 4 2 6 2" xfId="10621"/>
    <cellStyle name="計算方式 4 2 6 2 2" xfId="16451"/>
    <cellStyle name="計算方式 4 2 6 2 2 2" xfId="35487"/>
    <cellStyle name="計算方式 4 2 6 2 3" xfId="21419"/>
    <cellStyle name="計算方式 4 2 6 2 3 2" xfId="40412"/>
    <cellStyle name="計算方式 4 2 6 2 4" xfId="29534"/>
    <cellStyle name="計算方式 4 2 6 3" xfId="8514"/>
    <cellStyle name="計算方式 4 2 6 3 2" xfId="27556"/>
    <cellStyle name="計算方式 4 2 6 4" xfId="18877"/>
    <cellStyle name="計算方式 4 2 6 4 2" xfId="37870"/>
    <cellStyle name="計算方式 4 2 6 5" xfId="19318"/>
    <cellStyle name="計算方式 4 2 6 5 2" xfId="38311"/>
    <cellStyle name="計算方式 4 2 6 6" xfId="23053"/>
    <cellStyle name="計算方式 4 2 6 6 2" xfId="42046"/>
    <cellStyle name="計算方式 4 2 6 7" xfId="25522"/>
    <cellStyle name="計算方式 4 2 6 8" xfId="6697"/>
    <cellStyle name="計算方式 4 2 7" xfId="2967"/>
    <cellStyle name="計算方式 4 2 7 2" xfId="10622"/>
    <cellStyle name="計算方式 4 2 7 2 2" xfId="14089"/>
    <cellStyle name="計算方式 4 2 7 2 2 2" xfId="33127"/>
    <cellStyle name="計算方式 4 2 7 2 3" xfId="21418"/>
    <cellStyle name="計算方式 4 2 7 2 3 2" xfId="40411"/>
    <cellStyle name="計算方式 4 2 7 2 4" xfId="29535"/>
    <cellStyle name="計算方式 4 2 7 3" xfId="8515"/>
    <cellStyle name="計算方式 4 2 7 3 2" xfId="27557"/>
    <cellStyle name="計算方式 4 2 7 4" xfId="11392"/>
    <cellStyle name="計算方式 4 2 7 4 2" xfId="30431"/>
    <cellStyle name="計算方式 4 2 7 5" xfId="19319"/>
    <cellStyle name="計算方式 4 2 7 5 2" xfId="38312"/>
    <cellStyle name="計算方式 4 2 7 6" xfId="23054"/>
    <cellStyle name="計算方式 4 2 7 6 2" xfId="42047"/>
    <cellStyle name="計算方式 4 2 7 7" xfId="25523"/>
    <cellStyle name="計算方式 4 2 7 8" xfId="6698"/>
    <cellStyle name="計算方式 4 2 8" xfId="10616"/>
    <cellStyle name="計算方式 4 2 8 2" xfId="19086"/>
    <cellStyle name="計算方式 4 2 8 2 2" xfId="38079"/>
    <cellStyle name="計算方式 4 2 8 3" xfId="21424"/>
    <cellStyle name="計算方式 4 2 8 3 2" xfId="40417"/>
    <cellStyle name="計算方式 4 2 8 4" xfId="29529"/>
    <cellStyle name="計算方式 4 2 9" xfId="8509"/>
    <cellStyle name="計算方式 4 2 9 2" xfId="27551"/>
    <cellStyle name="計算方式 4 3" xfId="2968"/>
    <cellStyle name="計算方式 4 3 2" xfId="10623"/>
    <cellStyle name="計算方式 4 3 2 2" xfId="16013"/>
    <cellStyle name="計算方式 4 3 2 2 2" xfId="35048"/>
    <cellStyle name="計算方式 4 3 2 3" xfId="21417"/>
    <cellStyle name="計算方式 4 3 2 3 2" xfId="40410"/>
    <cellStyle name="計算方式 4 3 2 4" xfId="29536"/>
    <cellStyle name="計算方式 4 3 3" xfId="8516"/>
    <cellStyle name="計算方式 4 3 3 2" xfId="27558"/>
    <cellStyle name="計算方式 4 3 4" xfId="14687"/>
    <cellStyle name="計算方式 4 3 4 2" xfId="33724"/>
    <cellStyle name="計算方式 4 3 5" xfId="19320"/>
    <cellStyle name="計算方式 4 3 5 2" xfId="38313"/>
    <cellStyle name="計算方式 4 3 6" xfId="23055"/>
    <cellStyle name="計算方式 4 3 6 2" xfId="42048"/>
    <cellStyle name="計算方式 4 3 7" xfId="25524"/>
    <cellStyle name="計算方式 4 3 8" xfId="6699"/>
    <cellStyle name="計算方式 4 4" xfId="10615"/>
    <cellStyle name="計算方式 4 4 2" xfId="14284"/>
    <cellStyle name="計算方式 4 4 2 2" xfId="33322"/>
    <cellStyle name="計算方式 4 4 3" xfId="21425"/>
    <cellStyle name="計算方式 4 4 3 2" xfId="40418"/>
    <cellStyle name="計算方式 4 4 4" xfId="29528"/>
    <cellStyle name="計算方式 4 5" xfId="8508"/>
    <cellStyle name="計算方式 4 5 2" xfId="27550"/>
    <cellStyle name="計算方式 4 6" xfId="18881"/>
    <cellStyle name="計算方式 4 6 2" xfId="37874"/>
    <cellStyle name="計算方式 4 7" xfId="19312"/>
    <cellStyle name="計算方式 4 7 2" xfId="38305"/>
    <cellStyle name="計算方式 4 8" xfId="23047"/>
    <cellStyle name="計算方式 4 8 2" xfId="42040"/>
    <cellStyle name="計算方式 4 9" xfId="25516"/>
    <cellStyle name="計算方式 5" xfId="2969"/>
    <cellStyle name="計算方式 5 10" xfId="6700"/>
    <cellStyle name="計算方式 5 2" xfId="2970"/>
    <cellStyle name="計算方式 5 2 10" xfId="13932"/>
    <cellStyle name="計算方式 5 2 10 2" xfId="32970"/>
    <cellStyle name="計算方式 5 2 11" xfId="19322"/>
    <cellStyle name="計算方式 5 2 11 2" xfId="38315"/>
    <cellStyle name="計算方式 5 2 12" xfId="23057"/>
    <cellStyle name="計算方式 5 2 12 2" xfId="42050"/>
    <cellStyle name="計算方式 5 2 13" xfId="25526"/>
    <cellStyle name="計算方式 5 2 14" xfId="6701"/>
    <cellStyle name="計算方式 5 2 2" xfId="2971"/>
    <cellStyle name="計算方式 5 2 2 2" xfId="10626"/>
    <cellStyle name="計算方式 5 2 2 2 2" xfId="13521"/>
    <cellStyle name="計算方式 5 2 2 2 2 2" xfId="32561"/>
    <cellStyle name="計算方式 5 2 2 2 3" xfId="21414"/>
    <cellStyle name="計算方式 5 2 2 2 3 2" xfId="40407"/>
    <cellStyle name="計算方式 5 2 2 2 4" xfId="29539"/>
    <cellStyle name="計算方式 5 2 2 3" xfId="8519"/>
    <cellStyle name="計算方式 5 2 2 3 2" xfId="27561"/>
    <cellStyle name="計算方式 5 2 2 4" xfId="17181"/>
    <cellStyle name="計算方式 5 2 2 4 2" xfId="36217"/>
    <cellStyle name="計算方式 5 2 2 5" xfId="19323"/>
    <cellStyle name="計算方式 5 2 2 5 2" xfId="38316"/>
    <cellStyle name="計算方式 5 2 2 6" xfId="23058"/>
    <cellStyle name="計算方式 5 2 2 6 2" xfId="42051"/>
    <cellStyle name="計算方式 5 2 2 7" xfId="25527"/>
    <cellStyle name="計算方式 5 2 2 8" xfId="6702"/>
    <cellStyle name="計算方式 5 2 3" xfId="2972"/>
    <cellStyle name="計算方式 5 2 3 2" xfId="10627"/>
    <cellStyle name="計算方式 5 2 3 2 2" xfId="13794"/>
    <cellStyle name="計算方式 5 2 3 2 2 2" xfId="32833"/>
    <cellStyle name="計算方式 5 2 3 2 3" xfId="21413"/>
    <cellStyle name="計算方式 5 2 3 2 3 2" xfId="40406"/>
    <cellStyle name="計算方式 5 2 3 2 4" xfId="29540"/>
    <cellStyle name="計算方式 5 2 3 3" xfId="7837"/>
    <cellStyle name="計算方式 5 2 3 3 2" xfId="26864"/>
    <cellStyle name="計算方式 5 2 3 4" xfId="18875"/>
    <cellStyle name="計算方式 5 2 3 4 2" xfId="37868"/>
    <cellStyle name="計算方式 5 2 3 5" xfId="19324"/>
    <cellStyle name="計算方式 5 2 3 5 2" xfId="38317"/>
    <cellStyle name="計算方式 5 2 3 6" xfId="23059"/>
    <cellStyle name="計算方式 5 2 3 6 2" xfId="42052"/>
    <cellStyle name="計算方式 5 2 3 7" xfId="25528"/>
    <cellStyle name="計算方式 5 2 3 8" xfId="6703"/>
    <cellStyle name="計算方式 5 2 4" xfId="2973"/>
    <cellStyle name="計算方式 5 2 4 2" xfId="10628"/>
    <cellStyle name="計算方式 5 2 4 2 2" xfId="19087"/>
    <cellStyle name="計算方式 5 2 4 2 2 2" xfId="38080"/>
    <cellStyle name="計算方式 5 2 4 2 3" xfId="21412"/>
    <cellStyle name="計算方式 5 2 4 2 3 2" xfId="40405"/>
    <cellStyle name="計算方式 5 2 4 2 4" xfId="29541"/>
    <cellStyle name="計算方式 5 2 4 3" xfId="7838"/>
    <cellStyle name="計算方式 5 2 4 3 2" xfId="26865"/>
    <cellStyle name="計算方式 5 2 4 4" xfId="14686"/>
    <cellStyle name="計算方式 5 2 4 4 2" xfId="33723"/>
    <cellStyle name="計算方式 5 2 4 5" xfId="19325"/>
    <cellStyle name="計算方式 5 2 4 5 2" xfId="38318"/>
    <cellStyle name="計算方式 5 2 4 6" xfId="23060"/>
    <cellStyle name="計算方式 5 2 4 6 2" xfId="42053"/>
    <cellStyle name="計算方式 5 2 4 7" xfId="25529"/>
    <cellStyle name="計算方式 5 2 4 8" xfId="6704"/>
    <cellStyle name="計算方式 5 2 5" xfId="2974"/>
    <cellStyle name="計算方式 5 2 5 2" xfId="10629"/>
    <cellStyle name="計算方式 5 2 5 2 2" xfId="16014"/>
    <cellStyle name="計算方式 5 2 5 2 2 2" xfId="35049"/>
    <cellStyle name="計算方式 5 2 5 2 3" xfId="21411"/>
    <cellStyle name="計算方式 5 2 5 2 3 2" xfId="40404"/>
    <cellStyle name="計算方式 5 2 5 2 4" xfId="29542"/>
    <cellStyle name="計算方式 5 2 5 3" xfId="8520"/>
    <cellStyle name="計算方式 5 2 5 3 2" xfId="27562"/>
    <cellStyle name="計算方式 5 2 5 4" xfId="18879"/>
    <cellStyle name="計算方式 5 2 5 4 2" xfId="37872"/>
    <cellStyle name="計算方式 5 2 5 5" xfId="19326"/>
    <cellStyle name="計算方式 5 2 5 5 2" xfId="38319"/>
    <cellStyle name="計算方式 5 2 5 6" xfId="23061"/>
    <cellStyle name="計算方式 5 2 5 6 2" xfId="42054"/>
    <cellStyle name="計算方式 5 2 5 7" xfId="25530"/>
    <cellStyle name="計算方式 5 2 5 8" xfId="6705"/>
    <cellStyle name="計算方式 5 2 6" xfId="2975"/>
    <cellStyle name="計算方式 5 2 6 2" xfId="10630"/>
    <cellStyle name="計算方式 5 2 6 2 2" xfId="8677"/>
    <cellStyle name="計算方式 5 2 6 2 2 2" xfId="27719"/>
    <cellStyle name="計算方式 5 2 6 2 3" xfId="21410"/>
    <cellStyle name="計算方式 5 2 6 2 3 2" xfId="40403"/>
    <cellStyle name="計算方式 5 2 6 2 4" xfId="29543"/>
    <cellStyle name="計算方式 5 2 6 3" xfId="8521"/>
    <cellStyle name="計算方式 5 2 6 3 2" xfId="27563"/>
    <cellStyle name="計算方式 5 2 6 4" xfId="17182"/>
    <cellStyle name="計算方式 5 2 6 4 2" xfId="36218"/>
    <cellStyle name="計算方式 5 2 6 5" xfId="19327"/>
    <cellStyle name="計算方式 5 2 6 5 2" xfId="38320"/>
    <cellStyle name="計算方式 5 2 6 6" xfId="23062"/>
    <cellStyle name="計算方式 5 2 6 6 2" xfId="42055"/>
    <cellStyle name="計算方式 5 2 6 7" xfId="25531"/>
    <cellStyle name="計算方式 5 2 6 8" xfId="6706"/>
    <cellStyle name="計算方式 5 2 7" xfId="2976"/>
    <cellStyle name="計算方式 5 2 7 2" xfId="10631"/>
    <cellStyle name="計算方式 5 2 7 2 2" xfId="16449"/>
    <cellStyle name="計算方式 5 2 7 2 2 2" xfId="35485"/>
    <cellStyle name="計算方式 5 2 7 2 3" xfId="21409"/>
    <cellStyle name="計算方式 5 2 7 2 3 2" xfId="40402"/>
    <cellStyle name="計算方式 5 2 7 2 4" xfId="29544"/>
    <cellStyle name="計算方式 5 2 7 3" xfId="8522"/>
    <cellStyle name="計算方式 5 2 7 3 2" xfId="27564"/>
    <cellStyle name="計算方式 5 2 7 4" xfId="15451"/>
    <cellStyle name="計算方式 5 2 7 4 2" xfId="34487"/>
    <cellStyle name="計算方式 5 2 7 5" xfId="19328"/>
    <cellStyle name="計算方式 5 2 7 5 2" xfId="38321"/>
    <cellStyle name="計算方式 5 2 7 6" xfId="23063"/>
    <cellStyle name="計算方式 5 2 7 6 2" xfId="42056"/>
    <cellStyle name="計算方式 5 2 7 7" xfId="25532"/>
    <cellStyle name="計算方式 5 2 7 8" xfId="6707"/>
    <cellStyle name="計算方式 5 2 8" xfId="10625"/>
    <cellStyle name="計算方式 5 2 8 2" xfId="16497"/>
    <cellStyle name="計算方式 5 2 8 2 2" xfId="35533"/>
    <cellStyle name="計算方式 5 2 8 3" xfId="21415"/>
    <cellStyle name="計算方式 5 2 8 3 2" xfId="40408"/>
    <cellStyle name="計算方式 5 2 8 4" xfId="29538"/>
    <cellStyle name="計算方式 5 2 9" xfId="8518"/>
    <cellStyle name="計算方式 5 2 9 2" xfId="27560"/>
    <cellStyle name="計算方式 5 3" xfId="2977"/>
    <cellStyle name="計算方式 5 3 2" xfId="10632"/>
    <cellStyle name="計算方式 5 3 2 2" xfId="13795"/>
    <cellStyle name="計算方式 5 3 2 2 2" xfId="32834"/>
    <cellStyle name="計算方式 5 3 2 3" xfId="21408"/>
    <cellStyle name="計算方式 5 3 2 3 2" xfId="40401"/>
    <cellStyle name="計算方式 5 3 2 4" xfId="29545"/>
    <cellStyle name="計算方式 5 3 3" xfId="8523"/>
    <cellStyle name="計算方式 5 3 3 2" xfId="27565"/>
    <cellStyle name="計算方式 5 3 4" xfId="14685"/>
    <cellStyle name="計算方式 5 3 4 2" xfId="33722"/>
    <cellStyle name="計算方式 5 3 5" xfId="19329"/>
    <cellStyle name="計算方式 5 3 5 2" xfId="38322"/>
    <cellStyle name="計算方式 5 3 6" xfId="23064"/>
    <cellStyle name="計算方式 5 3 6 2" xfId="42057"/>
    <cellStyle name="計算方式 5 3 7" xfId="25533"/>
    <cellStyle name="計算方式 5 3 8" xfId="6708"/>
    <cellStyle name="計算方式 5 4" xfId="10624"/>
    <cellStyle name="計算方式 5 4 2" xfId="16011"/>
    <cellStyle name="計算方式 5 4 2 2" xfId="35046"/>
    <cellStyle name="計算方式 5 4 3" xfId="21416"/>
    <cellStyle name="計算方式 5 4 3 2" xfId="40409"/>
    <cellStyle name="計算方式 5 4 4" xfId="29537"/>
    <cellStyle name="計算方式 5 5" xfId="8517"/>
    <cellStyle name="計算方式 5 5 2" xfId="27559"/>
    <cellStyle name="計算方式 5 6" xfId="15452"/>
    <cellStyle name="計算方式 5 6 2" xfId="34488"/>
    <cellStyle name="計算方式 5 7" xfId="19321"/>
    <cellStyle name="計算方式 5 7 2" xfId="38314"/>
    <cellStyle name="計算方式 5 8" xfId="23056"/>
    <cellStyle name="計算方式 5 8 2" xfId="42049"/>
    <cellStyle name="計算方式 5 9" xfId="25525"/>
    <cellStyle name="計算方式 6" xfId="2978"/>
    <cellStyle name="計算方式 6 10" xfId="6709"/>
    <cellStyle name="計算方式 6 2" xfId="2979"/>
    <cellStyle name="計算方式 6 2 10" xfId="14684"/>
    <cellStyle name="計算方式 6 2 10 2" xfId="33721"/>
    <cellStyle name="計算方式 6 2 11" xfId="19331"/>
    <cellStyle name="計算方式 6 2 11 2" xfId="38324"/>
    <cellStyle name="計算方式 6 2 12" xfId="23066"/>
    <cellStyle name="計算方式 6 2 12 2" xfId="42059"/>
    <cellStyle name="計算方式 6 2 13" xfId="25535"/>
    <cellStyle name="計算方式 6 2 14" xfId="6710"/>
    <cellStyle name="計算方式 6 2 2" xfId="2980"/>
    <cellStyle name="計算方式 6 2 2 2" xfId="10635"/>
    <cellStyle name="計算方式 6 2 2 2 2" xfId="16448"/>
    <cellStyle name="計算方式 6 2 2 2 2 2" xfId="35484"/>
    <cellStyle name="計算方式 6 2 2 2 3" xfId="21405"/>
    <cellStyle name="計算方式 6 2 2 2 3 2" xfId="40398"/>
    <cellStyle name="計算方式 6 2 2 2 4" xfId="29548"/>
    <cellStyle name="計算方式 6 2 2 3" xfId="8526"/>
    <cellStyle name="計算方式 6 2 2 3 2" xfId="27568"/>
    <cellStyle name="計算方式 6 2 2 4" xfId="15260"/>
    <cellStyle name="計算方式 6 2 2 4 2" xfId="34296"/>
    <cellStyle name="計算方式 6 2 2 5" xfId="19332"/>
    <cellStyle name="計算方式 6 2 2 5 2" xfId="38325"/>
    <cellStyle name="計算方式 6 2 2 6" xfId="23067"/>
    <cellStyle name="計算方式 6 2 2 6 2" xfId="42060"/>
    <cellStyle name="計算方式 6 2 2 7" xfId="25536"/>
    <cellStyle name="計算方式 6 2 2 8" xfId="6711"/>
    <cellStyle name="計算方式 6 2 3" xfId="2981"/>
    <cellStyle name="計算方式 6 2 3 2" xfId="10636"/>
    <cellStyle name="計算方式 6 2 3 2 2" xfId="16450"/>
    <cellStyle name="計算方式 6 2 3 2 2 2" xfId="35486"/>
    <cellStyle name="計算方式 6 2 3 2 3" xfId="21404"/>
    <cellStyle name="計算方式 6 2 3 2 3 2" xfId="40397"/>
    <cellStyle name="計算方式 6 2 3 2 4" xfId="29549"/>
    <cellStyle name="計算方式 6 2 3 3" xfId="8527"/>
    <cellStyle name="計算方式 6 2 3 3 2" xfId="27569"/>
    <cellStyle name="計算方式 6 2 3 4" xfId="14683"/>
    <cellStyle name="計算方式 6 2 3 4 2" xfId="33720"/>
    <cellStyle name="計算方式 6 2 3 5" xfId="19333"/>
    <cellStyle name="計算方式 6 2 3 5 2" xfId="38326"/>
    <cellStyle name="計算方式 6 2 3 6" xfId="23068"/>
    <cellStyle name="計算方式 6 2 3 6 2" xfId="42061"/>
    <cellStyle name="計算方式 6 2 3 7" xfId="25537"/>
    <cellStyle name="計算方式 6 2 3 8" xfId="6712"/>
    <cellStyle name="計算方式 6 2 4" xfId="2982"/>
    <cellStyle name="計算方式 6 2 4 2" xfId="10637"/>
    <cellStyle name="計算方式 6 2 4 2 2" xfId="15937"/>
    <cellStyle name="計算方式 6 2 4 2 2 2" xfId="34972"/>
    <cellStyle name="計算方式 6 2 4 2 3" xfId="21403"/>
    <cellStyle name="計算方式 6 2 4 2 3 2" xfId="40396"/>
    <cellStyle name="計算方式 6 2 4 2 4" xfId="29550"/>
    <cellStyle name="計算方式 6 2 4 3" xfId="8528"/>
    <cellStyle name="計算方式 6 2 4 3 2" xfId="27570"/>
    <cellStyle name="計算方式 6 2 4 4" xfId="17193"/>
    <cellStyle name="計算方式 6 2 4 4 2" xfId="36229"/>
    <cellStyle name="計算方式 6 2 4 5" xfId="19334"/>
    <cellStyle name="計算方式 6 2 4 5 2" xfId="38327"/>
    <cellStyle name="計算方式 6 2 4 6" xfId="23069"/>
    <cellStyle name="計算方式 6 2 4 6 2" xfId="42062"/>
    <cellStyle name="計算方式 6 2 4 7" xfId="25538"/>
    <cellStyle name="計算方式 6 2 4 8" xfId="6713"/>
    <cellStyle name="計算方式 6 2 5" xfId="2983"/>
    <cellStyle name="計算方式 6 2 5 2" xfId="10638"/>
    <cellStyle name="計算方式 6 2 5 2 2" xfId="8965"/>
    <cellStyle name="計算方式 6 2 5 2 2 2" xfId="28007"/>
    <cellStyle name="計算方式 6 2 5 2 3" xfId="21402"/>
    <cellStyle name="計算方式 6 2 5 2 3 2" xfId="40395"/>
    <cellStyle name="計算方式 6 2 5 2 4" xfId="29551"/>
    <cellStyle name="計算方式 6 2 5 3" xfId="8529"/>
    <cellStyle name="計算方式 6 2 5 3 2" xfId="27571"/>
    <cellStyle name="計算方式 6 2 5 4" xfId="17185"/>
    <cellStyle name="計算方式 6 2 5 4 2" xfId="36221"/>
    <cellStyle name="計算方式 6 2 5 5" xfId="19335"/>
    <cellStyle name="計算方式 6 2 5 5 2" xfId="38328"/>
    <cellStyle name="計算方式 6 2 5 6" xfId="23070"/>
    <cellStyle name="計算方式 6 2 5 6 2" xfId="42063"/>
    <cellStyle name="計算方式 6 2 5 7" xfId="25539"/>
    <cellStyle name="計算方式 6 2 5 8" xfId="6714"/>
    <cellStyle name="計算方式 6 2 6" xfId="2984"/>
    <cellStyle name="計算方式 6 2 6 2" xfId="10639"/>
    <cellStyle name="計算方式 6 2 6 2 2" xfId="13797"/>
    <cellStyle name="計算方式 6 2 6 2 2 2" xfId="32836"/>
    <cellStyle name="計算方式 6 2 6 2 3" xfId="21401"/>
    <cellStyle name="計算方式 6 2 6 2 3 2" xfId="40394"/>
    <cellStyle name="計算方式 6 2 6 2 4" xfId="29552"/>
    <cellStyle name="計算方式 6 2 6 3" xfId="8530"/>
    <cellStyle name="計算方式 6 2 6 3 2" xfId="27572"/>
    <cellStyle name="計算方式 6 2 6 4" xfId="18874"/>
    <cellStyle name="計算方式 6 2 6 4 2" xfId="37867"/>
    <cellStyle name="計算方式 6 2 6 5" xfId="19336"/>
    <cellStyle name="計算方式 6 2 6 5 2" xfId="38329"/>
    <cellStyle name="計算方式 6 2 6 6" xfId="23071"/>
    <cellStyle name="計算方式 6 2 6 6 2" xfId="42064"/>
    <cellStyle name="計算方式 6 2 6 7" xfId="25540"/>
    <cellStyle name="計算方式 6 2 6 8" xfId="6715"/>
    <cellStyle name="計算方式 6 2 7" xfId="2985"/>
    <cellStyle name="計算方式 6 2 7 2" xfId="10640"/>
    <cellStyle name="計算方式 6 2 7 2 2" xfId="19070"/>
    <cellStyle name="計算方式 6 2 7 2 2 2" xfId="38063"/>
    <cellStyle name="計算方式 6 2 7 2 3" xfId="21400"/>
    <cellStyle name="計算方式 6 2 7 2 3 2" xfId="40393"/>
    <cellStyle name="計算方式 6 2 7 2 4" xfId="29553"/>
    <cellStyle name="計算方式 6 2 7 3" xfId="8531"/>
    <cellStyle name="計算方式 6 2 7 3 2" xfId="27573"/>
    <cellStyle name="計算方式 6 2 7 4" xfId="15453"/>
    <cellStyle name="計算方式 6 2 7 4 2" xfId="34489"/>
    <cellStyle name="計算方式 6 2 7 5" xfId="19337"/>
    <cellStyle name="計算方式 6 2 7 5 2" xfId="38330"/>
    <cellStyle name="計算方式 6 2 7 6" xfId="23072"/>
    <cellStyle name="計算方式 6 2 7 6 2" xfId="42065"/>
    <cellStyle name="計算方式 6 2 7 7" xfId="25541"/>
    <cellStyle name="計算方式 6 2 7 8" xfId="6716"/>
    <cellStyle name="計算方式 6 2 8" xfId="10634"/>
    <cellStyle name="計算方式 6 2 8 2" xfId="13796"/>
    <cellStyle name="計算方式 6 2 8 2 2" xfId="32835"/>
    <cellStyle name="計算方式 6 2 8 3" xfId="21406"/>
    <cellStyle name="計算方式 6 2 8 3 2" xfId="40399"/>
    <cellStyle name="計算方式 6 2 8 4" xfId="29547"/>
    <cellStyle name="計算方式 6 2 9" xfId="8525"/>
    <cellStyle name="計算方式 6 2 9 2" xfId="27567"/>
    <cellStyle name="計算方式 6 3" xfId="2986"/>
    <cellStyle name="計算方式 6 3 2" xfId="10641"/>
    <cellStyle name="計算方式 6 3 2 2" xfId="16447"/>
    <cellStyle name="計算方式 6 3 2 2 2" xfId="35483"/>
    <cellStyle name="計算方式 6 3 2 3" xfId="21399"/>
    <cellStyle name="計算方式 6 3 2 3 2" xfId="40392"/>
    <cellStyle name="計算方式 6 3 2 4" xfId="29554"/>
    <cellStyle name="計算方式 6 3 3" xfId="8532"/>
    <cellStyle name="計算方式 6 3 3 2" xfId="27574"/>
    <cellStyle name="計算方式 6 3 4" xfId="14682"/>
    <cellStyle name="計算方式 6 3 4 2" xfId="33719"/>
    <cellStyle name="計算方式 6 3 5" xfId="19338"/>
    <cellStyle name="計算方式 6 3 5 2" xfId="38331"/>
    <cellStyle name="計算方式 6 3 6" xfId="23073"/>
    <cellStyle name="計算方式 6 3 6 2" xfId="42066"/>
    <cellStyle name="計算方式 6 3 7" xfId="25542"/>
    <cellStyle name="計算方式 6 3 8" xfId="6717"/>
    <cellStyle name="計算方式 6 4" xfId="10633"/>
    <cellStyle name="計算方式 6 4 2" xfId="16015"/>
    <cellStyle name="計算方式 6 4 2 2" xfId="35050"/>
    <cellStyle name="計算方式 6 4 3" xfId="21407"/>
    <cellStyle name="計算方式 6 4 3 2" xfId="40400"/>
    <cellStyle name="計算方式 6 4 4" xfId="29546"/>
    <cellStyle name="計算方式 6 5" xfId="8524"/>
    <cellStyle name="計算方式 6 5 2" xfId="27566"/>
    <cellStyle name="計算方式 6 6" xfId="18878"/>
    <cellStyle name="計算方式 6 6 2" xfId="37871"/>
    <cellStyle name="計算方式 6 7" xfId="19330"/>
    <cellStyle name="計算方式 6 7 2" xfId="38323"/>
    <cellStyle name="計算方式 6 8" xfId="23065"/>
    <cellStyle name="計算方式 6 8 2" xfId="42058"/>
    <cellStyle name="計算方式 6 9" xfId="25534"/>
    <cellStyle name="計算方式 7" xfId="2987"/>
    <cellStyle name="計算方式 7 10" xfId="18870"/>
    <cellStyle name="計算方式 7 10 2" xfId="37863"/>
    <cellStyle name="計算方式 7 11" xfId="19339"/>
    <cellStyle name="計算方式 7 11 2" xfId="38332"/>
    <cellStyle name="計算方式 7 12" xfId="23074"/>
    <cellStyle name="計算方式 7 12 2" xfId="42067"/>
    <cellStyle name="計算方式 7 13" xfId="25543"/>
    <cellStyle name="計算方式 7 14" xfId="6718"/>
    <cellStyle name="計算方式 7 2" xfId="2988"/>
    <cellStyle name="計算方式 7 2 2" xfId="10643"/>
    <cellStyle name="計算方式 7 2 2 2" xfId="16453"/>
    <cellStyle name="計算方式 7 2 2 2 2" xfId="35489"/>
    <cellStyle name="計算方式 7 2 2 3" xfId="21397"/>
    <cellStyle name="計算方式 7 2 2 3 2" xfId="40390"/>
    <cellStyle name="計算方式 7 2 2 4" xfId="29556"/>
    <cellStyle name="計算方式 7 2 3" xfId="8534"/>
    <cellStyle name="計算方式 7 2 3 2" xfId="27576"/>
    <cellStyle name="計算方式 7 2 4" xfId="18876"/>
    <cellStyle name="計算方式 7 2 4 2" xfId="37869"/>
    <cellStyle name="計算方式 7 2 5" xfId="19340"/>
    <cellStyle name="計算方式 7 2 5 2" xfId="38333"/>
    <cellStyle name="計算方式 7 2 6" xfId="23075"/>
    <cellStyle name="計算方式 7 2 6 2" xfId="42068"/>
    <cellStyle name="計算方式 7 2 7" xfId="25544"/>
    <cellStyle name="計算方式 7 2 8" xfId="6719"/>
    <cellStyle name="計算方式 7 3" xfId="2989"/>
    <cellStyle name="計算方式 7 3 2" xfId="10644"/>
    <cellStyle name="計算方式 7 3 2 2" xfId="19084"/>
    <cellStyle name="計算方式 7 3 2 2 2" xfId="38077"/>
    <cellStyle name="計算方式 7 3 2 3" xfId="21396"/>
    <cellStyle name="計算方式 7 3 2 3 2" xfId="40389"/>
    <cellStyle name="計算方式 7 3 2 4" xfId="29557"/>
    <cellStyle name="計算方式 7 3 3" xfId="8535"/>
    <cellStyle name="計算方式 7 3 3 2" xfId="27577"/>
    <cellStyle name="計算方式 7 3 4" xfId="17192"/>
    <cellStyle name="計算方式 7 3 4 2" xfId="36228"/>
    <cellStyle name="計算方式 7 3 5" xfId="19341"/>
    <cellStyle name="計算方式 7 3 5 2" xfId="38334"/>
    <cellStyle name="計算方式 7 3 6" xfId="23076"/>
    <cellStyle name="計算方式 7 3 6 2" xfId="42069"/>
    <cellStyle name="計算方式 7 3 7" xfId="25545"/>
    <cellStyle name="計算方式 7 3 8" xfId="6720"/>
    <cellStyle name="計算方式 7 4" xfId="2990"/>
    <cellStyle name="計算方式 7 4 2" xfId="10645"/>
    <cellStyle name="計算方式 7 4 2 2" xfId="16017"/>
    <cellStyle name="計算方式 7 4 2 2 2" xfId="35052"/>
    <cellStyle name="計算方式 7 4 2 3" xfId="21395"/>
    <cellStyle name="計算方式 7 4 2 3 2" xfId="40388"/>
    <cellStyle name="計算方式 7 4 2 4" xfId="29558"/>
    <cellStyle name="計算方式 7 4 3" xfId="8536"/>
    <cellStyle name="計算方式 7 4 3 2" xfId="27578"/>
    <cellStyle name="計算方式 7 4 4" xfId="15454"/>
    <cellStyle name="計算方式 7 4 4 2" xfId="34490"/>
    <cellStyle name="計算方式 7 4 5" xfId="19342"/>
    <cellStyle name="計算方式 7 4 5 2" xfId="38335"/>
    <cellStyle name="計算方式 7 4 6" xfId="23077"/>
    <cellStyle name="計算方式 7 4 6 2" xfId="42070"/>
    <cellStyle name="計算方式 7 4 7" xfId="25546"/>
    <cellStyle name="計算方式 7 4 8" xfId="6721"/>
    <cellStyle name="計算方式 7 5" xfId="2991"/>
    <cellStyle name="計算方式 7 5 2" xfId="10646"/>
    <cellStyle name="計算方式 7 5 2 2" xfId="8674"/>
    <cellStyle name="計算方式 7 5 2 2 2" xfId="27716"/>
    <cellStyle name="計算方式 7 5 2 3" xfId="21394"/>
    <cellStyle name="計算方式 7 5 2 3 2" xfId="40387"/>
    <cellStyle name="計算方式 7 5 2 4" xfId="29559"/>
    <cellStyle name="計算方式 7 5 3" xfId="8537"/>
    <cellStyle name="計算方式 7 5 3 2" xfId="27579"/>
    <cellStyle name="計算方式 7 5 4" xfId="17186"/>
    <cellStyle name="計算方式 7 5 4 2" xfId="36222"/>
    <cellStyle name="計算方式 7 5 5" xfId="19343"/>
    <cellStyle name="計算方式 7 5 5 2" xfId="38336"/>
    <cellStyle name="計算方式 7 5 6" xfId="23078"/>
    <cellStyle name="計算方式 7 5 6 2" xfId="42071"/>
    <cellStyle name="計算方式 7 5 7" xfId="25547"/>
    <cellStyle name="計算方式 7 5 8" xfId="6722"/>
    <cellStyle name="計算方式 7 6" xfId="2992"/>
    <cellStyle name="計算方式 7 6 2" xfId="10647"/>
    <cellStyle name="計算方式 7 6 2 2" xfId="16446"/>
    <cellStyle name="計算方式 7 6 2 2 2" xfId="35482"/>
    <cellStyle name="計算方式 7 6 2 3" xfId="21393"/>
    <cellStyle name="計算方式 7 6 2 3 2" xfId="40386"/>
    <cellStyle name="計算方式 7 6 2 4" xfId="29560"/>
    <cellStyle name="計算方式 7 6 3" xfId="8538"/>
    <cellStyle name="計算方式 7 6 3 2" xfId="27580"/>
    <cellStyle name="計算方式 7 6 4" xfId="11393"/>
    <cellStyle name="計算方式 7 6 4 2" xfId="30432"/>
    <cellStyle name="計算方式 7 6 5" xfId="19344"/>
    <cellStyle name="計算方式 7 6 5 2" xfId="38337"/>
    <cellStyle name="計算方式 7 6 6" xfId="23079"/>
    <cellStyle name="計算方式 7 6 6 2" xfId="42072"/>
    <cellStyle name="計算方式 7 6 7" xfId="25548"/>
    <cellStyle name="計算方式 7 6 8" xfId="6723"/>
    <cellStyle name="計算方式 7 7" xfId="2993"/>
    <cellStyle name="計算方式 7 7 2" xfId="10648"/>
    <cellStyle name="計算方式 7 7 2 2" xfId="16016"/>
    <cellStyle name="計算方式 7 7 2 2 2" xfId="35051"/>
    <cellStyle name="計算方式 7 7 2 3" xfId="21392"/>
    <cellStyle name="計算方式 7 7 2 3 2" xfId="40385"/>
    <cellStyle name="計算方式 7 7 2 4" xfId="29561"/>
    <cellStyle name="計算方式 7 7 3" xfId="8539"/>
    <cellStyle name="計算方式 7 7 3 2" xfId="27581"/>
    <cellStyle name="計算方式 7 7 4" xfId="14681"/>
    <cellStyle name="計算方式 7 7 4 2" xfId="33718"/>
    <cellStyle name="計算方式 7 7 5" xfId="19345"/>
    <cellStyle name="計算方式 7 7 5 2" xfId="38338"/>
    <cellStyle name="計算方式 7 7 6" xfId="23080"/>
    <cellStyle name="計算方式 7 7 6 2" xfId="42073"/>
    <cellStyle name="計算方式 7 7 7" xfId="25549"/>
    <cellStyle name="計算方式 7 7 8" xfId="6724"/>
    <cellStyle name="計算方式 7 8" xfId="10642"/>
    <cellStyle name="計算方式 7 8 2" xfId="8660"/>
    <cellStyle name="計算方式 7 8 2 2" xfId="27702"/>
    <cellStyle name="計算方式 7 8 3" xfId="21398"/>
    <cellStyle name="計算方式 7 8 3 2" xfId="40391"/>
    <cellStyle name="計算方式 7 8 4" xfId="29555"/>
    <cellStyle name="計算方式 7 9" xfId="8533"/>
    <cellStyle name="計算方式 7 9 2" xfId="27575"/>
    <cellStyle name="計算方式 8" xfId="2994"/>
    <cellStyle name="計算方式 8 10" xfId="15455"/>
    <cellStyle name="計算方式 8 10 2" xfId="34491"/>
    <cellStyle name="計算方式 8 11" xfId="19346"/>
    <cellStyle name="計算方式 8 11 2" xfId="38339"/>
    <cellStyle name="計算方式 8 12" xfId="23081"/>
    <cellStyle name="計算方式 8 12 2" xfId="42074"/>
    <cellStyle name="計算方式 8 13" xfId="25550"/>
    <cellStyle name="計算方式 8 14" xfId="6725"/>
    <cellStyle name="計算方式 8 2" xfId="2995"/>
    <cellStyle name="計算方式 8 2 2" xfId="10650"/>
    <cellStyle name="計算方式 8 2 2 2" xfId="17590"/>
    <cellStyle name="計算方式 8 2 2 2 2" xfId="36627"/>
    <cellStyle name="計算方式 8 2 2 3" xfId="21390"/>
    <cellStyle name="計算方式 8 2 2 3 2" xfId="40383"/>
    <cellStyle name="計算方式 8 2 2 4" xfId="29563"/>
    <cellStyle name="計算方式 8 2 3" xfId="8541"/>
    <cellStyle name="計算方式 8 2 3 2" xfId="27583"/>
    <cellStyle name="計算方式 8 2 4" xfId="17187"/>
    <cellStyle name="計算方式 8 2 4 2" xfId="36223"/>
    <cellStyle name="計算方式 8 2 5" xfId="19347"/>
    <cellStyle name="計算方式 8 2 5 2" xfId="38340"/>
    <cellStyle name="計算方式 8 2 6" xfId="23082"/>
    <cellStyle name="計算方式 8 2 6 2" xfId="42075"/>
    <cellStyle name="計算方式 8 2 7" xfId="25551"/>
    <cellStyle name="計算方式 8 2 8" xfId="6726"/>
    <cellStyle name="計算方式 8 3" xfId="2996"/>
    <cellStyle name="計算方式 8 3 2" xfId="10651"/>
    <cellStyle name="計算方式 8 3 2 2" xfId="13798"/>
    <cellStyle name="計算方式 8 3 2 2 2" xfId="32837"/>
    <cellStyle name="計算方式 8 3 2 3" xfId="21389"/>
    <cellStyle name="計算方式 8 3 2 3 2" xfId="40382"/>
    <cellStyle name="計算方式 8 3 2 4" xfId="29564"/>
    <cellStyle name="計算方式 8 3 3" xfId="8542"/>
    <cellStyle name="計算方式 8 3 3 2" xfId="27584"/>
    <cellStyle name="計算方式 8 3 4" xfId="16223"/>
    <cellStyle name="計算方式 8 3 4 2" xfId="35259"/>
    <cellStyle name="計算方式 8 3 5" xfId="19348"/>
    <cellStyle name="計算方式 8 3 5 2" xfId="38341"/>
    <cellStyle name="計算方式 8 3 6" xfId="23083"/>
    <cellStyle name="計算方式 8 3 6 2" xfId="42076"/>
    <cellStyle name="計算方式 8 3 7" xfId="25552"/>
    <cellStyle name="計算方式 8 3 8" xfId="6727"/>
    <cellStyle name="計算方式 8 4" xfId="2997"/>
    <cellStyle name="計算方式 8 4 2" xfId="10652"/>
    <cellStyle name="計算方式 8 4 2 2" xfId="19083"/>
    <cellStyle name="計算方式 8 4 2 2 2" xfId="38076"/>
    <cellStyle name="計算方式 8 4 2 3" xfId="21388"/>
    <cellStyle name="計算方式 8 4 2 3 2" xfId="40381"/>
    <cellStyle name="計算方式 8 4 2 4" xfId="29565"/>
    <cellStyle name="計算方式 8 4 3" xfId="8543"/>
    <cellStyle name="計算方式 8 4 3 2" xfId="27585"/>
    <cellStyle name="計算方式 8 4 4" xfId="14680"/>
    <cellStyle name="計算方式 8 4 4 2" xfId="33717"/>
    <cellStyle name="計算方式 8 4 5" xfId="19349"/>
    <cellStyle name="計算方式 8 4 5 2" xfId="38342"/>
    <cellStyle name="計算方式 8 4 6" xfId="23084"/>
    <cellStyle name="計算方式 8 4 6 2" xfId="42077"/>
    <cellStyle name="計算方式 8 4 7" xfId="25553"/>
    <cellStyle name="計算方式 8 4 8" xfId="6728"/>
    <cellStyle name="計算方式 8 5" xfId="2998"/>
    <cellStyle name="計算方式 8 5 2" xfId="10653"/>
    <cellStyle name="計算方式 8 5 2 2" xfId="16018"/>
    <cellStyle name="計算方式 8 5 2 2 2" xfId="35053"/>
    <cellStyle name="計算方式 8 5 2 3" xfId="21387"/>
    <cellStyle name="計算方式 8 5 2 3 2" xfId="40380"/>
    <cellStyle name="計算方式 8 5 2 4" xfId="29566"/>
    <cellStyle name="計算方式 8 5 3" xfId="8544"/>
    <cellStyle name="計算方式 8 5 3 2" xfId="27586"/>
    <cellStyle name="計算方式 8 5 4" xfId="13933"/>
    <cellStyle name="計算方式 8 5 4 2" xfId="32971"/>
    <cellStyle name="計算方式 8 5 5" xfId="19350"/>
    <cellStyle name="計算方式 8 5 5 2" xfId="38343"/>
    <cellStyle name="計算方式 8 5 6" xfId="23085"/>
    <cellStyle name="計算方式 8 5 6 2" xfId="42078"/>
    <cellStyle name="計算方式 8 5 7" xfId="25554"/>
    <cellStyle name="計算方式 8 5 8" xfId="6729"/>
    <cellStyle name="計算方式 8 6" xfId="2999"/>
    <cellStyle name="計算方式 8 6 2" xfId="10654"/>
    <cellStyle name="計算方式 8 6 2 2" xfId="8673"/>
    <cellStyle name="計算方式 8 6 2 2 2" xfId="27715"/>
    <cellStyle name="計算方式 8 6 2 3" xfId="21386"/>
    <cellStyle name="計算方式 8 6 2 3 2" xfId="40379"/>
    <cellStyle name="計算方式 8 6 2 4" xfId="29567"/>
    <cellStyle name="計算方式 8 6 3" xfId="8545"/>
    <cellStyle name="計算方式 8 6 3 2" xfId="27587"/>
    <cellStyle name="計算方式 8 6 4" xfId="17188"/>
    <cellStyle name="計算方式 8 6 4 2" xfId="36224"/>
    <cellStyle name="計算方式 8 6 5" xfId="19351"/>
    <cellStyle name="計算方式 8 6 5 2" xfId="38344"/>
    <cellStyle name="計算方式 8 6 6" xfId="23086"/>
    <cellStyle name="計算方式 8 6 6 2" xfId="42079"/>
    <cellStyle name="計算方式 8 6 7" xfId="25555"/>
    <cellStyle name="計算方式 8 6 8" xfId="6730"/>
    <cellStyle name="計算方式 8 7" xfId="3000"/>
    <cellStyle name="計算方式 8 7 2" xfId="10655"/>
    <cellStyle name="計算方式 8 7 2 2" xfId="16019"/>
    <cellStyle name="計算方式 8 7 2 2 2" xfId="35054"/>
    <cellStyle name="計算方式 8 7 2 3" xfId="21385"/>
    <cellStyle name="計算方式 8 7 2 3 2" xfId="40378"/>
    <cellStyle name="計算方式 8 7 2 4" xfId="29568"/>
    <cellStyle name="計算方式 8 7 3" xfId="8546"/>
    <cellStyle name="計算方式 8 7 3 2" xfId="27588"/>
    <cellStyle name="計算方式 8 7 4" xfId="14679"/>
    <cellStyle name="計算方式 8 7 4 2" xfId="33716"/>
    <cellStyle name="計算方式 8 7 5" xfId="19352"/>
    <cellStyle name="計算方式 8 7 5 2" xfId="38345"/>
    <cellStyle name="計算方式 8 7 6" xfId="23087"/>
    <cellStyle name="計算方式 8 7 6 2" xfId="42080"/>
    <cellStyle name="計算方式 8 7 7" xfId="25556"/>
    <cellStyle name="計算方式 8 7 8" xfId="6731"/>
    <cellStyle name="計算方式 8 8" xfId="10649"/>
    <cellStyle name="計算方式 8 8 2" xfId="16496"/>
    <cellStyle name="計算方式 8 8 2 2" xfId="35532"/>
    <cellStyle name="計算方式 8 8 3" xfId="21391"/>
    <cellStyle name="計算方式 8 8 3 2" xfId="40384"/>
    <cellStyle name="計算方式 8 8 4" xfId="29562"/>
    <cellStyle name="計算方式 8 9" xfId="8540"/>
    <cellStyle name="計算方式 8 9 2" xfId="27582"/>
    <cellStyle name="計算方式 9" xfId="8156"/>
    <cellStyle name="計算方式 9 2" xfId="8678"/>
    <cellStyle name="計算方式 9 2 2" xfId="27720"/>
    <cellStyle name="計算方式 9 3" xfId="21444"/>
    <cellStyle name="計算方式 9 3 2" xfId="40437"/>
    <cellStyle name="計算方式 9 4" xfId="27198"/>
    <cellStyle name="警告文 10" xfId="3001"/>
    <cellStyle name="警告文 11" xfId="3002"/>
    <cellStyle name="警告文 12" xfId="3003"/>
    <cellStyle name="警告文 13" xfId="3004"/>
    <cellStyle name="警告文 14" xfId="3005"/>
    <cellStyle name="警告文 15" xfId="3006"/>
    <cellStyle name="警告文 16" xfId="3007"/>
    <cellStyle name="警告文 17" xfId="3008"/>
    <cellStyle name="警告文 18" xfId="3009"/>
    <cellStyle name="警告文 19" xfId="3010"/>
    <cellStyle name="警告文 2" xfId="211"/>
    <cellStyle name="警告文 20" xfId="3011"/>
    <cellStyle name="警告文 21" xfId="3012"/>
    <cellStyle name="警告文 22" xfId="3013"/>
    <cellStyle name="警告文 23" xfId="3014"/>
    <cellStyle name="警告文 24" xfId="3015"/>
    <cellStyle name="警告文 25" xfId="3016"/>
    <cellStyle name="警告文 26" xfId="3017"/>
    <cellStyle name="警告文 27" xfId="3018"/>
    <cellStyle name="警告文 28" xfId="3019"/>
    <cellStyle name="警告文 29" xfId="3020"/>
    <cellStyle name="警告文 3" xfId="3021"/>
    <cellStyle name="警告文 3 2" xfId="5047"/>
    <cellStyle name="警告文 3 2 2" xfId="5275"/>
    <cellStyle name="警告文 3 2 3" xfId="5274"/>
    <cellStyle name="警告文 3 3" xfId="5276"/>
    <cellStyle name="警告文 30" xfId="3022"/>
    <cellStyle name="警告文 31" xfId="3023"/>
    <cellStyle name="警告文 32" xfId="3024"/>
    <cellStyle name="警告文 33" xfId="3025"/>
    <cellStyle name="警告文 34" xfId="3026"/>
    <cellStyle name="警告文 35" xfId="3027"/>
    <cellStyle name="警告文 36" xfId="3028"/>
    <cellStyle name="警告文 37" xfId="3029"/>
    <cellStyle name="警告文 38" xfId="3030"/>
    <cellStyle name="警告文 39" xfId="3031"/>
    <cellStyle name="警告文 4" xfId="3032"/>
    <cellStyle name="警告文 40" xfId="3033"/>
    <cellStyle name="警告文 41" xfId="3034"/>
    <cellStyle name="警告文 42" xfId="3035"/>
    <cellStyle name="警告文 43" xfId="3036"/>
    <cellStyle name="警告文 44" xfId="3037"/>
    <cellStyle name="警告文 45" xfId="3038"/>
    <cellStyle name="警告文 46" xfId="4726"/>
    <cellStyle name="警告文 46 2" xfId="5277"/>
    <cellStyle name="警告文 5" xfId="3039"/>
    <cellStyle name="警告文 6" xfId="3040"/>
    <cellStyle name="警告文 7" xfId="3041"/>
    <cellStyle name="警告文 8" xfId="3042"/>
    <cellStyle name="警告文 9" xfId="3043"/>
    <cellStyle name="警告文字" xfId="363"/>
    <cellStyle name="警告文本" xfId="364"/>
    <cellStyle name="警告文本 2" xfId="5460"/>
    <cellStyle name="桁蟻唇Ｆ [0.00]_Sheet1" xfId="212"/>
    <cellStyle name="桁蟻唇Ｆ_Sheet1" xfId="213"/>
    <cellStyle name="桁区切り 2" xfId="214"/>
    <cellStyle name="桁区切り 2 2" xfId="3044"/>
    <cellStyle name="桁区切り 2 2 2" xfId="5279"/>
    <cellStyle name="桁区切り 2 2 2 2" xfId="7767"/>
    <cellStyle name="桁区切り 2 2 3" xfId="5278"/>
    <cellStyle name="桁区切り 2 3" xfId="4769"/>
    <cellStyle name="桁区切り 3" xfId="215"/>
    <cellStyle name="桁区切り 3 2" xfId="3045"/>
    <cellStyle name="桁区切り 3 2 2" xfId="5281"/>
    <cellStyle name="桁区切り 3 2 2 2" xfId="7768"/>
    <cellStyle name="桁区切り 3 2 3" xfId="5280"/>
    <cellStyle name="桁区切り 3 3" xfId="4863"/>
    <cellStyle name="桁区切り 4" xfId="3046"/>
    <cellStyle name="見出し 1 10" xfId="3047"/>
    <cellStyle name="見出し 1 11" xfId="3048"/>
    <cellStyle name="見出し 1 12" xfId="3049"/>
    <cellStyle name="見出し 1 13" xfId="3050"/>
    <cellStyle name="見出し 1 14" xfId="3051"/>
    <cellStyle name="見出し 1 15" xfId="3052"/>
    <cellStyle name="見出し 1 16" xfId="3053"/>
    <cellStyle name="見出し 1 17" xfId="3054"/>
    <cellStyle name="見出し 1 18" xfId="3055"/>
    <cellStyle name="見出し 1 19" xfId="3056"/>
    <cellStyle name="見出し 1 2" xfId="216"/>
    <cellStyle name="見出し 1 20" xfId="3057"/>
    <cellStyle name="見出し 1 21" xfId="3058"/>
    <cellStyle name="見出し 1 22" xfId="3059"/>
    <cellStyle name="見出し 1 23" xfId="3060"/>
    <cellStyle name="見出し 1 24" xfId="3061"/>
    <cellStyle name="見出し 1 25" xfId="3062"/>
    <cellStyle name="見出し 1 26" xfId="3063"/>
    <cellStyle name="見出し 1 27" xfId="3064"/>
    <cellStyle name="見出し 1 28" xfId="3065"/>
    <cellStyle name="見出し 1 29" xfId="3066"/>
    <cellStyle name="見出し 1 3" xfId="3067"/>
    <cellStyle name="見出し 1 3 2" xfId="5283"/>
    <cellStyle name="見出し 1 3 3" xfId="5284"/>
    <cellStyle name="見出し 1 3 4" xfId="5285"/>
    <cellStyle name="見出し 1 3 5" xfId="5286"/>
    <cellStyle name="見出し 1 3 6" xfId="5282"/>
    <cellStyle name="見出し 1 30" xfId="3068"/>
    <cellStyle name="見出し 1 31" xfId="3069"/>
    <cellStyle name="見出し 1 32" xfId="3070"/>
    <cellStyle name="見出し 1 33" xfId="3071"/>
    <cellStyle name="見出し 1 34" xfId="3072"/>
    <cellStyle name="見出し 1 35" xfId="3073"/>
    <cellStyle name="見出し 1 36" xfId="3074"/>
    <cellStyle name="見出し 1 37" xfId="3075"/>
    <cellStyle name="見出し 1 38" xfId="3076"/>
    <cellStyle name="見出し 1 39" xfId="3077"/>
    <cellStyle name="見出し 1 4" xfId="3078"/>
    <cellStyle name="見出し 1 40" xfId="3079"/>
    <cellStyle name="見出し 1 41" xfId="3080"/>
    <cellStyle name="見出し 1 42" xfId="3081"/>
    <cellStyle name="見出し 1 43" xfId="3082"/>
    <cellStyle name="見出し 1 44" xfId="3083"/>
    <cellStyle name="見出し 1 45" xfId="3084"/>
    <cellStyle name="見出し 1 46" xfId="5287"/>
    <cellStyle name="見出し 1 5" xfId="3085"/>
    <cellStyle name="見出し 1 6" xfId="3086"/>
    <cellStyle name="見出し 1 7" xfId="3087"/>
    <cellStyle name="見出し 1 8" xfId="3088"/>
    <cellStyle name="見出し 1 9" xfId="3089"/>
    <cellStyle name="見出し 2 10" xfId="3090"/>
    <cellStyle name="見出し 2 11" xfId="3091"/>
    <cellStyle name="見出し 2 12" xfId="3092"/>
    <cellStyle name="見出し 2 13" xfId="3093"/>
    <cellStyle name="見出し 2 14" xfId="3094"/>
    <cellStyle name="見出し 2 15" xfId="3095"/>
    <cellStyle name="見出し 2 16" xfId="3096"/>
    <cellStyle name="見出し 2 17" xfId="3097"/>
    <cellStyle name="見出し 2 18" xfId="3098"/>
    <cellStyle name="見出し 2 19" xfId="3099"/>
    <cellStyle name="見出し 2 2" xfId="217"/>
    <cellStyle name="見出し 2 20" xfId="3100"/>
    <cellStyle name="見出し 2 21" xfId="3101"/>
    <cellStyle name="見出し 2 22" xfId="3102"/>
    <cellStyle name="見出し 2 23" xfId="3103"/>
    <cellStyle name="見出し 2 24" xfId="3104"/>
    <cellStyle name="見出し 2 25" xfId="3105"/>
    <cellStyle name="見出し 2 26" xfId="3106"/>
    <cellStyle name="見出し 2 27" xfId="3107"/>
    <cellStyle name="見出し 2 28" xfId="3108"/>
    <cellStyle name="見出し 2 29" xfId="3109"/>
    <cellStyle name="見出し 2 3" xfId="3110"/>
    <cellStyle name="見出し 2 3 2" xfId="5289"/>
    <cellStyle name="見出し 2 3 3" xfId="5290"/>
    <cellStyle name="見出し 2 3 4" xfId="5291"/>
    <cellStyle name="見出し 2 3 5" xfId="5292"/>
    <cellStyle name="見出し 2 3 6" xfId="5288"/>
    <cellStyle name="見出し 2 30" xfId="3111"/>
    <cellStyle name="見出し 2 31" xfId="3112"/>
    <cellStyle name="見出し 2 32" xfId="3113"/>
    <cellStyle name="見出し 2 33" xfId="3114"/>
    <cellStyle name="見出し 2 34" xfId="3115"/>
    <cellStyle name="見出し 2 35" xfId="3116"/>
    <cellStyle name="見出し 2 36" xfId="3117"/>
    <cellStyle name="見出し 2 37" xfId="3118"/>
    <cellStyle name="見出し 2 38" xfId="3119"/>
    <cellStyle name="見出し 2 39" xfId="3120"/>
    <cellStyle name="見出し 2 4" xfId="3121"/>
    <cellStyle name="見出し 2 40" xfId="3122"/>
    <cellStyle name="見出し 2 41" xfId="3123"/>
    <cellStyle name="見出し 2 42" xfId="3124"/>
    <cellStyle name="見出し 2 43" xfId="3125"/>
    <cellStyle name="見出し 2 44" xfId="3126"/>
    <cellStyle name="見出し 2 45" xfId="3127"/>
    <cellStyle name="見出し 2 46" xfId="5293"/>
    <cellStyle name="見出し 2 5" xfId="3128"/>
    <cellStyle name="見出し 2 6" xfId="3129"/>
    <cellStyle name="見出し 2 7" xfId="3130"/>
    <cellStyle name="見出し 2 8" xfId="3131"/>
    <cellStyle name="見出し 2 9" xfId="3132"/>
    <cellStyle name="見出し 3 10" xfId="3133"/>
    <cellStyle name="見出し 3 10 2" xfId="4707"/>
    <cellStyle name="見出し 3 11" xfId="3134"/>
    <cellStyle name="見出し 3 11 2" xfId="4692"/>
    <cellStyle name="見出し 3 12" xfId="3135"/>
    <cellStyle name="見出し 3 12 2" xfId="4689"/>
    <cellStyle name="見出し 3 13" xfId="3136"/>
    <cellStyle name="見出し 3 13 2" xfId="4688"/>
    <cellStyle name="見出し 3 14" xfId="3137"/>
    <cellStyle name="見出し 3 14 2" xfId="4687"/>
    <cellStyle name="見出し 3 15" xfId="3138"/>
    <cellStyle name="見出し 3 15 2" xfId="4686"/>
    <cellStyle name="見出し 3 16" xfId="3139"/>
    <cellStyle name="見出し 3 16 2" xfId="4708"/>
    <cellStyle name="見出し 3 17" xfId="3140"/>
    <cellStyle name="見出し 3 17 2" xfId="4685"/>
    <cellStyle name="見出し 3 18" xfId="3141"/>
    <cellStyle name="見出し 3 18 2" xfId="4684"/>
    <cellStyle name="見出し 3 19" xfId="3142"/>
    <cellStyle name="見出し 3 19 2" xfId="4683"/>
    <cellStyle name="見出し 3 2" xfId="218"/>
    <cellStyle name="見出し 3 2 2" xfId="3143"/>
    <cellStyle name="見出し 3 2 2 2" xfId="3144"/>
    <cellStyle name="見出し 3 2 2 2 2" xfId="3145"/>
    <cellStyle name="見出し 3 2 2 2 2 2" xfId="6734"/>
    <cellStyle name="見出し 3 2 2 2 3" xfId="3146"/>
    <cellStyle name="見出し 3 2 2 2 3 2" xfId="6735"/>
    <cellStyle name="見出し 3 2 2 2 4" xfId="3147"/>
    <cellStyle name="見出し 3 2 2 2 4 2" xfId="6736"/>
    <cellStyle name="見出し 3 2 2 2 5" xfId="3148"/>
    <cellStyle name="見出し 3 2 2 2 5 2" xfId="6737"/>
    <cellStyle name="見出し 3 2 2 2 6" xfId="3149"/>
    <cellStyle name="見出し 3 2 2 2 6 2" xfId="6738"/>
    <cellStyle name="見出し 3 2 2 2 7" xfId="3150"/>
    <cellStyle name="見出し 3 2 2 2 7 2" xfId="6739"/>
    <cellStyle name="見出し 3 2 2 2 8" xfId="6733"/>
    <cellStyle name="見出し 3 2 2 3" xfId="3151"/>
    <cellStyle name="見出し 3 2 2 3 2" xfId="6740"/>
    <cellStyle name="見出し 3 2 2 4" xfId="3152"/>
    <cellStyle name="見出し 3 2 2 4 2" xfId="6741"/>
    <cellStyle name="見出し 3 2 2 5" xfId="3153"/>
    <cellStyle name="見出し 3 2 2 5 2" xfId="6742"/>
    <cellStyle name="見出し 3 2 2 6" xfId="6732"/>
    <cellStyle name="見出し 3 2 3" xfId="3154"/>
    <cellStyle name="見出し 3 2 3 2" xfId="3155"/>
    <cellStyle name="見出し 3 2 3 2 2" xfId="6744"/>
    <cellStyle name="見出し 3 2 3 3" xfId="3156"/>
    <cellStyle name="見出し 3 2 3 3 2" xfId="6745"/>
    <cellStyle name="見出し 3 2 3 4" xfId="3157"/>
    <cellStyle name="見出し 3 2 3 4 2" xfId="6746"/>
    <cellStyle name="見出し 3 2 3 5" xfId="3158"/>
    <cellStyle name="見出し 3 2 3 5 2" xfId="6747"/>
    <cellStyle name="見出し 3 2 3 6" xfId="3159"/>
    <cellStyle name="見出し 3 2 3 6 2" xfId="6748"/>
    <cellStyle name="見出し 3 2 3 7" xfId="3160"/>
    <cellStyle name="見出し 3 2 3 7 2" xfId="6749"/>
    <cellStyle name="見出し 3 2 3 8" xfId="6743"/>
    <cellStyle name="見出し 3 2 4" xfId="3161"/>
    <cellStyle name="見出し 3 2 4 2" xfId="6750"/>
    <cellStyle name="見出し 3 2 5" xfId="3162"/>
    <cellStyle name="見出し 3 2 5 2" xfId="6751"/>
    <cellStyle name="見出し 3 2 6" xfId="3163"/>
    <cellStyle name="見出し 3 2 6 2" xfId="6752"/>
    <cellStyle name="見出し 3 2 7" xfId="4682"/>
    <cellStyle name="見出し 3 20" xfId="3164"/>
    <cellStyle name="見出し 3 20 2" xfId="4681"/>
    <cellStyle name="見出し 3 21" xfId="3165"/>
    <cellStyle name="見出し 3 21 2" xfId="4679"/>
    <cellStyle name="見出し 3 22" xfId="3166"/>
    <cellStyle name="見出し 3 22 2" xfId="4677"/>
    <cellStyle name="見出し 3 23" xfId="3167"/>
    <cellStyle name="見出し 3 23 2" xfId="4675"/>
    <cellStyle name="見出し 3 24" xfId="3168"/>
    <cellStyle name="見出し 3 24 2" xfId="4738"/>
    <cellStyle name="見出し 3 25" xfId="3169"/>
    <cellStyle name="見出し 3 25 2" xfId="4739"/>
    <cellStyle name="見出し 3 26" xfId="3170"/>
    <cellStyle name="見出し 3 26 2" xfId="4740"/>
    <cellStyle name="見出し 3 27" xfId="3171"/>
    <cellStyle name="見出し 3 27 2" xfId="4741"/>
    <cellStyle name="見出し 3 28" xfId="3172"/>
    <cellStyle name="見出し 3 28 2" xfId="4742"/>
    <cellStyle name="見出し 3 29" xfId="3173"/>
    <cellStyle name="見出し 3 29 2" xfId="4743"/>
    <cellStyle name="見出し 3 3" xfId="3174"/>
    <cellStyle name="見出し 3 3 2" xfId="4744"/>
    <cellStyle name="見出し 3 3 2 2" xfId="5295"/>
    <cellStyle name="見出し 3 3 3" xfId="5296"/>
    <cellStyle name="見出し 3 3 4" xfId="5297"/>
    <cellStyle name="見出し 3 3 5" xfId="5298"/>
    <cellStyle name="見出し 3 3 6" xfId="5294"/>
    <cellStyle name="見出し 3 30" xfId="3175"/>
    <cellStyle name="見出し 3 30 2" xfId="4745"/>
    <cellStyle name="見出し 3 31" xfId="3176"/>
    <cellStyle name="見出し 3 31 2" xfId="4746"/>
    <cellStyle name="見出し 3 32" xfId="3177"/>
    <cellStyle name="見出し 3 32 2" xfId="4747"/>
    <cellStyle name="見出し 3 33" xfId="3178"/>
    <cellStyle name="見出し 3 33 2" xfId="4748"/>
    <cellStyle name="見出し 3 34" xfId="3179"/>
    <cellStyle name="見出し 3 34 2" xfId="4749"/>
    <cellStyle name="見出し 3 35" xfId="3180"/>
    <cellStyle name="見出し 3 35 2" xfId="4750"/>
    <cellStyle name="見出し 3 36" xfId="3181"/>
    <cellStyle name="見出し 3 36 2" xfId="4751"/>
    <cellStyle name="見出し 3 37" xfId="3182"/>
    <cellStyle name="見出し 3 37 2" xfId="4752"/>
    <cellStyle name="見出し 3 38" xfId="3183"/>
    <cellStyle name="見出し 3 38 2" xfId="4753"/>
    <cellStyle name="見出し 3 39" xfId="3184"/>
    <cellStyle name="見出し 3 39 2" xfId="4754"/>
    <cellStyle name="見出し 3 4" xfId="3185"/>
    <cellStyle name="見出し 3 4 2" xfId="4755"/>
    <cellStyle name="見出し 3 40" xfId="3186"/>
    <cellStyle name="見出し 3 40 2" xfId="4756"/>
    <cellStyle name="見出し 3 41" xfId="3187"/>
    <cellStyle name="見出し 3 41 2" xfId="4757"/>
    <cellStyle name="見出し 3 42" xfId="3188"/>
    <cellStyle name="見出し 3 42 2" xfId="4758"/>
    <cellStyle name="見出し 3 43" xfId="3189"/>
    <cellStyle name="見出し 3 43 2" xfId="4759"/>
    <cellStyle name="見出し 3 44" xfId="3190"/>
    <cellStyle name="見出し 3 44 2" xfId="4760"/>
    <cellStyle name="見出し 3 45" xfId="3191"/>
    <cellStyle name="見出し 3 45 2" xfId="4761"/>
    <cellStyle name="見出し 3 46" xfId="4694"/>
    <cellStyle name="見出し 3 5" xfId="3192"/>
    <cellStyle name="見出し 3 5 2" xfId="4762"/>
    <cellStyle name="見出し 3 6" xfId="3193"/>
    <cellStyle name="見出し 3 6 2" xfId="4763"/>
    <cellStyle name="見出し 3 7" xfId="3194"/>
    <cellStyle name="見出し 3 7 2" xfId="4764"/>
    <cellStyle name="見出し 3 8" xfId="3195"/>
    <cellStyle name="見出し 3 8 2" xfId="4765"/>
    <cellStyle name="見出し 3 9" xfId="3196"/>
    <cellStyle name="見出し 3 9 2" xfId="4766"/>
    <cellStyle name="見出し 4 10" xfId="3197"/>
    <cellStyle name="見出し 4 11" xfId="3198"/>
    <cellStyle name="見出し 4 12" xfId="3199"/>
    <cellStyle name="見出し 4 13" xfId="3200"/>
    <cellStyle name="見出し 4 14" xfId="3201"/>
    <cellStyle name="見出し 4 15" xfId="3202"/>
    <cellStyle name="見出し 4 16" xfId="3203"/>
    <cellStyle name="見出し 4 17" xfId="3204"/>
    <cellStyle name="見出し 4 18" xfId="3205"/>
    <cellStyle name="見出し 4 19" xfId="3206"/>
    <cellStyle name="見出し 4 2" xfId="219"/>
    <cellStyle name="見出し 4 20" xfId="3207"/>
    <cellStyle name="見出し 4 21" xfId="3208"/>
    <cellStyle name="見出し 4 22" xfId="3209"/>
    <cellStyle name="見出し 4 23" xfId="3210"/>
    <cellStyle name="見出し 4 24" xfId="3211"/>
    <cellStyle name="見出し 4 25" xfId="3212"/>
    <cellStyle name="見出し 4 26" xfId="3213"/>
    <cellStyle name="見出し 4 27" xfId="3214"/>
    <cellStyle name="見出し 4 28" xfId="3215"/>
    <cellStyle name="見出し 4 29" xfId="3216"/>
    <cellStyle name="見出し 4 3" xfId="3217"/>
    <cellStyle name="見出し 4 3 2" xfId="5300"/>
    <cellStyle name="見出し 4 3 3" xfId="5301"/>
    <cellStyle name="見出し 4 3 4" xfId="5302"/>
    <cellStyle name="見出し 4 3 5" xfId="5303"/>
    <cellStyle name="見出し 4 3 6" xfId="5299"/>
    <cellStyle name="見出し 4 30" xfId="3218"/>
    <cellStyle name="見出し 4 31" xfId="3219"/>
    <cellStyle name="見出し 4 32" xfId="3220"/>
    <cellStyle name="見出し 4 33" xfId="3221"/>
    <cellStyle name="見出し 4 34" xfId="3222"/>
    <cellStyle name="見出し 4 35" xfId="3223"/>
    <cellStyle name="見出し 4 36" xfId="3224"/>
    <cellStyle name="見出し 4 37" xfId="3225"/>
    <cellStyle name="見出し 4 38" xfId="3226"/>
    <cellStyle name="見出し 4 39" xfId="3227"/>
    <cellStyle name="見出し 4 4" xfId="3228"/>
    <cellStyle name="見出し 4 40" xfId="3229"/>
    <cellStyle name="見出し 4 41" xfId="3230"/>
    <cellStyle name="見出し 4 42" xfId="3231"/>
    <cellStyle name="見出し 4 43" xfId="3232"/>
    <cellStyle name="見出し 4 44" xfId="3233"/>
    <cellStyle name="見出し 4 45" xfId="3234"/>
    <cellStyle name="見出し 4 46" xfId="5304"/>
    <cellStyle name="見出し 4 5" xfId="3235"/>
    <cellStyle name="見出し 4 6" xfId="3236"/>
    <cellStyle name="見出し 4 7" xfId="3237"/>
    <cellStyle name="見出し 4 8" xfId="3238"/>
    <cellStyle name="見出し 4 9" xfId="3239"/>
    <cellStyle name="好" xfId="365"/>
    <cellStyle name="合計" xfId="366"/>
    <cellStyle name="合計 10" xfId="13967"/>
    <cellStyle name="合計 10 2" xfId="33005"/>
    <cellStyle name="合計 11" xfId="14252"/>
    <cellStyle name="合計 11 2" xfId="33290"/>
    <cellStyle name="合計 12" xfId="19353"/>
    <cellStyle name="合計 12 2" xfId="38346"/>
    <cellStyle name="合計 13" xfId="23088"/>
    <cellStyle name="合計 13 2" xfId="42081"/>
    <cellStyle name="合計 14" xfId="24494"/>
    <cellStyle name="合計 15" xfId="5461"/>
    <cellStyle name="合計 2" xfId="3240"/>
    <cellStyle name="合計 2 10" xfId="6753"/>
    <cellStyle name="合計 2 2" xfId="3241"/>
    <cellStyle name="合計 2 2 10" xfId="17283"/>
    <cellStyle name="合計 2 2 10 2" xfId="36319"/>
    <cellStyle name="合計 2 2 11" xfId="19355"/>
    <cellStyle name="合計 2 2 11 2" xfId="38348"/>
    <cellStyle name="合計 2 2 12" xfId="23090"/>
    <cellStyle name="合計 2 2 12 2" xfId="42083"/>
    <cellStyle name="合計 2 2 13" xfId="25558"/>
    <cellStyle name="合計 2 2 14" xfId="6754"/>
    <cellStyle name="合計 2 2 2" xfId="3242"/>
    <cellStyle name="合計 2 2 2 2" xfId="10881"/>
    <cellStyle name="合計 2 2 2 2 2" xfId="19077"/>
    <cellStyle name="合計 2 2 2 2 2 2" xfId="38070"/>
    <cellStyle name="合計 2 2 2 2 3" xfId="21382"/>
    <cellStyle name="合計 2 2 2 2 3 2" xfId="40375"/>
    <cellStyle name="合計 2 2 2 2 4" xfId="29794"/>
    <cellStyle name="合計 2 2 2 3" xfId="8725"/>
    <cellStyle name="合計 2 2 2 3 2" xfId="27767"/>
    <cellStyle name="合計 2 2 2 4" xfId="8719"/>
    <cellStyle name="合計 2 2 2 4 2" xfId="27761"/>
    <cellStyle name="合計 2 2 2 5" xfId="19356"/>
    <cellStyle name="合計 2 2 2 5 2" xfId="38349"/>
    <cellStyle name="合計 2 2 2 6" xfId="23091"/>
    <cellStyle name="合計 2 2 2 6 2" xfId="42084"/>
    <cellStyle name="合計 2 2 2 7" xfId="25559"/>
    <cellStyle name="合計 2 2 2 8" xfId="6755"/>
    <cellStyle name="合計 2 2 3" xfId="3243"/>
    <cellStyle name="合計 2 2 3 2" xfId="10882"/>
    <cellStyle name="合計 2 2 3 2 2" xfId="16020"/>
    <cellStyle name="合計 2 2 3 2 2 2" xfId="35055"/>
    <cellStyle name="合計 2 2 3 2 3" xfId="21381"/>
    <cellStyle name="合計 2 2 3 2 3 2" xfId="40374"/>
    <cellStyle name="合計 2 2 3 2 4" xfId="29795"/>
    <cellStyle name="合計 2 2 3 3" xfId="8726"/>
    <cellStyle name="合計 2 2 3 3 2" xfId="27768"/>
    <cellStyle name="合計 2 2 3 4" xfId="17567"/>
    <cellStyle name="合計 2 2 3 4 2" xfId="36603"/>
    <cellStyle name="合計 2 2 3 5" xfId="19357"/>
    <cellStyle name="合計 2 2 3 5 2" xfId="38350"/>
    <cellStyle name="合計 2 2 3 6" xfId="23092"/>
    <cellStyle name="合計 2 2 3 6 2" xfId="42085"/>
    <cellStyle name="合計 2 2 3 7" xfId="25560"/>
    <cellStyle name="合計 2 2 3 8" xfId="6756"/>
    <cellStyle name="合計 2 2 4" xfId="3244"/>
    <cellStyle name="合計 2 2 4 2" xfId="10883"/>
    <cellStyle name="合計 2 2 4 2 2" xfId="16454"/>
    <cellStyle name="合計 2 2 4 2 2 2" xfId="35490"/>
    <cellStyle name="合計 2 2 4 2 3" xfId="21380"/>
    <cellStyle name="合計 2 2 4 2 3 2" xfId="40373"/>
    <cellStyle name="合計 2 2 4 2 4" xfId="29796"/>
    <cellStyle name="合計 2 2 4 3" xfId="8727"/>
    <cellStyle name="合計 2 2 4 3 2" xfId="27769"/>
    <cellStyle name="合計 2 2 4 4" xfId="8720"/>
    <cellStyle name="合計 2 2 4 4 2" xfId="27762"/>
    <cellStyle name="合計 2 2 4 5" xfId="19358"/>
    <cellStyle name="合計 2 2 4 5 2" xfId="38351"/>
    <cellStyle name="合計 2 2 4 6" xfId="23093"/>
    <cellStyle name="合計 2 2 4 6 2" xfId="42086"/>
    <cellStyle name="合計 2 2 4 7" xfId="25561"/>
    <cellStyle name="合計 2 2 4 8" xfId="6757"/>
    <cellStyle name="合計 2 2 5" xfId="3245"/>
    <cellStyle name="合計 2 2 5 2" xfId="10884"/>
    <cellStyle name="合計 2 2 5 2 2" xfId="10282"/>
    <cellStyle name="合計 2 2 5 2 2 2" xfId="29109"/>
    <cellStyle name="合計 2 2 5 2 3" xfId="20528"/>
    <cellStyle name="合計 2 2 5 2 3 2" xfId="39521"/>
    <cellStyle name="合計 2 2 5 2 4" xfId="29797"/>
    <cellStyle name="合計 2 2 5 3" xfId="8728"/>
    <cellStyle name="合計 2 2 5 3 2" xfId="27770"/>
    <cellStyle name="合計 2 2 5 4" xfId="14584"/>
    <cellStyle name="合計 2 2 5 4 2" xfId="33621"/>
    <cellStyle name="合計 2 2 5 5" xfId="19359"/>
    <cellStyle name="合計 2 2 5 5 2" xfId="38352"/>
    <cellStyle name="合計 2 2 5 6" xfId="23094"/>
    <cellStyle name="合計 2 2 5 6 2" xfId="42087"/>
    <cellStyle name="合計 2 2 5 7" xfId="25562"/>
    <cellStyle name="合計 2 2 5 8" xfId="6758"/>
    <cellStyle name="合計 2 2 6" xfId="3246"/>
    <cellStyle name="合計 2 2 6 2" xfId="10885"/>
    <cellStyle name="合計 2 2 6 2 2" xfId="16502"/>
    <cellStyle name="合計 2 2 6 2 2 2" xfId="35538"/>
    <cellStyle name="合計 2 2 6 2 3" xfId="21379"/>
    <cellStyle name="合計 2 2 6 2 3 2" xfId="40372"/>
    <cellStyle name="合計 2 2 6 2 4" xfId="29798"/>
    <cellStyle name="合計 2 2 6 3" xfId="8087"/>
    <cellStyle name="合計 2 2 6 3 2" xfId="27129"/>
    <cellStyle name="合計 2 2 6 4" xfId="17284"/>
    <cellStyle name="合計 2 2 6 4 2" xfId="36320"/>
    <cellStyle name="合計 2 2 6 5" xfId="19360"/>
    <cellStyle name="合計 2 2 6 5 2" xfId="38353"/>
    <cellStyle name="合計 2 2 6 6" xfId="23095"/>
    <cellStyle name="合計 2 2 6 6 2" xfId="42088"/>
    <cellStyle name="合計 2 2 6 7" xfId="25563"/>
    <cellStyle name="合計 2 2 6 8" xfId="6759"/>
    <cellStyle name="合計 2 2 7" xfId="3247"/>
    <cellStyle name="合計 2 2 7 2" xfId="10886"/>
    <cellStyle name="合計 2 2 7 2 2" xfId="8964"/>
    <cellStyle name="合計 2 2 7 2 2 2" xfId="28006"/>
    <cellStyle name="合計 2 2 7 2 3" xfId="21378"/>
    <cellStyle name="合計 2 2 7 2 3 2" xfId="40371"/>
    <cellStyle name="合計 2 2 7 2 4" xfId="29799"/>
    <cellStyle name="合計 2 2 7 3" xfId="7862"/>
    <cellStyle name="合計 2 2 7 3 2" xfId="26889"/>
    <cellStyle name="合計 2 2 7 4" xfId="14583"/>
    <cellStyle name="合計 2 2 7 4 2" xfId="33620"/>
    <cellStyle name="合計 2 2 7 5" xfId="19361"/>
    <cellStyle name="合計 2 2 7 5 2" xfId="38354"/>
    <cellStyle name="合計 2 2 7 6" xfId="23096"/>
    <cellStyle name="合計 2 2 7 6 2" xfId="42089"/>
    <cellStyle name="合計 2 2 7 7" xfId="25564"/>
    <cellStyle name="合計 2 2 7 8" xfId="6760"/>
    <cellStyle name="合計 2 2 8" xfId="10880"/>
    <cellStyle name="合計 2 2 8 2" xfId="16444"/>
    <cellStyle name="合計 2 2 8 2 2" xfId="35480"/>
    <cellStyle name="合計 2 2 8 3" xfId="21383"/>
    <cellStyle name="合計 2 2 8 3 2" xfId="40376"/>
    <cellStyle name="合計 2 2 8 4" xfId="29793"/>
    <cellStyle name="合計 2 2 9" xfId="8724"/>
    <cellStyle name="合計 2 2 9 2" xfId="27766"/>
    <cellStyle name="合計 2 3" xfId="3248"/>
    <cellStyle name="合計 2 3 2" xfId="10887"/>
    <cellStyle name="合計 2 3 2 2" xfId="8667"/>
    <cellStyle name="合計 2 3 2 2 2" xfId="27709"/>
    <cellStyle name="合計 2 3 2 3" xfId="21377"/>
    <cellStyle name="合計 2 3 2 3 2" xfId="40370"/>
    <cellStyle name="合計 2 3 2 4" xfId="29800"/>
    <cellStyle name="合計 2 3 3" xfId="8729"/>
    <cellStyle name="合計 2 3 3 2" xfId="27771"/>
    <cellStyle name="合計 2 3 4" xfId="17285"/>
    <cellStyle name="合計 2 3 4 2" xfId="36321"/>
    <cellStyle name="合計 2 3 5" xfId="19362"/>
    <cellStyle name="合計 2 3 5 2" xfId="38355"/>
    <cellStyle name="合計 2 3 6" xfId="23097"/>
    <cellStyle name="合計 2 3 6 2" xfId="42090"/>
    <cellStyle name="合計 2 3 7" xfId="25565"/>
    <cellStyle name="合計 2 3 8" xfId="6761"/>
    <cellStyle name="合計 2 4" xfId="10879"/>
    <cellStyle name="合計 2 4 2" xfId="13799"/>
    <cellStyle name="合計 2 4 2 2" xfId="32838"/>
    <cellStyle name="合計 2 4 3" xfId="21384"/>
    <cellStyle name="合計 2 4 3 2" xfId="40377"/>
    <cellStyle name="合計 2 4 4" xfId="29792"/>
    <cellStyle name="合計 2 5" xfId="8086"/>
    <cellStyle name="合計 2 5 2" xfId="27128"/>
    <cellStyle name="合計 2 6" xfId="15948"/>
    <cellStyle name="合計 2 6 2" xfId="34983"/>
    <cellStyle name="合計 2 7" xfId="19354"/>
    <cellStyle name="合計 2 7 2" xfId="38347"/>
    <cellStyle name="合計 2 8" xfId="23089"/>
    <cellStyle name="合計 2 8 2" xfId="42082"/>
    <cellStyle name="合計 2 9" xfId="25557"/>
    <cellStyle name="合計 3" xfId="3249"/>
    <cellStyle name="合計 3 10" xfId="6762"/>
    <cellStyle name="合計 3 2" xfId="3250"/>
    <cellStyle name="合計 3 2 10" xfId="17286"/>
    <cellStyle name="合計 3 2 10 2" xfId="36322"/>
    <cellStyle name="合計 3 2 11" xfId="19364"/>
    <cellStyle name="合計 3 2 11 2" xfId="38357"/>
    <cellStyle name="合計 3 2 12" xfId="23099"/>
    <cellStyle name="合計 3 2 12 2" xfId="42092"/>
    <cellStyle name="合計 3 2 13" xfId="25567"/>
    <cellStyle name="合計 3 2 14" xfId="6763"/>
    <cellStyle name="合計 3 2 2" xfId="3251"/>
    <cellStyle name="合計 3 2 2 2" xfId="10890"/>
    <cellStyle name="合計 3 2 2 2 2" xfId="13908"/>
    <cellStyle name="合計 3 2 2 2 2 2" xfId="32946"/>
    <cellStyle name="合計 3 2 2 2 3" xfId="20527"/>
    <cellStyle name="合計 3 2 2 2 3 2" xfId="39520"/>
    <cellStyle name="合計 3 2 2 2 4" xfId="29803"/>
    <cellStyle name="合計 3 2 2 3" xfId="8732"/>
    <cellStyle name="合計 3 2 2 3 2" xfId="27774"/>
    <cellStyle name="合計 3 2 2 4" xfId="14581"/>
    <cellStyle name="合計 3 2 2 4 2" xfId="33618"/>
    <cellStyle name="合計 3 2 2 5" xfId="19365"/>
    <cellStyle name="合計 3 2 2 5 2" xfId="38358"/>
    <cellStyle name="合計 3 2 2 6" xfId="23100"/>
    <cellStyle name="合計 3 2 2 6 2" xfId="42093"/>
    <cellStyle name="合計 3 2 2 7" xfId="25568"/>
    <cellStyle name="合計 3 2 2 8" xfId="6764"/>
    <cellStyle name="合計 3 2 3" xfId="3252"/>
    <cellStyle name="合計 3 2 3 2" xfId="10891"/>
    <cellStyle name="合計 3 2 3 2 2" xfId="8672"/>
    <cellStyle name="合計 3 2 3 2 2 2" xfId="27714"/>
    <cellStyle name="合計 3 2 3 2 3" xfId="21374"/>
    <cellStyle name="合計 3 2 3 2 3 2" xfId="40367"/>
    <cellStyle name="合計 3 2 3 2 4" xfId="29804"/>
    <cellStyle name="合計 3 2 3 3" xfId="8088"/>
    <cellStyle name="合計 3 2 3 3 2" xfId="27130"/>
    <cellStyle name="合計 3 2 3 4" xfId="17287"/>
    <cellStyle name="合計 3 2 3 4 2" xfId="36323"/>
    <cellStyle name="合計 3 2 3 5" xfId="19366"/>
    <cellStyle name="合計 3 2 3 5 2" xfId="38359"/>
    <cellStyle name="合計 3 2 3 6" xfId="23101"/>
    <cellStyle name="合計 3 2 3 6 2" xfId="42094"/>
    <cellStyle name="合計 3 2 3 7" xfId="25569"/>
    <cellStyle name="合計 3 2 3 8" xfId="6765"/>
    <cellStyle name="合計 3 2 4" xfId="3253"/>
    <cellStyle name="合計 3 2 4 2" xfId="10892"/>
    <cellStyle name="合計 3 2 4 2 2" xfId="16443"/>
    <cellStyle name="合計 3 2 4 2 2 2" xfId="35479"/>
    <cellStyle name="合計 3 2 4 2 3" xfId="21373"/>
    <cellStyle name="合計 3 2 4 2 3 2" xfId="40366"/>
    <cellStyle name="合計 3 2 4 2 4" xfId="29805"/>
    <cellStyle name="合計 3 2 4 3" xfId="8733"/>
    <cellStyle name="合計 3 2 4 3 2" xfId="27775"/>
    <cellStyle name="合計 3 2 4 4" xfId="14580"/>
    <cellStyle name="合計 3 2 4 4 2" xfId="33617"/>
    <cellStyle name="合計 3 2 4 5" xfId="19367"/>
    <cellStyle name="合計 3 2 4 5 2" xfId="38360"/>
    <cellStyle name="合計 3 2 4 6" xfId="23102"/>
    <cellStyle name="合計 3 2 4 6 2" xfId="42095"/>
    <cellStyle name="合計 3 2 4 7" xfId="25570"/>
    <cellStyle name="合計 3 2 4 8" xfId="6766"/>
    <cellStyle name="合計 3 2 5" xfId="3254"/>
    <cellStyle name="合計 3 2 5 2" xfId="10893"/>
    <cellStyle name="合計 3 2 5 2 2" xfId="13800"/>
    <cellStyle name="合計 3 2 5 2 2 2" xfId="32839"/>
    <cellStyle name="合計 3 2 5 2 3" xfId="21372"/>
    <cellStyle name="合計 3 2 5 2 3 2" xfId="40365"/>
    <cellStyle name="合計 3 2 5 2 4" xfId="29806"/>
    <cellStyle name="合計 3 2 5 3" xfId="8734"/>
    <cellStyle name="合計 3 2 5 3 2" xfId="27776"/>
    <cellStyle name="合計 3 2 5 4" xfId="14579"/>
    <cellStyle name="合計 3 2 5 4 2" xfId="33616"/>
    <cellStyle name="合計 3 2 5 5" xfId="19368"/>
    <cellStyle name="合計 3 2 5 5 2" xfId="38361"/>
    <cellStyle name="合計 3 2 5 6" xfId="23103"/>
    <cellStyle name="合計 3 2 5 6 2" xfId="42096"/>
    <cellStyle name="合計 3 2 5 7" xfId="25571"/>
    <cellStyle name="合計 3 2 5 8" xfId="6767"/>
    <cellStyle name="合計 3 2 6" xfId="3255"/>
    <cellStyle name="合計 3 2 6 2" xfId="10894"/>
    <cellStyle name="合計 3 2 6 2 2" xfId="16021"/>
    <cellStyle name="合計 3 2 6 2 2 2" xfId="35056"/>
    <cellStyle name="合計 3 2 6 2 3" xfId="21371"/>
    <cellStyle name="合計 3 2 6 2 3 2" xfId="40364"/>
    <cellStyle name="合計 3 2 6 2 4" xfId="29807"/>
    <cellStyle name="合計 3 2 6 3" xfId="8735"/>
    <cellStyle name="合計 3 2 6 3 2" xfId="27777"/>
    <cellStyle name="合計 3 2 6 4" xfId="14578"/>
    <cellStyle name="合計 3 2 6 4 2" xfId="33615"/>
    <cellStyle name="合計 3 2 6 5" xfId="19369"/>
    <cellStyle name="合計 3 2 6 5 2" xfId="38362"/>
    <cellStyle name="合計 3 2 6 6" xfId="23104"/>
    <cellStyle name="合計 3 2 6 6 2" xfId="42097"/>
    <cellStyle name="合計 3 2 6 7" xfId="25572"/>
    <cellStyle name="合計 3 2 6 8" xfId="6768"/>
    <cellStyle name="合計 3 2 7" xfId="3256"/>
    <cellStyle name="合計 3 2 7 2" xfId="10895"/>
    <cellStyle name="合計 3 2 7 2 2" xfId="19081"/>
    <cellStyle name="合計 3 2 7 2 2 2" xfId="38074"/>
    <cellStyle name="合計 3 2 7 2 3" xfId="21370"/>
    <cellStyle name="合計 3 2 7 2 3 2" xfId="40363"/>
    <cellStyle name="合計 3 2 7 2 4" xfId="29808"/>
    <cellStyle name="合計 3 2 7 3" xfId="8736"/>
    <cellStyle name="合計 3 2 7 3 2" xfId="27778"/>
    <cellStyle name="合計 3 2 7 4" xfId="17779"/>
    <cellStyle name="合計 3 2 7 4 2" xfId="36816"/>
    <cellStyle name="合計 3 2 7 5" xfId="19370"/>
    <cellStyle name="合計 3 2 7 5 2" xfId="38363"/>
    <cellStyle name="合計 3 2 7 6" xfId="23105"/>
    <cellStyle name="合計 3 2 7 6 2" xfId="42098"/>
    <cellStyle name="合計 3 2 7 7" xfId="25573"/>
    <cellStyle name="合計 3 2 7 8" xfId="6769"/>
    <cellStyle name="合計 3 2 8" xfId="10889"/>
    <cellStyle name="合計 3 2 8 2" xfId="16275"/>
    <cellStyle name="合計 3 2 8 2 2" xfId="35311"/>
    <cellStyle name="合計 3 2 8 3" xfId="21375"/>
    <cellStyle name="合計 3 2 8 3 2" xfId="40368"/>
    <cellStyle name="合計 3 2 8 4" xfId="29802"/>
    <cellStyle name="合計 3 2 9" xfId="8731"/>
    <cellStyle name="合計 3 2 9 2" xfId="27773"/>
    <cellStyle name="合計 3 3" xfId="3257"/>
    <cellStyle name="合計 3 3 2" xfId="10896"/>
    <cellStyle name="合計 3 3 2 2" xfId="18526"/>
    <cellStyle name="合計 3 3 2 2 2" xfId="37519"/>
    <cellStyle name="合計 3 3 2 3" xfId="20526"/>
    <cellStyle name="合計 3 3 2 3 2" xfId="39519"/>
    <cellStyle name="合計 3 3 2 4" xfId="29809"/>
    <cellStyle name="合計 3 3 3" xfId="8737"/>
    <cellStyle name="合計 3 3 3 2" xfId="27779"/>
    <cellStyle name="合計 3 3 4" xfId="10053"/>
    <cellStyle name="合計 3 3 4 2" xfId="28879"/>
    <cellStyle name="合計 3 3 5" xfId="19371"/>
    <cellStyle name="合計 3 3 5 2" xfId="38364"/>
    <cellStyle name="合計 3 3 6" xfId="23106"/>
    <cellStyle name="合計 3 3 6 2" xfId="42099"/>
    <cellStyle name="合計 3 3 7" xfId="25574"/>
    <cellStyle name="合計 3 3 8" xfId="6770"/>
    <cellStyle name="合計 3 4" xfId="10888"/>
    <cellStyle name="合計 3 4 2" xfId="19082"/>
    <cellStyle name="合計 3 4 2 2" xfId="38075"/>
    <cellStyle name="合計 3 4 3" xfId="21376"/>
    <cellStyle name="合計 3 4 3 2" xfId="40369"/>
    <cellStyle name="合計 3 4 4" xfId="29801"/>
    <cellStyle name="合計 3 5" xfId="8730"/>
    <cellStyle name="合計 3 5 2" xfId="27772"/>
    <cellStyle name="合計 3 6" xfId="14582"/>
    <cellStyle name="合計 3 6 2" xfId="33619"/>
    <cellStyle name="合計 3 7" xfId="19363"/>
    <cellStyle name="合計 3 7 2" xfId="38356"/>
    <cellStyle name="合計 3 8" xfId="23098"/>
    <cellStyle name="合計 3 8 2" xfId="42091"/>
    <cellStyle name="合計 3 9" xfId="25566"/>
    <cellStyle name="合計 4" xfId="3258"/>
    <cellStyle name="合計 4 10" xfId="6771"/>
    <cellStyle name="合計 4 2" xfId="3259"/>
    <cellStyle name="合計 4 2 10" xfId="17290"/>
    <cellStyle name="合計 4 2 10 2" xfId="36326"/>
    <cellStyle name="合計 4 2 11" xfId="19373"/>
    <cellStyle name="合計 4 2 11 2" xfId="38366"/>
    <cellStyle name="合計 4 2 12" xfId="23108"/>
    <cellStyle name="合計 4 2 12 2" xfId="42101"/>
    <cellStyle name="合計 4 2 13" xfId="25576"/>
    <cellStyle name="合計 4 2 14" xfId="6772"/>
    <cellStyle name="合計 4 2 2" xfId="3260"/>
    <cellStyle name="合計 4 2 2 2" xfId="10899"/>
    <cellStyle name="合計 4 2 2 2 2" xfId="15938"/>
    <cellStyle name="合計 4 2 2 2 2 2" xfId="34973"/>
    <cellStyle name="合計 4 2 2 2 3" xfId="21367"/>
    <cellStyle name="合計 4 2 2 2 3 2" xfId="40360"/>
    <cellStyle name="合計 4 2 2 2 4" xfId="29812"/>
    <cellStyle name="合計 4 2 2 3" xfId="7863"/>
    <cellStyle name="合計 4 2 2 3 2" xfId="26890"/>
    <cellStyle name="合計 4 2 2 4" xfId="17778"/>
    <cellStyle name="合計 4 2 2 4 2" xfId="36815"/>
    <cellStyle name="合計 4 2 2 5" xfId="19374"/>
    <cellStyle name="合計 4 2 2 5 2" xfId="38367"/>
    <cellStyle name="合計 4 2 2 6" xfId="23109"/>
    <cellStyle name="合計 4 2 2 6 2" xfId="42102"/>
    <cellStyle name="合計 4 2 2 7" xfId="25577"/>
    <cellStyle name="合計 4 2 2 8" xfId="6773"/>
    <cellStyle name="合計 4 2 3" xfId="3261"/>
    <cellStyle name="合計 4 2 3 2" xfId="10900"/>
    <cellStyle name="合計 4 2 3 2 2" xfId="13522"/>
    <cellStyle name="合計 4 2 3 2 2 2" xfId="32562"/>
    <cellStyle name="合計 4 2 3 2 3" xfId="21366"/>
    <cellStyle name="合計 4 2 3 2 3 2" xfId="40359"/>
    <cellStyle name="合計 4 2 3 2 4" xfId="29813"/>
    <cellStyle name="合計 4 2 3 3" xfId="8739"/>
    <cellStyle name="合計 4 2 3 3 2" xfId="27781"/>
    <cellStyle name="合計 4 2 3 4" xfId="14577"/>
    <cellStyle name="合計 4 2 3 4 2" xfId="33614"/>
    <cellStyle name="合計 4 2 3 5" xfId="19375"/>
    <cellStyle name="合計 4 2 3 5 2" xfId="38368"/>
    <cellStyle name="合計 4 2 3 6" xfId="23110"/>
    <cellStyle name="合計 4 2 3 6 2" xfId="42103"/>
    <cellStyle name="合計 4 2 3 7" xfId="25578"/>
    <cellStyle name="合計 4 2 3 8" xfId="6774"/>
    <cellStyle name="合計 4 2 4" xfId="3262"/>
    <cellStyle name="合計 4 2 4 2" xfId="10901"/>
    <cellStyle name="合計 4 2 4 2 2" xfId="8671"/>
    <cellStyle name="合計 4 2 4 2 2 2" xfId="27713"/>
    <cellStyle name="合計 4 2 4 2 3" xfId="21365"/>
    <cellStyle name="合計 4 2 4 2 3 2" xfId="40358"/>
    <cellStyle name="合計 4 2 4 2 4" xfId="29814"/>
    <cellStyle name="合計 4 2 4 3" xfId="8740"/>
    <cellStyle name="合計 4 2 4 3 2" xfId="27782"/>
    <cellStyle name="合計 4 2 4 4" xfId="17632"/>
    <cellStyle name="合計 4 2 4 4 2" xfId="36669"/>
    <cellStyle name="合計 4 2 4 5" xfId="19376"/>
    <cellStyle name="合計 4 2 4 5 2" xfId="38369"/>
    <cellStyle name="合計 4 2 4 6" xfId="23111"/>
    <cellStyle name="合計 4 2 4 6 2" xfId="42104"/>
    <cellStyle name="合計 4 2 4 7" xfId="25579"/>
    <cellStyle name="合計 4 2 4 8" xfId="6775"/>
    <cellStyle name="合計 4 2 5" xfId="3263"/>
    <cellStyle name="合計 4 2 5 2" xfId="10902"/>
    <cellStyle name="合計 4 2 5 2 2" xfId="12162"/>
    <cellStyle name="合計 4 2 5 2 2 2" xfId="31202"/>
    <cellStyle name="合計 4 2 5 2 3" xfId="20525"/>
    <cellStyle name="合計 4 2 5 2 3 2" xfId="39518"/>
    <cellStyle name="合計 4 2 5 2 4" xfId="29815"/>
    <cellStyle name="合計 4 2 5 3" xfId="8741"/>
    <cellStyle name="合計 4 2 5 3 2" xfId="27783"/>
    <cellStyle name="合計 4 2 5 4" xfId="17291"/>
    <cellStyle name="合計 4 2 5 4 2" xfId="36327"/>
    <cellStyle name="合計 4 2 5 5" xfId="19377"/>
    <cellStyle name="合計 4 2 5 5 2" xfId="38370"/>
    <cellStyle name="合計 4 2 5 6" xfId="23112"/>
    <cellStyle name="合計 4 2 5 6 2" xfId="42105"/>
    <cellStyle name="合計 4 2 5 7" xfId="25580"/>
    <cellStyle name="合計 4 2 5 8" xfId="6776"/>
    <cellStyle name="合計 4 2 6" xfId="3264"/>
    <cellStyle name="合計 4 2 6 2" xfId="10903"/>
    <cellStyle name="合計 4 2 6 2 2" xfId="13801"/>
    <cellStyle name="合計 4 2 6 2 2 2" xfId="32840"/>
    <cellStyle name="合計 4 2 6 2 3" xfId="21364"/>
    <cellStyle name="合計 4 2 6 2 3 2" xfId="40357"/>
    <cellStyle name="合計 4 2 6 2 4" xfId="29816"/>
    <cellStyle name="合計 4 2 6 3" xfId="8093"/>
    <cellStyle name="合計 4 2 6 3 2" xfId="27135"/>
    <cellStyle name="合計 4 2 6 4" xfId="12950"/>
    <cellStyle name="合計 4 2 6 4 2" xfId="31990"/>
    <cellStyle name="合計 4 2 6 5" xfId="19378"/>
    <cellStyle name="合計 4 2 6 5 2" xfId="38371"/>
    <cellStyle name="合計 4 2 6 6" xfId="23113"/>
    <cellStyle name="合計 4 2 6 6 2" xfId="42106"/>
    <cellStyle name="合計 4 2 6 7" xfId="25581"/>
    <cellStyle name="合計 4 2 6 8" xfId="6777"/>
    <cellStyle name="合計 4 2 7" xfId="3265"/>
    <cellStyle name="合計 4 2 7 2" xfId="10904"/>
    <cellStyle name="合計 4 2 7 2 2" xfId="16441"/>
    <cellStyle name="合計 4 2 7 2 2 2" xfId="35477"/>
    <cellStyle name="合計 4 2 7 2 3" xfId="21363"/>
    <cellStyle name="合計 4 2 7 2 3 2" xfId="40356"/>
    <cellStyle name="合計 4 2 7 2 4" xfId="29817"/>
    <cellStyle name="合計 4 2 7 3" xfId="8742"/>
    <cellStyle name="合計 4 2 7 3 2" xfId="27784"/>
    <cellStyle name="合計 4 2 7 4" xfId="14576"/>
    <cellStyle name="合計 4 2 7 4 2" xfId="33613"/>
    <cellStyle name="合計 4 2 7 5" xfId="19379"/>
    <cellStyle name="合計 4 2 7 5 2" xfId="38372"/>
    <cellStyle name="合計 4 2 7 6" xfId="23114"/>
    <cellStyle name="合計 4 2 7 6 2" xfId="42107"/>
    <cellStyle name="合計 4 2 7 7" xfId="25582"/>
    <cellStyle name="合計 4 2 7 8" xfId="6778"/>
    <cellStyle name="合計 4 2 8" xfId="10898"/>
    <cellStyle name="合計 4 2 8 2" xfId="18337"/>
    <cellStyle name="合計 4 2 8 2 2" xfId="37374"/>
    <cellStyle name="合計 4 2 8 3" xfId="21368"/>
    <cellStyle name="合計 4 2 8 3 2" xfId="40361"/>
    <cellStyle name="合計 4 2 8 4" xfId="29811"/>
    <cellStyle name="合計 4 2 9" xfId="8738"/>
    <cellStyle name="合計 4 2 9 2" xfId="27780"/>
    <cellStyle name="合計 4 3" xfId="3266"/>
    <cellStyle name="合計 4 3 2" xfId="10905"/>
    <cellStyle name="合計 4 3 2 2" xfId="19078"/>
    <cellStyle name="合計 4 3 2 2 2" xfId="38071"/>
    <cellStyle name="合計 4 3 2 3" xfId="21362"/>
    <cellStyle name="合計 4 3 2 3 2" xfId="40355"/>
    <cellStyle name="合計 4 3 2 4" xfId="29818"/>
    <cellStyle name="合計 4 3 3" xfId="8743"/>
    <cellStyle name="合計 4 3 3 2" xfId="27785"/>
    <cellStyle name="合計 4 3 4" xfId="16384"/>
    <cellStyle name="合計 4 3 4 2" xfId="35420"/>
    <cellStyle name="合計 4 3 5" xfId="19380"/>
    <cellStyle name="合計 4 3 5 2" xfId="38373"/>
    <cellStyle name="合計 4 3 6" xfId="23115"/>
    <cellStyle name="合計 4 3 6 2" xfId="42108"/>
    <cellStyle name="合計 4 3 7" xfId="25583"/>
    <cellStyle name="合計 4 3 8" xfId="6779"/>
    <cellStyle name="合計 4 4" xfId="10897"/>
    <cellStyle name="合計 4 4 2" xfId="16442"/>
    <cellStyle name="合計 4 4 2 2" xfId="35478"/>
    <cellStyle name="合計 4 4 3" xfId="21369"/>
    <cellStyle name="合計 4 4 3 2" xfId="40362"/>
    <cellStyle name="合計 4 4 4" xfId="29810"/>
    <cellStyle name="合計 4 5" xfId="8089"/>
    <cellStyle name="合計 4 5 2" xfId="27131"/>
    <cellStyle name="合計 4 6" xfId="12949"/>
    <cellStyle name="合計 4 6 2" xfId="31989"/>
    <cellStyle name="合計 4 7" xfId="19372"/>
    <cellStyle name="合計 4 7 2" xfId="38365"/>
    <cellStyle name="合計 4 8" xfId="23107"/>
    <cellStyle name="合計 4 8 2" xfId="42100"/>
    <cellStyle name="合計 4 9" xfId="25575"/>
    <cellStyle name="合計 5" xfId="3267"/>
    <cellStyle name="合計 5 10" xfId="6780"/>
    <cellStyle name="合計 5 2" xfId="3268"/>
    <cellStyle name="合計 5 2 10" xfId="17292"/>
    <cellStyle name="合計 5 2 10 2" xfId="36328"/>
    <cellStyle name="合計 5 2 11" xfId="19382"/>
    <cellStyle name="合計 5 2 11 2" xfId="38375"/>
    <cellStyle name="合計 5 2 12" xfId="23117"/>
    <cellStyle name="合計 5 2 12 2" xfId="42110"/>
    <cellStyle name="合計 5 2 13" xfId="25585"/>
    <cellStyle name="合計 5 2 14" xfId="6781"/>
    <cellStyle name="合計 5 2 2" xfId="3269"/>
    <cellStyle name="合計 5 2 2 2" xfId="10908"/>
    <cellStyle name="合計 5 2 2 2 2" xfId="13909"/>
    <cellStyle name="合計 5 2 2 2 2 2" xfId="32947"/>
    <cellStyle name="合計 5 2 2 2 3" xfId="20524"/>
    <cellStyle name="合計 5 2 2 2 3 2" xfId="39517"/>
    <cellStyle name="合計 5 2 2 2 4" xfId="29821"/>
    <cellStyle name="合計 5 2 2 3" xfId="8746"/>
    <cellStyle name="合計 5 2 2 3 2" xfId="27788"/>
    <cellStyle name="合計 5 2 2 4" xfId="17783"/>
    <cellStyle name="合計 5 2 2 4 2" xfId="36820"/>
    <cellStyle name="合計 5 2 2 5" xfId="19383"/>
    <cellStyle name="合計 5 2 2 5 2" xfId="38376"/>
    <cellStyle name="合計 5 2 2 6" xfId="23118"/>
    <cellStyle name="合計 5 2 2 6 2" xfId="42111"/>
    <cellStyle name="合計 5 2 2 7" xfId="25586"/>
    <cellStyle name="合計 5 2 2 8" xfId="6782"/>
    <cellStyle name="合計 5 2 3" xfId="3270"/>
    <cellStyle name="合計 5 2 3 2" xfId="10909"/>
    <cellStyle name="合計 5 2 3 2 2" xfId="16440"/>
    <cellStyle name="合計 5 2 3 2 2 2" xfId="35476"/>
    <cellStyle name="合計 5 2 3 2 3" xfId="21359"/>
    <cellStyle name="合計 5 2 3 2 3 2" xfId="40352"/>
    <cellStyle name="合計 5 2 3 2 4" xfId="29822"/>
    <cellStyle name="合計 5 2 3 3" xfId="8090"/>
    <cellStyle name="合計 5 2 3 3 2" xfId="27132"/>
    <cellStyle name="合計 5 2 3 4" xfId="17780"/>
    <cellStyle name="合計 5 2 3 4 2" xfId="36817"/>
    <cellStyle name="合計 5 2 3 5" xfId="19384"/>
    <cellStyle name="合計 5 2 3 5 2" xfId="38377"/>
    <cellStyle name="合計 5 2 3 6" xfId="23119"/>
    <cellStyle name="合計 5 2 3 6 2" xfId="42112"/>
    <cellStyle name="合計 5 2 3 7" xfId="25587"/>
    <cellStyle name="合計 5 2 3 8" xfId="6783"/>
    <cellStyle name="合計 5 2 4" xfId="3271"/>
    <cellStyle name="合計 5 2 4 2" xfId="10910"/>
    <cellStyle name="合計 5 2 4 2 2" xfId="19080"/>
    <cellStyle name="合計 5 2 4 2 2 2" xfId="38073"/>
    <cellStyle name="合計 5 2 4 2 3" xfId="21358"/>
    <cellStyle name="合計 5 2 4 2 3 2" xfId="40351"/>
    <cellStyle name="合計 5 2 4 2 4" xfId="29823"/>
    <cellStyle name="合計 5 2 4 3" xfId="8747"/>
    <cellStyle name="合計 5 2 4 3 2" xfId="27789"/>
    <cellStyle name="合計 5 2 4 4" xfId="14575"/>
    <cellStyle name="合計 5 2 4 4 2" xfId="33612"/>
    <cellStyle name="合計 5 2 4 5" xfId="19385"/>
    <cellStyle name="合計 5 2 4 5 2" xfId="38378"/>
    <cellStyle name="合計 5 2 4 6" xfId="23120"/>
    <cellStyle name="合計 5 2 4 6 2" xfId="42113"/>
    <cellStyle name="合計 5 2 4 7" xfId="25588"/>
    <cellStyle name="合計 5 2 4 8" xfId="6784"/>
    <cellStyle name="合計 5 2 5" xfId="3272"/>
    <cellStyle name="合計 5 2 5 2" xfId="10911"/>
    <cellStyle name="合計 5 2 5 2 2" xfId="16024"/>
    <cellStyle name="合計 5 2 5 2 2 2" xfId="35059"/>
    <cellStyle name="合計 5 2 5 2 3" xfId="21357"/>
    <cellStyle name="合計 5 2 5 2 3 2" xfId="40350"/>
    <cellStyle name="合計 5 2 5 2 4" xfId="29824"/>
    <cellStyle name="合計 5 2 5 3" xfId="8748"/>
    <cellStyle name="合計 5 2 5 3 2" xfId="27790"/>
    <cellStyle name="合計 5 2 5 4" xfId="17293"/>
    <cellStyle name="合計 5 2 5 4 2" xfId="36329"/>
    <cellStyle name="合計 5 2 5 5" xfId="19386"/>
    <cellStyle name="合計 5 2 5 5 2" xfId="38379"/>
    <cellStyle name="合計 5 2 5 6" xfId="23121"/>
    <cellStyle name="合計 5 2 5 6 2" xfId="42114"/>
    <cellStyle name="合計 5 2 5 7" xfId="25589"/>
    <cellStyle name="合計 5 2 5 8" xfId="6785"/>
    <cellStyle name="合計 5 2 6" xfId="3273"/>
    <cellStyle name="合計 5 2 6 2" xfId="10912"/>
    <cellStyle name="合計 5 2 6 2 2" xfId="16022"/>
    <cellStyle name="合計 5 2 6 2 2 2" xfId="35057"/>
    <cellStyle name="合計 5 2 6 2 3" xfId="21356"/>
    <cellStyle name="合計 5 2 6 2 3 2" xfId="40349"/>
    <cellStyle name="合計 5 2 6 2 4" xfId="29825"/>
    <cellStyle name="合計 5 2 6 3" xfId="8749"/>
    <cellStyle name="合計 5 2 6 3 2" xfId="27791"/>
    <cellStyle name="合計 5 2 6 4" xfId="14574"/>
    <cellStyle name="合計 5 2 6 4 2" xfId="33611"/>
    <cellStyle name="合計 5 2 6 5" xfId="19387"/>
    <cellStyle name="合計 5 2 6 5 2" xfId="38380"/>
    <cellStyle name="合計 5 2 6 6" xfId="23122"/>
    <cellStyle name="合計 5 2 6 6 2" xfId="42115"/>
    <cellStyle name="合計 5 2 6 7" xfId="25590"/>
    <cellStyle name="合計 5 2 6 8" xfId="6786"/>
    <cellStyle name="合計 5 2 7" xfId="3274"/>
    <cellStyle name="合計 5 2 7 2" xfId="10913"/>
    <cellStyle name="合計 5 2 7 2 2" xfId="15939"/>
    <cellStyle name="合計 5 2 7 2 2 2" xfId="34974"/>
    <cellStyle name="合計 5 2 7 2 3" xfId="21355"/>
    <cellStyle name="合計 5 2 7 2 3 2" xfId="40348"/>
    <cellStyle name="合計 5 2 7 2 4" xfId="29826"/>
    <cellStyle name="合計 5 2 7 3" xfId="8750"/>
    <cellStyle name="合計 5 2 7 3 2" xfId="27792"/>
    <cellStyle name="合計 5 2 7 4" xfId="13483"/>
    <cellStyle name="合計 5 2 7 4 2" xfId="32523"/>
    <cellStyle name="合計 5 2 7 5" xfId="19388"/>
    <cellStyle name="合計 5 2 7 5 2" xfId="38381"/>
    <cellStyle name="合計 5 2 7 6" xfId="23123"/>
    <cellStyle name="合計 5 2 7 6 2" xfId="42116"/>
    <cellStyle name="合計 5 2 7 7" xfId="25591"/>
    <cellStyle name="合計 5 2 7 8" xfId="6787"/>
    <cellStyle name="合計 5 2 8" xfId="10907"/>
    <cellStyle name="合計 5 2 8 2" xfId="8668"/>
    <cellStyle name="合計 5 2 8 2 2" xfId="27710"/>
    <cellStyle name="合計 5 2 8 3" xfId="21360"/>
    <cellStyle name="合計 5 2 8 3 2" xfId="40353"/>
    <cellStyle name="合計 5 2 8 4" xfId="29820"/>
    <cellStyle name="合計 5 2 9" xfId="8745"/>
    <cellStyle name="合計 5 2 9 2" xfId="27787"/>
    <cellStyle name="合計 5 3" xfId="3275"/>
    <cellStyle name="合計 5 3 2" xfId="10914"/>
    <cellStyle name="合計 5 3 2 2" xfId="15594"/>
    <cellStyle name="合計 5 3 2 2 2" xfId="34629"/>
    <cellStyle name="合計 5 3 2 3" xfId="20523"/>
    <cellStyle name="合計 5 3 2 3 2" xfId="39516"/>
    <cellStyle name="合計 5 3 2 4" xfId="29827"/>
    <cellStyle name="合計 5 3 3" xfId="8751"/>
    <cellStyle name="合計 5 3 3 2" xfId="27793"/>
    <cellStyle name="合計 5 3 4" xfId="17294"/>
    <cellStyle name="合計 5 3 4 2" xfId="36330"/>
    <cellStyle name="合計 5 3 5" xfId="19389"/>
    <cellStyle name="合計 5 3 5 2" xfId="38382"/>
    <cellStyle name="合計 5 3 6" xfId="23124"/>
    <cellStyle name="合計 5 3 6 2" xfId="42117"/>
    <cellStyle name="合計 5 3 7" xfId="25592"/>
    <cellStyle name="合計 5 3 8" xfId="6788"/>
    <cellStyle name="合計 5 4" xfId="10906"/>
    <cellStyle name="合計 5 4 2" xfId="16023"/>
    <cellStyle name="合計 5 4 2 2" xfId="35058"/>
    <cellStyle name="合計 5 4 3" xfId="21361"/>
    <cellStyle name="合計 5 4 3 2" xfId="40354"/>
    <cellStyle name="合計 5 4 4" xfId="29819"/>
    <cellStyle name="合計 5 5" xfId="8744"/>
    <cellStyle name="合計 5 5 2" xfId="27786"/>
    <cellStyle name="合計 5 6" xfId="12948"/>
    <cellStyle name="合計 5 6 2" xfId="31988"/>
    <cellStyle name="合計 5 7" xfId="19381"/>
    <cellStyle name="合計 5 7 2" xfId="38374"/>
    <cellStyle name="合計 5 8" xfId="23116"/>
    <cellStyle name="合計 5 8 2" xfId="42109"/>
    <cellStyle name="合計 5 9" xfId="25584"/>
    <cellStyle name="合計 6" xfId="3276"/>
    <cellStyle name="合計 6 10" xfId="6789"/>
    <cellStyle name="合計 6 2" xfId="3277"/>
    <cellStyle name="合計 6 2 10" xfId="14573"/>
    <cellStyle name="合計 6 2 10 2" xfId="33610"/>
    <cellStyle name="合計 6 2 11" xfId="19391"/>
    <cellStyle name="合計 6 2 11 2" xfId="38384"/>
    <cellStyle name="合計 6 2 12" xfId="23126"/>
    <cellStyle name="合計 6 2 12 2" xfId="42119"/>
    <cellStyle name="合計 6 2 13" xfId="25594"/>
    <cellStyle name="合計 6 2 14" xfId="6790"/>
    <cellStyle name="合計 6 2 2" xfId="3278"/>
    <cellStyle name="合計 6 2 2 2" xfId="10917"/>
    <cellStyle name="合計 6 2 2 2 2" xfId="13802"/>
    <cellStyle name="合計 6 2 2 2 2 2" xfId="32841"/>
    <cellStyle name="合計 6 2 2 2 3" xfId="21352"/>
    <cellStyle name="合計 6 2 2 2 3 2" xfId="40345"/>
    <cellStyle name="合計 6 2 2 2 4" xfId="29830"/>
    <cellStyle name="合計 6 2 2 3" xfId="8753"/>
    <cellStyle name="合計 6 2 2 3 2" xfId="27795"/>
    <cellStyle name="合計 6 2 2 4" xfId="12952"/>
    <cellStyle name="合計 6 2 2 4 2" xfId="31992"/>
    <cellStyle name="合計 6 2 2 5" xfId="19392"/>
    <cellStyle name="合計 6 2 2 5 2" xfId="38385"/>
    <cellStyle name="合計 6 2 2 6" xfId="23127"/>
    <cellStyle name="合計 6 2 2 6 2" xfId="42120"/>
    <cellStyle name="合計 6 2 2 7" xfId="25595"/>
    <cellStyle name="合計 6 2 2 8" xfId="6791"/>
    <cellStyle name="合計 6 2 3" xfId="3279"/>
    <cellStyle name="合計 6 2 3 2" xfId="10918"/>
    <cellStyle name="合計 6 2 3 2 2" xfId="16445"/>
    <cellStyle name="合計 6 2 3 2 2 2" xfId="35481"/>
    <cellStyle name="合計 6 2 3 2 3" xfId="21351"/>
    <cellStyle name="合計 6 2 3 2 3 2" xfId="40344"/>
    <cellStyle name="合計 6 2 3 2 4" xfId="29831"/>
    <cellStyle name="合計 6 2 3 3" xfId="8754"/>
    <cellStyle name="合計 6 2 3 3 2" xfId="27796"/>
    <cellStyle name="合計 6 2 3 4" xfId="17295"/>
    <cellStyle name="合計 6 2 3 4 2" xfId="36331"/>
    <cellStyle name="合計 6 2 3 5" xfId="19393"/>
    <cellStyle name="合計 6 2 3 5 2" xfId="38386"/>
    <cellStyle name="合計 6 2 3 6" xfId="23128"/>
    <cellStyle name="合計 6 2 3 6 2" xfId="42121"/>
    <cellStyle name="合計 6 2 3 7" xfId="25596"/>
    <cellStyle name="合計 6 2 3 8" xfId="6792"/>
    <cellStyle name="合計 6 2 4" xfId="3280"/>
    <cellStyle name="合計 6 2 4 2" xfId="10919"/>
    <cellStyle name="合計 6 2 4 2 2" xfId="19079"/>
    <cellStyle name="合計 6 2 4 2 2 2" xfId="38072"/>
    <cellStyle name="合計 6 2 4 2 3" xfId="21350"/>
    <cellStyle name="合計 6 2 4 2 3 2" xfId="40343"/>
    <cellStyle name="合計 6 2 4 2 4" xfId="29832"/>
    <cellStyle name="合計 6 2 4 3" xfId="8755"/>
    <cellStyle name="合計 6 2 4 3 2" xfId="27797"/>
    <cellStyle name="合計 6 2 4 4" xfId="7860"/>
    <cellStyle name="合計 6 2 4 4 2" xfId="26887"/>
    <cellStyle name="合計 6 2 4 5" xfId="19394"/>
    <cellStyle name="合計 6 2 4 5 2" xfId="38387"/>
    <cellStyle name="合計 6 2 4 6" xfId="23129"/>
    <cellStyle name="合計 6 2 4 6 2" xfId="42122"/>
    <cellStyle name="合計 6 2 4 7" xfId="25597"/>
    <cellStyle name="合計 6 2 4 8" xfId="6793"/>
    <cellStyle name="合計 6 2 5" xfId="3281"/>
    <cellStyle name="合計 6 2 5 2" xfId="10920"/>
    <cellStyle name="合計 6 2 5 2 2" xfId="11871"/>
    <cellStyle name="合計 6 2 5 2 2 2" xfId="30911"/>
    <cellStyle name="合計 6 2 5 2 3" xfId="20522"/>
    <cellStyle name="合計 6 2 5 2 3 2" xfId="39515"/>
    <cellStyle name="合計 6 2 5 2 4" xfId="29833"/>
    <cellStyle name="合計 6 2 5 3" xfId="8756"/>
    <cellStyle name="合計 6 2 5 3 2" xfId="27798"/>
    <cellStyle name="合計 6 2 5 4" xfId="14176"/>
    <cellStyle name="合計 6 2 5 4 2" xfId="33214"/>
    <cellStyle name="合計 6 2 5 5" xfId="19395"/>
    <cellStyle name="合計 6 2 5 5 2" xfId="38388"/>
    <cellStyle name="合計 6 2 5 6" xfId="23130"/>
    <cellStyle name="合計 6 2 5 6 2" xfId="42123"/>
    <cellStyle name="合計 6 2 5 7" xfId="25598"/>
    <cellStyle name="合計 6 2 5 8" xfId="6794"/>
    <cellStyle name="合計 6 2 6" xfId="3282"/>
    <cellStyle name="合計 6 2 6 2" xfId="10921"/>
    <cellStyle name="合計 6 2 6 2 2" xfId="16025"/>
    <cellStyle name="合計 6 2 6 2 2 2" xfId="35060"/>
    <cellStyle name="合計 6 2 6 2 3" xfId="21349"/>
    <cellStyle name="合計 6 2 6 2 3 2" xfId="40342"/>
    <cellStyle name="合計 6 2 6 2 4" xfId="29834"/>
    <cellStyle name="合計 6 2 6 3" xfId="8166"/>
    <cellStyle name="合計 6 2 6 3 2" xfId="27208"/>
    <cellStyle name="合計 6 2 6 4" xfId="14572"/>
    <cellStyle name="合計 6 2 6 4 2" xfId="33609"/>
    <cellStyle name="合計 6 2 6 5" xfId="19396"/>
    <cellStyle name="合計 6 2 6 5 2" xfId="38389"/>
    <cellStyle name="合計 6 2 6 6" xfId="23131"/>
    <cellStyle name="合計 6 2 6 6 2" xfId="42124"/>
    <cellStyle name="合計 6 2 6 7" xfId="25599"/>
    <cellStyle name="合計 6 2 6 8" xfId="6795"/>
    <cellStyle name="合計 6 2 7" xfId="3283"/>
    <cellStyle name="合計 6 2 7 2" xfId="10922"/>
    <cellStyle name="合計 6 2 7 2 2" xfId="8669"/>
    <cellStyle name="合計 6 2 7 2 2 2" xfId="27711"/>
    <cellStyle name="合計 6 2 7 2 3" xfId="21348"/>
    <cellStyle name="合計 6 2 7 2 3 2" xfId="40341"/>
    <cellStyle name="合計 6 2 7 2 4" xfId="29835"/>
    <cellStyle name="合計 6 2 7 3" xfId="8757"/>
    <cellStyle name="合計 6 2 7 3 2" xfId="27799"/>
    <cellStyle name="合計 6 2 7 4" xfId="12953"/>
    <cellStyle name="合計 6 2 7 4 2" xfId="31993"/>
    <cellStyle name="合計 6 2 7 5" xfId="19397"/>
    <cellStyle name="合計 6 2 7 5 2" xfId="38390"/>
    <cellStyle name="合計 6 2 7 6" xfId="23132"/>
    <cellStyle name="合計 6 2 7 6 2" xfId="42125"/>
    <cellStyle name="合計 6 2 7 7" xfId="25600"/>
    <cellStyle name="合計 6 2 7 8" xfId="6796"/>
    <cellStyle name="合計 6 2 8" xfId="10916"/>
    <cellStyle name="合計 6 2 8 2" xfId="8670"/>
    <cellStyle name="合計 6 2 8 2 2" xfId="27712"/>
    <cellStyle name="合計 6 2 8 3" xfId="21353"/>
    <cellStyle name="合計 6 2 8 3 2" xfId="40346"/>
    <cellStyle name="合計 6 2 8 4" xfId="29829"/>
    <cellStyle name="合計 6 2 9" xfId="8752"/>
    <cellStyle name="合計 6 2 9 2" xfId="27794"/>
    <cellStyle name="合計 6 3" xfId="3284"/>
    <cellStyle name="合計 6 3 2" xfId="10923"/>
    <cellStyle name="合計 6 3 2 2" xfId="16026"/>
    <cellStyle name="合計 6 3 2 2 2" xfId="35061"/>
    <cellStyle name="合計 6 3 2 3" xfId="21347"/>
    <cellStyle name="合計 6 3 2 3 2" xfId="40340"/>
    <cellStyle name="合計 6 3 2 4" xfId="29836"/>
    <cellStyle name="合計 6 3 3" xfId="8758"/>
    <cellStyle name="合計 6 3 3 2" xfId="27800"/>
    <cellStyle name="合計 6 3 4" xfId="17296"/>
    <cellStyle name="合計 6 3 4 2" xfId="36332"/>
    <cellStyle name="合計 6 3 5" xfId="19398"/>
    <cellStyle name="合計 6 3 5 2" xfId="38391"/>
    <cellStyle name="合計 6 3 6" xfId="23133"/>
    <cellStyle name="合計 6 3 6 2" xfId="42126"/>
    <cellStyle name="合計 6 3 7" xfId="25601"/>
    <cellStyle name="合計 6 3 8" xfId="6797"/>
    <cellStyle name="合計 6 4" xfId="10915"/>
    <cellStyle name="合計 6 4 2" xfId="8963"/>
    <cellStyle name="合計 6 4 2 2" xfId="28005"/>
    <cellStyle name="合計 6 4 3" xfId="21354"/>
    <cellStyle name="合計 6 4 3 2" xfId="40347"/>
    <cellStyle name="合計 6 4 4" xfId="29828"/>
    <cellStyle name="合計 6 5" xfId="8165"/>
    <cellStyle name="合計 6 5 2" xfId="27207"/>
    <cellStyle name="合計 6 6" xfId="17784"/>
    <cellStyle name="合計 6 6 2" xfId="36821"/>
    <cellStyle name="合計 6 7" xfId="19390"/>
    <cellStyle name="合計 6 7 2" xfId="38383"/>
    <cellStyle name="合計 6 8" xfId="23125"/>
    <cellStyle name="合計 6 8 2" xfId="42118"/>
    <cellStyle name="合計 6 9" xfId="25593"/>
    <cellStyle name="合計 7" xfId="3285"/>
    <cellStyle name="合計 7 10" xfId="17774"/>
    <cellStyle name="合計 7 10 2" xfId="36811"/>
    <cellStyle name="合計 7 11" xfId="19399"/>
    <cellStyle name="合計 7 11 2" xfId="38392"/>
    <cellStyle name="合計 7 12" xfId="23134"/>
    <cellStyle name="合計 7 12 2" xfId="42127"/>
    <cellStyle name="合計 7 13" xfId="25602"/>
    <cellStyle name="合計 7 14" xfId="6798"/>
    <cellStyle name="合計 7 2" xfId="3286"/>
    <cellStyle name="合計 7 2 2" xfId="10925"/>
    <cellStyle name="合計 7 2 2 2" xfId="16437"/>
    <cellStyle name="合計 7 2 2 2 2" xfId="35473"/>
    <cellStyle name="合計 7 2 2 3" xfId="21345"/>
    <cellStyle name="合計 7 2 2 3 2" xfId="40338"/>
    <cellStyle name="合計 7 2 2 4" xfId="29838"/>
    <cellStyle name="合計 7 2 3" xfId="8760"/>
    <cellStyle name="合計 7 2 3 2" xfId="27802"/>
    <cellStyle name="合計 7 2 4" xfId="17777"/>
    <cellStyle name="合計 7 2 4 2" xfId="36814"/>
    <cellStyle name="合計 7 2 5" xfId="19400"/>
    <cellStyle name="合計 7 2 5 2" xfId="38393"/>
    <cellStyle name="合計 7 2 6" xfId="23135"/>
    <cellStyle name="合計 7 2 6 2" xfId="42128"/>
    <cellStyle name="合計 7 2 7" xfId="25603"/>
    <cellStyle name="合計 7 2 8" xfId="6799"/>
    <cellStyle name="合計 7 3" xfId="3287"/>
    <cellStyle name="合計 7 3 2" xfId="10926"/>
    <cellStyle name="合計 7 3 2 2" xfId="10005"/>
    <cellStyle name="合計 7 3 2 2 2" xfId="28831"/>
    <cellStyle name="合計 7 3 2 3" xfId="20521"/>
    <cellStyle name="合計 7 3 2 3 2" xfId="39514"/>
    <cellStyle name="合計 7 3 2 4" xfId="29839"/>
    <cellStyle name="合計 7 3 3" xfId="8761"/>
    <cellStyle name="合計 7 3 3 2" xfId="27803"/>
    <cellStyle name="合計 7 3 4" xfId="14571"/>
    <cellStyle name="合計 7 3 4 2" xfId="33608"/>
    <cellStyle name="合計 7 3 5" xfId="19401"/>
    <cellStyle name="合計 7 3 5 2" xfId="38394"/>
    <cellStyle name="合計 7 3 6" xfId="23136"/>
    <cellStyle name="合計 7 3 6 2" xfId="42129"/>
    <cellStyle name="合計 7 3 7" xfId="25604"/>
    <cellStyle name="合計 7 3 8" xfId="6800"/>
    <cellStyle name="合計 7 4" xfId="3288"/>
    <cellStyle name="合計 7 4 2" xfId="10927"/>
    <cellStyle name="合計 7 4 2 2" xfId="16439"/>
    <cellStyle name="合計 7 4 2 2 2" xfId="35475"/>
    <cellStyle name="合計 7 4 2 3" xfId="21344"/>
    <cellStyle name="合計 7 4 2 3 2" xfId="40337"/>
    <cellStyle name="合計 7 4 2 4" xfId="29840"/>
    <cellStyle name="合計 7 4 3" xfId="8167"/>
    <cellStyle name="合計 7 4 3 2" xfId="27209"/>
    <cellStyle name="合計 7 4 4" xfId="17631"/>
    <cellStyle name="合計 7 4 4 2" xfId="36668"/>
    <cellStyle name="合計 7 4 5" xfId="19402"/>
    <cellStyle name="合計 7 4 5 2" xfId="38395"/>
    <cellStyle name="合計 7 4 6" xfId="23137"/>
    <cellStyle name="合計 7 4 6 2" xfId="42130"/>
    <cellStyle name="合計 7 4 7" xfId="25605"/>
    <cellStyle name="合計 7 4 8" xfId="6801"/>
    <cellStyle name="合計 7 5" xfId="3289"/>
    <cellStyle name="合計 7 5 2" xfId="10928"/>
    <cellStyle name="合計 7 5 2 2" xfId="16494"/>
    <cellStyle name="合計 7 5 2 2 2" xfId="35530"/>
    <cellStyle name="合計 7 5 2 3" xfId="21343"/>
    <cellStyle name="合計 7 5 2 3 2" xfId="40336"/>
    <cellStyle name="合計 7 5 2 4" xfId="29841"/>
    <cellStyle name="合計 7 5 3" xfId="8762"/>
    <cellStyle name="合計 7 5 3 2" xfId="27804"/>
    <cellStyle name="合計 7 5 4" xfId="12951"/>
    <cellStyle name="合計 7 5 4 2" xfId="31991"/>
    <cellStyle name="合計 7 5 5" xfId="19403"/>
    <cellStyle name="合計 7 5 5 2" xfId="38396"/>
    <cellStyle name="合計 7 5 6" xfId="23138"/>
    <cellStyle name="合計 7 5 6 2" xfId="42131"/>
    <cellStyle name="合計 7 5 7" xfId="25606"/>
    <cellStyle name="合計 7 5 8" xfId="6802"/>
    <cellStyle name="合計 7 6" xfId="3290"/>
    <cellStyle name="合計 7 6 2" xfId="10929"/>
    <cellStyle name="合計 7 6 2 2" xfId="17589"/>
    <cellStyle name="合計 7 6 2 2 2" xfId="36626"/>
    <cellStyle name="合計 7 6 2 3" xfId="21342"/>
    <cellStyle name="合計 7 6 2 3 2" xfId="40335"/>
    <cellStyle name="合計 7 6 2 4" xfId="29842"/>
    <cellStyle name="合計 7 6 3" xfId="8763"/>
    <cellStyle name="合計 7 6 3 2" xfId="27805"/>
    <cellStyle name="合計 7 6 4" xfId="17297"/>
    <cellStyle name="合計 7 6 4 2" xfId="36333"/>
    <cellStyle name="合計 7 6 5" xfId="19404"/>
    <cellStyle name="合計 7 6 5 2" xfId="38397"/>
    <cellStyle name="合計 7 6 6" xfId="23139"/>
    <cellStyle name="合計 7 6 6 2" xfId="42132"/>
    <cellStyle name="合計 7 6 7" xfId="25607"/>
    <cellStyle name="合計 7 6 8" xfId="6803"/>
    <cellStyle name="合計 7 7" xfId="3291"/>
    <cellStyle name="合計 7 7 2" xfId="10930"/>
    <cellStyle name="合計 7 7 2 2" xfId="13804"/>
    <cellStyle name="合計 7 7 2 2 2" xfId="32843"/>
    <cellStyle name="合計 7 7 2 3" xfId="21341"/>
    <cellStyle name="合計 7 7 2 3 2" xfId="40334"/>
    <cellStyle name="合計 7 7 2 4" xfId="29843"/>
    <cellStyle name="合計 7 7 3" xfId="8764"/>
    <cellStyle name="合計 7 7 3 2" xfId="27806"/>
    <cellStyle name="合計 7 7 4" xfId="18064"/>
    <cellStyle name="合計 7 7 4 2" xfId="37101"/>
    <cellStyle name="合計 7 7 5" xfId="19405"/>
    <cellStyle name="合計 7 7 5 2" xfId="38398"/>
    <cellStyle name="合計 7 7 6" xfId="23140"/>
    <cellStyle name="合計 7 7 6 2" xfId="42133"/>
    <cellStyle name="合計 7 7 7" xfId="25608"/>
    <cellStyle name="合計 7 7 8" xfId="6804"/>
    <cellStyle name="合計 7 8" xfId="10924"/>
    <cellStyle name="合計 7 8 2" xfId="13803"/>
    <cellStyle name="合計 7 8 2 2" xfId="32842"/>
    <cellStyle name="合計 7 8 3" xfId="21346"/>
    <cellStyle name="合計 7 8 3 2" xfId="40339"/>
    <cellStyle name="合計 7 8 4" xfId="29837"/>
    <cellStyle name="合計 7 9" xfId="8759"/>
    <cellStyle name="合計 7 9 2" xfId="27801"/>
    <cellStyle name="合計 8" xfId="3292"/>
    <cellStyle name="合計 8 10" xfId="13936"/>
    <cellStyle name="合計 8 10 2" xfId="32974"/>
    <cellStyle name="合計 8 11" xfId="19406"/>
    <cellStyle name="合計 8 11 2" xfId="38399"/>
    <cellStyle name="合計 8 12" xfId="23141"/>
    <cellStyle name="合計 8 12 2" xfId="42134"/>
    <cellStyle name="合計 8 13" xfId="25609"/>
    <cellStyle name="合計 8 14" xfId="6805"/>
    <cellStyle name="合計 8 2" xfId="3293"/>
    <cellStyle name="合計 8 2 2" xfId="10932"/>
    <cellStyle name="合計 8 2 2 2" xfId="14292"/>
    <cellStyle name="合計 8 2 2 2 2" xfId="33330"/>
    <cellStyle name="合計 8 2 2 3" xfId="20520"/>
    <cellStyle name="合計 8 2 2 3 2" xfId="39513"/>
    <cellStyle name="合計 8 2 2 4" xfId="29845"/>
    <cellStyle name="合計 8 2 3" xfId="8766"/>
    <cellStyle name="合計 8 2 3 2" xfId="27808"/>
    <cellStyle name="合計 8 2 4" xfId="18867"/>
    <cellStyle name="合計 8 2 4 2" xfId="37860"/>
    <cellStyle name="合計 8 2 5" xfId="19407"/>
    <cellStyle name="合計 8 2 5 2" xfId="38400"/>
    <cellStyle name="合計 8 2 6" xfId="23142"/>
    <cellStyle name="合計 8 2 6 2" xfId="42135"/>
    <cellStyle name="合計 8 2 7" xfId="25610"/>
    <cellStyle name="合計 8 2 8" xfId="6806"/>
    <cellStyle name="合計 8 3" xfId="3294"/>
    <cellStyle name="合計 8 3 2" xfId="10933"/>
    <cellStyle name="合計 8 3 2 2" xfId="16436"/>
    <cellStyle name="合計 8 3 2 2 2" xfId="35472"/>
    <cellStyle name="合計 8 3 2 3" xfId="21339"/>
    <cellStyle name="合計 8 3 2 3 2" xfId="40332"/>
    <cellStyle name="合計 8 3 2 4" xfId="29846"/>
    <cellStyle name="合計 8 3 3" xfId="8168"/>
    <cellStyle name="合計 8 3 3 2" xfId="27210"/>
    <cellStyle name="合計 8 3 4" xfId="14570"/>
    <cellStyle name="合計 8 3 4 2" xfId="33607"/>
    <cellStyle name="合計 8 3 5" xfId="19408"/>
    <cellStyle name="合計 8 3 5 2" xfId="38401"/>
    <cellStyle name="合計 8 3 6" xfId="23143"/>
    <cellStyle name="合計 8 3 6 2" xfId="42136"/>
    <cellStyle name="合計 8 3 7" xfId="25611"/>
    <cellStyle name="合計 8 3 8" xfId="6807"/>
    <cellStyle name="合計 8 4" xfId="3295"/>
    <cellStyle name="合計 8 4 2" xfId="10934"/>
    <cellStyle name="合計 8 4 2 2" xfId="19074"/>
    <cellStyle name="合計 8 4 2 2 2" xfId="38067"/>
    <cellStyle name="合計 8 4 2 3" xfId="21338"/>
    <cellStyle name="合計 8 4 2 3 2" xfId="40331"/>
    <cellStyle name="合計 8 4 2 4" xfId="29847"/>
    <cellStyle name="合計 8 4 3" xfId="8767"/>
    <cellStyle name="合計 8 4 3 2" xfId="27809"/>
    <cellStyle name="合計 8 4 4" xfId="15462"/>
    <cellStyle name="合計 8 4 4 2" xfId="34498"/>
    <cellStyle name="合計 8 4 5" xfId="19409"/>
    <cellStyle name="合計 8 4 5 2" xfId="38402"/>
    <cellStyle name="合計 8 4 6" xfId="23144"/>
    <cellStyle name="合計 8 4 6 2" xfId="42137"/>
    <cellStyle name="合計 8 4 7" xfId="25612"/>
    <cellStyle name="合計 8 4 8" xfId="6808"/>
    <cellStyle name="合計 8 5" xfId="3296"/>
    <cellStyle name="合計 8 5 2" xfId="10935"/>
    <cellStyle name="合計 8 5 2 2" xfId="16028"/>
    <cellStyle name="合計 8 5 2 2 2" xfId="35063"/>
    <cellStyle name="合計 8 5 2 3" xfId="21337"/>
    <cellStyle name="合計 8 5 2 3 2" xfId="40330"/>
    <cellStyle name="合計 8 5 2 4" xfId="29848"/>
    <cellStyle name="合計 8 5 3" xfId="8768"/>
    <cellStyle name="合計 8 5 3 2" xfId="27810"/>
    <cellStyle name="合計 8 5 4" xfId="17298"/>
    <cellStyle name="合計 8 5 4 2" xfId="36334"/>
    <cellStyle name="合計 8 5 5" xfId="19410"/>
    <cellStyle name="合計 8 5 5 2" xfId="38403"/>
    <cellStyle name="合計 8 5 6" xfId="23145"/>
    <cellStyle name="合計 8 5 6 2" xfId="42138"/>
    <cellStyle name="合計 8 5 7" xfId="25613"/>
    <cellStyle name="合計 8 5 8" xfId="6809"/>
    <cellStyle name="合計 8 6" xfId="3297"/>
    <cellStyle name="合計 8 6 2" xfId="10936"/>
    <cellStyle name="合計 8 6 2 2" xfId="8664"/>
    <cellStyle name="合計 8 6 2 2 2" xfId="27706"/>
    <cellStyle name="合計 8 6 2 3" xfId="21336"/>
    <cellStyle name="合計 8 6 2 3 2" xfId="40329"/>
    <cellStyle name="合計 8 6 2 4" xfId="29849"/>
    <cellStyle name="合計 8 6 3" xfId="8769"/>
    <cellStyle name="合計 8 6 3 2" xfId="27811"/>
    <cellStyle name="合計 8 6 4" xfId="18866"/>
    <cellStyle name="合計 8 6 4 2" xfId="37859"/>
    <cellStyle name="合計 8 6 5" xfId="19411"/>
    <cellStyle name="合計 8 6 5 2" xfId="38404"/>
    <cellStyle name="合計 8 6 6" xfId="23146"/>
    <cellStyle name="合計 8 6 6 2" xfId="42139"/>
    <cellStyle name="合計 8 6 7" xfId="25614"/>
    <cellStyle name="合計 8 6 8" xfId="6810"/>
    <cellStyle name="合計 8 7" xfId="3298"/>
    <cellStyle name="合計 8 7 2" xfId="10937"/>
    <cellStyle name="合計 8 7 2 2" xfId="16435"/>
    <cellStyle name="合計 8 7 2 2 2" xfId="35471"/>
    <cellStyle name="合計 8 7 2 3" xfId="21335"/>
    <cellStyle name="合計 8 7 2 3 2" xfId="40328"/>
    <cellStyle name="合計 8 7 2 4" xfId="29850"/>
    <cellStyle name="合計 8 7 3" xfId="8770"/>
    <cellStyle name="合計 8 7 3 2" xfId="27812"/>
    <cellStyle name="合計 8 7 4" xfId="12955"/>
    <cellStyle name="合計 8 7 4 2" xfId="31995"/>
    <cellStyle name="合計 8 7 5" xfId="19412"/>
    <cellStyle name="合計 8 7 5 2" xfId="38405"/>
    <cellStyle name="合計 8 7 6" xfId="23147"/>
    <cellStyle name="合計 8 7 6 2" xfId="42140"/>
    <cellStyle name="合計 8 7 7" xfId="25615"/>
    <cellStyle name="合計 8 7 8" xfId="6811"/>
    <cellStyle name="合計 8 8" xfId="10931"/>
    <cellStyle name="合計 8 8 2" xfId="13805"/>
    <cellStyle name="合計 8 8 2 2" xfId="32844"/>
    <cellStyle name="合計 8 8 3" xfId="21340"/>
    <cellStyle name="合計 8 8 3 2" xfId="40333"/>
    <cellStyle name="合計 8 8 4" xfId="29844"/>
    <cellStyle name="合計 8 9" xfId="8765"/>
    <cellStyle name="合計 8 9 2" xfId="27807"/>
    <cellStyle name="合計 9" xfId="8160"/>
    <cellStyle name="合計 9 2" xfId="10004"/>
    <cellStyle name="合計 9 2 2" xfId="28830"/>
    <cellStyle name="合計 9 3" xfId="20529"/>
    <cellStyle name="合計 9 3 2" xfId="39522"/>
    <cellStyle name="合計 9 4" xfId="27202"/>
    <cellStyle name="差" xfId="367"/>
    <cellStyle name="差 2" xfId="5462"/>
    <cellStyle name="集計 10" xfId="3299"/>
    <cellStyle name="集計 10 2" xfId="4865"/>
    <cellStyle name="集計 10 2 2" xfId="19076"/>
    <cellStyle name="集計 10 2 2 2" xfId="38069"/>
    <cellStyle name="集計 10 2 3" xfId="21334"/>
    <cellStyle name="集計 10 2 3 2" xfId="40327"/>
    <cellStyle name="集計 10 2 4" xfId="29851"/>
    <cellStyle name="集計 10 3" xfId="7864"/>
    <cellStyle name="集計 10 3 2" xfId="26891"/>
    <cellStyle name="集計 10 4" xfId="14569"/>
    <cellStyle name="集計 10 4 2" xfId="33606"/>
    <cellStyle name="集計 10 5" xfId="19413"/>
    <cellStyle name="集計 10 5 2" xfId="38406"/>
    <cellStyle name="集計 10 6" xfId="23148"/>
    <cellStyle name="集計 10 6 2" xfId="42141"/>
    <cellStyle name="集計 10 7" xfId="25616"/>
    <cellStyle name="集計 11" xfId="3300"/>
    <cellStyle name="集計 11 2" xfId="4866"/>
    <cellStyle name="集計 11 2 2" xfId="16029"/>
    <cellStyle name="集計 11 2 2 2" xfId="35064"/>
    <cellStyle name="集計 11 2 3" xfId="21333"/>
    <cellStyle name="集計 11 2 3 2" xfId="40326"/>
    <cellStyle name="集計 11 2 4" xfId="29852"/>
    <cellStyle name="集計 11 3" xfId="11428"/>
    <cellStyle name="集計 11 3 2" xfId="30468"/>
    <cellStyle name="集計 11 4" xfId="15464"/>
    <cellStyle name="集計 11 4 2" xfId="34500"/>
    <cellStyle name="集計 11 5" xfId="19414"/>
    <cellStyle name="集計 11 5 2" xfId="38407"/>
    <cellStyle name="集計 11 6" xfId="23149"/>
    <cellStyle name="集計 11 6 2" xfId="42142"/>
    <cellStyle name="集計 11 7" xfId="25617"/>
    <cellStyle name="集計 12" xfId="3301"/>
    <cellStyle name="集計 12 2" xfId="4867"/>
    <cellStyle name="集計 12 2 2" xfId="16027"/>
    <cellStyle name="集計 12 2 2 2" xfId="35062"/>
    <cellStyle name="集計 12 2 3" xfId="21332"/>
    <cellStyle name="集計 12 2 3 2" xfId="40325"/>
    <cellStyle name="集計 12 2 4" xfId="29853"/>
    <cellStyle name="集計 12 3" xfId="8771"/>
    <cellStyle name="集計 12 3 2" xfId="27813"/>
    <cellStyle name="集計 12 4" xfId="17772"/>
    <cellStyle name="集計 12 4 2" xfId="36809"/>
    <cellStyle name="集計 12 5" xfId="19415"/>
    <cellStyle name="集計 12 5 2" xfId="38408"/>
    <cellStyle name="集計 12 6" xfId="23150"/>
    <cellStyle name="集計 12 6 2" xfId="42143"/>
    <cellStyle name="集計 12 7" xfId="25618"/>
    <cellStyle name="集計 13" xfId="3302"/>
    <cellStyle name="集計 13 2" xfId="4868"/>
    <cellStyle name="集計 13 2 2" xfId="15940"/>
    <cellStyle name="集計 13 2 2 2" xfId="34975"/>
    <cellStyle name="集計 13 2 3" xfId="21331"/>
    <cellStyle name="集計 13 2 3 2" xfId="40324"/>
    <cellStyle name="集計 13 2 4" xfId="29854"/>
    <cellStyle name="集計 13 3" xfId="8772"/>
    <cellStyle name="集計 13 3 2" xfId="27814"/>
    <cellStyle name="集計 13 4" xfId="16224"/>
    <cellStyle name="集計 13 4 2" xfId="35260"/>
    <cellStyle name="集計 13 5" xfId="19416"/>
    <cellStyle name="集計 13 5 2" xfId="38409"/>
    <cellStyle name="集計 13 6" xfId="23151"/>
    <cellStyle name="集計 13 6 2" xfId="42144"/>
    <cellStyle name="集計 13 7" xfId="25619"/>
    <cellStyle name="集計 14" xfId="3303"/>
    <cellStyle name="集計 14 2" xfId="4869"/>
    <cellStyle name="集計 14 2 2" xfId="17595"/>
    <cellStyle name="集計 14 2 2 2" xfId="36632"/>
    <cellStyle name="集計 14 2 3" xfId="21330"/>
    <cellStyle name="集計 14 2 3 2" xfId="40323"/>
    <cellStyle name="集計 14 2 4" xfId="29855"/>
    <cellStyle name="集計 14 3" xfId="8773"/>
    <cellStyle name="集計 14 3 2" xfId="27815"/>
    <cellStyle name="集計 14 4" xfId="17299"/>
    <cellStyle name="集計 14 4 2" xfId="36335"/>
    <cellStyle name="集計 14 5" xfId="19417"/>
    <cellStyle name="集計 14 5 2" xfId="38410"/>
    <cellStyle name="集計 14 6" xfId="23152"/>
    <cellStyle name="集計 14 6 2" xfId="42145"/>
    <cellStyle name="集計 14 7" xfId="25620"/>
    <cellStyle name="集計 15" xfId="3304"/>
    <cellStyle name="集計 15 2" xfId="4870"/>
    <cellStyle name="集計 15 2 2" xfId="10276"/>
    <cellStyle name="集計 15 2 2 2" xfId="29103"/>
    <cellStyle name="集計 15 2 3" xfId="20519"/>
    <cellStyle name="集計 15 2 3 2" xfId="39512"/>
    <cellStyle name="集計 15 2 4" xfId="29856"/>
    <cellStyle name="集計 15 3" xfId="8774"/>
    <cellStyle name="集計 15 3 2" xfId="27816"/>
    <cellStyle name="集計 15 4" xfId="12956"/>
    <cellStyle name="集計 15 4 2" xfId="31996"/>
    <cellStyle name="集計 15 5" xfId="19418"/>
    <cellStyle name="集計 15 5 2" xfId="38411"/>
    <cellStyle name="集計 15 6" xfId="23153"/>
    <cellStyle name="集計 15 6 2" xfId="42146"/>
    <cellStyle name="集計 15 7" xfId="25621"/>
    <cellStyle name="集計 16" xfId="3305"/>
    <cellStyle name="集計 16 2" xfId="4871"/>
    <cellStyle name="集計 16 2 2" xfId="14293"/>
    <cellStyle name="集計 16 2 2 2" xfId="33331"/>
    <cellStyle name="集計 16 2 3" xfId="20518"/>
    <cellStyle name="集計 16 2 3 2" xfId="39511"/>
    <cellStyle name="集計 16 2 4" xfId="29857"/>
    <cellStyle name="集計 16 3" xfId="8775"/>
    <cellStyle name="集計 16 3 2" xfId="27817"/>
    <cellStyle name="集計 16 4" xfId="15467"/>
    <cellStyle name="集計 16 4 2" xfId="34503"/>
    <cellStyle name="集計 16 5" xfId="19419"/>
    <cellStyle name="集計 16 5 2" xfId="38412"/>
    <cellStyle name="集計 16 6" xfId="23154"/>
    <cellStyle name="集計 16 6 2" xfId="42147"/>
    <cellStyle name="集計 16 7" xfId="25622"/>
    <cellStyle name="集計 17" xfId="3306"/>
    <cellStyle name="集計 17 2" xfId="4872"/>
    <cellStyle name="集計 17 2 2" xfId="15593"/>
    <cellStyle name="集計 17 2 2 2" xfId="34628"/>
    <cellStyle name="集計 17 2 3" xfId="20517"/>
    <cellStyle name="集計 17 2 3 2" xfId="39510"/>
    <cellStyle name="集計 17 2 4" xfId="29858"/>
    <cellStyle name="集計 17 3" xfId="11429"/>
    <cellStyle name="集計 17 3 2" xfId="30469"/>
    <cellStyle name="集計 17 4" xfId="18860"/>
    <cellStyle name="集計 17 4 2" xfId="37853"/>
    <cellStyle name="集計 17 5" xfId="19420"/>
    <cellStyle name="集計 17 5 2" xfId="38413"/>
    <cellStyle name="集計 17 6" xfId="23155"/>
    <cellStyle name="集計 17 6 2" xfId="42148"/>
    <cellStyle name="集計 17 7" xfId="25623"/>
    <cellStyle name="集計 18" xfId="3307"/>
    <cellStyle name="集計 18 2" xfId="4873"/>
    <cellStyle name="集計 18 2 2" xfId="14205"/>
    <cellStyle name="集計 18 2 2 2" xfId="33243"/>
    <cellStyle name="集計 18 2 3" xfId="20516"/>
    <cellStyle name="集計 18 2 3 2" xfId="39509"/>
    <cellStyle name="集計 18 2 4" xfId="29859"/>
    <cellStyle name="集計 18 3" xfId="8776"/>
    <cellStyle name="集計 18 3 2" xfId="27818"/>
    <cellStyle name="集計 18 4" xfId="14568"/>
    <cellStyle name="集計 18 4 2" xfId="33605"/>
    <cellStyle name="集計 18 5" xfId="19421"/>
    <cellStyle name="集計 18 5 2" xfId="38414"/>
    <cellStyle name="集計 18 6" xfId="23156"/>
    <cellStyle name="集計 18 6 2" xfId="42149"/>
    <cellStyle name="集計 18 7" xfId="25624"/>
    <cellStyle name="集計 19" xfId="3308"/>
    <cellStyle name="集計 19 2" xfId="4874"/>
    <cellStyle name="集計 19 2 2" xfId="10275"/>
    <cellStyle name="集計 19 2 2 2" xfId="29102"/>
    <cellStyle name="集計 19 2 3" xfId="20515"/>
    <cellStyle name="集計 19 2 3 2" xfId="39508"/>
    <cellStyle name="集計 19 2 4" xfId="29860"/>
    <cellStyle name="集計 19 3" xfId="8777"/>
    <cellStyle name="集計 19 3 2" xfId="27819"/>
    <cellStyle name="集計 19 4" xfId="18864"/>
    <cellStyle name="集計 19 4 2" xfId="37857"/>
    <cellStyle name="集計 19 5" xfId="19422"/>
    <cellStyle name="集計 19 5 2" xfId="38415"/>
    <cellStyle name="集計 19 6" xfId="23157"/>
    <cellStyle name="集計 19 6 2" xfId="42150"/>
    <cellStyle name="集計 19 7" xfId="25625"/>
    <cellStyle name="集計 2" xfId="220"/>
    <cellStyle name="集計 2 10" xfId="15205"/>
    <cellStyle name="集計 2 10 2" xfId="34241"/>
    <cellStyle name="集計 2 11" xfId="17448"/>
    <cellStyle name="集計 2 11 2" xfId="36484"/>
    <cellStyle name="集計 2 12" xfId="19840"/>
    <cellStyle name="集計 2 12 2" xfId="38833"/>
    <cellStyle name="集計 2 13" xfId="24463"/>
    <cellStyle name="集計 2 13 2" xfId="43447"/>
    <cellStyle name="集計 2 14" xfId="43516"/>
    <cellStyle name="集計 2 2" xfId="3309"/>
    <cellStyle name="集計 2 2 10" xfId="6812"/>
    <cellStyle name="集計 2 2 2" xfId="3310"/>
    <cellStyle name="集計 2 2 2 10" xfId="15465"/>
    <cellStyle name="集計 2 2 2 10 2" xfId="34501"/>
    <cellStyle name="集計 2 2 2 11" xfId="19424"/>
    <cellStyle name="集計 2 2 2 11 2" xfId="38417"/>
    <cellStyle name="集計 2 2 2 12" xfId="23159"/>
    <cellStyle name="集計 2 2 2 12 2" xfId="42152"/>
    <cellStyle name="集計 2 2 2 13" xfId="25627"/>
    <cellStyle name="集計 2 2 2 14" xfId="6813"/>
    <cellStyle name="集計 2 2 2 2" xfId="3311"/>
    <cellStyle name="集計 2 2 2 2 2" xfId="10940"/>
    <cellStyle name="集計 2 2 2 2 2 2" xfId="13910"/>
    <cellStyle name="集計 2 2 2 2 2 2 2" xfId="32948"/>
    <cellStyle name="集計 2 2 2 2 2 3" xfId="20512"/>
    <cellStyle name="集計 2 2 2 2 2 3 2" xfId="39505"/>
    <cellStyle name="集計 2 2 2 2 2 4" xfId="29863"/>
    <cellStyle name="集計 2 2 2 2 3" xfId="8780"/>
    <cellStyle name="集計 2 2 2 2 3 2" xfId="27822"/>
    <cellStyle name="集計 2 2 2 2 4" xfId="14567"/>
    <cellStyle name="集計 2 2 2 2 4 2" xfId="33604"/>
    <cellStyle name="集計 2 2 2 2 5" xfId="19425"/>
    <cellStyle name="集計 2 2 2 2 5 2" xfId="38418"/>
    <cellStyle name="集計 2 2 2 2 6" xfId="23160"/>
    <cellStyle name="集計 2 2 2 2 6 2" xfId="42153"/>
    <cellStyle name="集計 2 2 2 2 7" xfId="25628"/>
    <cellStyle name="集計 2 2 2 2 8" xfId="6814"/>
    <cellStyle name="集計 2 2 2 3" xfId="3312"/>
    <cellStyle name="集計 2 2 2 3 2" xfId="10941"/>
    <cellStyle name="集計 2 2 2 3 2 2" xfId="10274"/>
    <cellStyle name="集計 2 2 2 3 2 2 2" xfId="29101"/>
    <cellStyle name="集計 2 2 2 3 2 3" xfId="20511"/>
    <cellStyle name="集計 2 2 2 3 2 3 2" xfId="39504"/>
    <cellStyle name="集計 2 2 2 3 2 4" xfId="29864"/>
    <cellStyle name="集計 2 2 2 3 3" xfId="11430"/>
    <cellStyle name="集計 2 2 2 3 3 2" xfId="30470"/>
    <cellStyle name="集計 2 2 2 3 4" xfId="18863"/>
    <cellStyle name="集計 2 2 2 3 4 2" xfId="37856"/>
    <cellStyle name="集計 2 2 2 3 5" xfId="19426"/>
    <cellStyle name="集計 2 2 2 3 5 2" xfId="38419"/>
    <cellStyle name="集計 2 2 2 3 6" xfId="23161"/>
    <cellStyle name="集計 2 2 2 3 6 2" xfId="42154"/>
    <cellStyle name="集計 2 2 2 3 7" xfId="25629"/>
    <cellStyle name="集計 2 2 2 3 8" xfId="6815"/>
    <cellStyle name="集計 2 2 2 4" xfId="3313"/>
    <cellStyle name="集計 2 2 2 4 2" xfId="10942"/>
    <cellStyle name="集計 2 2 2 4 2 2" xfId="8666"/>
    <cellStyle name="集計 2 2 2 4 2 2 2" xfId="27708"/>
    <cellStyle name="集計 2 2 2 4 2 3" xfId="21329"/>
    <cellStyle name="集計 2 2 2 4 2 3 2" xfId="40322"/>
    <cellStyle name="集計 2 2 2 4 2 4" xfId="29865"/>
    <cellStyle name="集計 2 2 2 4 3" xfId="7865"/>
    <cellStyle name="集計 2 2 2 4 3 2" xfId="26892"/>
    <cellStyle name="集計 2 2 2 4 4" xfId="17771"/>
    <cellStyle name="集計 2 2 2 4 4 2" xfId="36808"/>
    <cellStyle name="集計 2 2 2 4 5" xfId="19427"/>
    <cellStyle name="集計 2 2 2 4 5 2" xfId="38420"/>
    <cellStyle name="集計 2 2 2 4 6" xfId="23162"/>
    <cellStyle name="集計 2 2 2 4 6 2" xfId="42155"/>
    <cellStyle name="集計 2 2 2 4 7" xfId="25630"/>
    <cellStyle name="集計 2 2 2 4 8" xfId="6816"/>
    <cellStyle name="集計 2 2 2 5" xfId="3314"/>
    <cellStyle name="集計 2 2 2 5 2" xfId="10943"/>
    <cellStyle name="集計 2 2 2 5 2 2" xfId="13806"/>
    <cellStyle name="集計 2 2 2 5 2 2 2" xfId="32845"/>
    <cellStyle name="集計 2 2 2 5 2 3" xfId="21328"/>
    <cellStyle name="集計 2 2 2 5 2 3 2" xfId="40321"/>
    <cellStyle name="集計 2 2 2 5 2 4" xfId="29866"/>
    <cellStyle name="集計 2 2 2 5 3" xfId="8781"/>
    <cellStyle name="集計 2 2 2 5 3 2" xfId="27823"/>
    <cellStyle name="集計 2 2 2 5 4" xfId="15466"/>
    <cellStyle name="集計 2 2 2 5 4 2" xfId="34502"/>
    <cellStyle name="集計 2 2 2 5 5" xfId="19428"/>
    <cellStyle name="集計 2 2 2 5 5 2" xfId="38421"/>
    <cellStyle name="集計 2 2 2 5 6" xfId="23163"/>
    <cellStyle name="集計 2 2 2 5 6 2" xfId="42156"/>
    <cellStyle name="集計 2 2 2 5 7" xfId="25631"/>
    <cellStyle name="集計 2 2 2 5 8" xfId="6817"/>
    <cellStyle name="集計 2 2 2 6" xfId="3315"/>
    <cellStyle name="集計 2 2 2 6 2" xfId="10944"/>
    <cellStyle name="集計 2 2 2 6 2 2" xfId="16030"/>
    <cellStyle name="集計 2 2 2 6 2 2 2" xfId="35065"/>
    <cellStyle name="集計 2 2 2 6 2 3" xfId="21327"/>
    <cellStyle name="集計 2 2 2 6 2 3 2" xfId="40320"/>
    <cellStyle name="集計 2 2 2 6 2 4" xfId="29867"/>
    <cellStyle name="集計 2 2 2 6 3" xfId="8782"/>
    <cellStyle name="集計 2 2 2 6 3 2" xfId="27824"/>
    <cellStyle name="集計 2 2 2 6 4" xfId="10054"/>
    <cellStyle name="集計 2 2 2 6 4 2" xfId="28880"/>
    <cellStyle name="集計 2 2 2 6 5" xfId="19429"/>
    <cellStyle name="集計 2 2 2 6 5 2" xfId="38422"/>
    <cellStyle name="集計 2 2 2 6 6" xfId="23164"/>
    <cellStyle name="集計 2 2 2 6 6 2" xfId="42157"/>
    <cellStyle name="集計 2 2 2 6 7" xfId="25632"/>
    <cellStyle name="集計 2 2 2 6 8" xfId="6818"/>
    <cellStyle name="集計 2 2 2 7" xfId="3316"/>
    <cellStyle name="集計 2 2 2 7 2" xfId="10945"/>
    <cellStyle name="集計 2 2 2 7 2 2" xfId="19075"/>
    <cellStyle name="集計 2 2 2 7 2 2 2" xfId="38068"/>
    <cellStyle name="集計 2 2 2 7 2 3" xfId="21326"/>
    <cellStyle name="集計 2 2 2 7 2 3 2" xfId="40319"/>
    <cellStyle name="集計 2 2 2 7 2 4" xfId="29868"/>
    <cellStyle name="集計 2 2 2 7 3" xfId="8783"/>
    <cellStyle name="集計 2 2 2 7 3 2" xfId="27825"/>
    <cellStyle name="集計 2 2 2 7 4" xfId="18862"/>
    <cellStyle name="集計 2 2 2 7 4 2" xfId="37855"/>
    <cellStyle name="集計 2 2 2 7 5" xfId="19430"/>
    <cellStyle name="集計 2 2 2 7 5 2" xfId="38423"/>
    <cellStyle name="集計 2 2 2 7 6" xfId="23165"/>
    <cellStyle name="集計 2 2 2 7 6 2" xfId="42158"/>
    <cellStyle name="集計 2 2 2 7 7" xfId="25633"/>
    <cellStyle name="集計 2 2 2 7 8" xfId="6819"/>
    <cellStyle name="集計 2 2 2 8" xfId="10939"/>
    <cellStyle name="集計 2 2 2 8 2" xfId="10102"/>
    <cellStyle name="集計 2 2 2 8 2 2" xfId="28929"/>
    <cellStyle name="集計 2 2 2 8 3" xfId="20513"/>
    <cellStyle name="集計 2 2 2 8 3 2" xfId="39506"/>
    <cellStyle name="集計 2 2 2 8 4" xfId="29862"/>
    <cellStyle name="集計 2 2 2 9" xfId="8779"/>
    <cellStyle name="集計 2 2 2 9 2" xfId="27821"/>
    <cellStyle name="集計 2 2 3" xfId="3317"/>
    <cellStyle name="集計 2 2 3 2" xfId="10946"/>
    <cellStyle name="集計 2 2 3 2 2" xfId="16433"/>
    <cellStyle name="集計 2 2 3 2 2 2" xfId="35469"/>
    <cellStyle name="集計 2 2 3 2 3" xfId="21325"/>
    <cellStyle name="集計 2 2 3 2 3 2" xfId="40318"/>
    <cellStyle name="集計 2 2 3 2 4" xfId="29869"/>
    <cellStyle name="集計 2 2 3 3" xfId="8784"/>
    <cellStyle name="集計 2 2 3 3 2" xfId="27826"/>
    <cellStyle name="集計 2 2 3 4" xfId="12957"/>
    <cellStyle name="集計 2 2 3 4 2" xfId="31997"/>
    <cellStyle name="集計 2 2 3 5" xfId="19431"/>
    <cellStyle name="集計 2 2 3 5 2" xfId="38424"/>
    <cellStyle name="集計 2 2 3 6" xfId="23166"/>
    <cellStyle name="集計 2 2 3 6 2" xfId="42159"/>
    <cellStyle name="集計 2 2 3 7" xfId="25634"/>
    <cellStyle name="集計 2 2 3 8" xfId="6820"/>
    <cellStyle name="集計 2 2 4" xfId="10938"/>
    <cellStyle name="集計 2 2 4 2" xfId="10278"/>
    <cellStyle name="集計 2 2 4 2 2" xfId="29105"/>
    <cellStyle name="集計 2 2 4 3" xfId="20514"/>
    <cellStyle name="集計 2 2 4 3 2" xfId="39507"/>
    <cellStyle name="集計 2 2 4 4" xfId="29861"/>
    <cellStyle name="集計 2 2 5" xfId="8778"/>
    <cellStyle name="集計 2 2 5 2" xfId="27820"/>
    <cellStyle name="集計 2 2 6" xfId="13484"/>
    <cellStyle name="集計 2 2 6 2" xfId="32524"/>
    <cellStyle name="集計 2 2 7" xfId="19423"/>
    <cellStyle name="集計 2 2 7 2" xfId="38416"/>
    <cellStyle name="集計 2 2 8" xfId="23158"/>
    <cellStyle name="集計 2 2 8 2" xfId="42151"/>
    <cellStyle name="集計 2 2 9" xfId="25626"/>
    <cellStyle name="集計 2 3" xfId="3318"/>
    <cellStyle name="集計 2 3 10" xfId="6821"/>
    <cellStyle name="集計 2 3 2" xfId="3319"/>
    <cellStyle name="集計 2 3 2 10" xfId="18858"/>
    <cellStyle name="集計 2 3 2 10 2" xfId="37851"/>
    <cellStyle name="集計 2 3 2 11" xfId="19433"/>
    <cellStyle name="集計 2 3 2 11 2" xfId="38426"/>
    <cellStyle name="集計 2 3 2 12" xfId="23168"/>
    <cellStyle name="集計 2 3 2 12 2" xfId="42161"/>
    <cellStyle name="集計 2 3 2 13" xfId="25636"/>
    <cellStyle name="集計 2 3 2 14" xfId="6822"/>
    <cellStyle name="集計 2 3 2 2" xfId="3320"/>
    <cellStyle name="集計 2 3 2 2 2" xfId="10949"/>
    <cellStyle name="集計 2 3 2 2 2 2" xfId="13807"/>
    <cellStyle name="集計 2 3 2 2 2 2 2" xfId="32846"/>
    <cellStyle name="集計 2 3 2 2 2 3" xfId="21322"/>
    <cellStyle name="集計 2 3 2 2 2 3 2" xfId="40315"/>
    <cellStyle name="集計 2 3 2 2 2 4" xfId="29872"/>
    <cellStyle name="集計 2 3 2 2 3" xfId="8786"/>
    <cellStyle name="集計 2 3 2 2 3 2" xfId="27828"/>
    <cellStyle name="集計 2 3 2 2 4" xfId="18861"/>
    <cellStyle name="集計 2 3 2 2 4 2" xfId="37854"/>
    <cellStyle name="集計 2 3 2 2 5" xfId="19434"/>
    <cellStyle name="集計 2 3 2 2 5 2" xfId="38427"/>
    <cellStyle name="集計 2 3 2 2 6" xfId="23169"/>
    <cellStyle name="集計 2 3 2 2 6 2" xfId="42162"/>
    <cellStyle name="集計 2 3 2 2 7" xfId="25637"/>
    <cellStyle name="集計 2 3 2 2 8" xfId="6823"/>
    <cellStyle name="集計 2 3 2 3" xfId="3321"/>
    <cellStyle name="集計 2 3 2 3 2" xfId="10950"/>
    <cellStyle name="集計 2 3 2 3 2 2" xfId="16432"/>
    <cellStyle name="集計 2 3 2 3 2 2 2" xfId="35468"/>
    <cellStyle name="集計 2 3 2 3 2 3" xfId="21321"/>
    <cellStyle name="集計 2 3 2 3 2 3 2" xfId="40314"/>
    <cellStyle name="集計 2 3 2 3 2 4" xfId="29873"/>
    <cellStyle name="集計 2 3 2 3 3" xfId="8787"/>
    <cellStyle name="集計 2 3 2 3 3 2" xfId="27829"/>
    <cellStyle name="集計 2 3 2 3 4" xfId="14566"/>
    <cellStyle name="集計 2 3 2 3 4 2" xfId="33603"/>
    <cellStyle name="集計 2 3 2 3 5" xfId="19435"/>
    <cellStyle name="集計 2 3 2 3 5 2" xfId="38428"/>
    <cellStyle name="集計 2 3 2 3 6" xfId="23170"/>
    <cellStyle name="集計 2 3 2 3 6 2" xfId="42163"/>
    <cellStyle name="集計 2 3 2 3 7" xfId="25638"/>
    <cellStyle name="集計 2 3 2 3 8" xfId="6824"/>
    <cellStyle name="集計 2 3 2 4" xfId="3322"/>
    <cellStyle name="集計 2 3 2 4 2" xfId="10951"/>
    <cellStyle name="集計 2 3 2 4 2 2" xfId="16434"/>
    <cellStyle name="集計 2 3 2 4 2 2 2" xfId="35470"/>
    <cellStyle name="集計 2 3 2 4 2 3" xfId="21320"/>
    <cellStyle name="集計 2 3 2 4 2 3 2" xfId="40313"/>
    <cellStyle name="集計 2 3 2 4 2 4" xfId="29874"/>
    <cellStyle name="集計 2 3 2 4 3" xfId="8788"/>
    <cellStyle name="集計 2 3 2 4 3 2" xfId="27830"/>
    <cellStyle name="集計 2 3 2 4 4" xfId="15470"/>
    <cellStyle name="集計 2 3 2 4 4 2" xfId="34506"/>
    <cellStyle name="集計 2 3 2 4 5" xfId="19436"/>
    <cellStyle name="集計 2 3 2 4 5 2" xfId="38429"/>
    <cellStyle name="集計 2 3 2 4 6" xfId="23171"/>
    <cellStyle name="集計 2 3 2 4 6 2" xfId="42164"/>
    <cellStyle name="集計 2 3 2 4 7" xfId="25639"/>
    <cellStyle name="集計 2 3 2 4 8" xfId="6825"/>
    <cellStyle name="集計 2 3 2 5" xfId="3323"/>
    <cellStyle name="集計 2 3 2 5 2" xfId="10952"/>
    <cellStyle name="集計 2 3 2 5 2 2" xfId="16493"/>
    <cellStyle name="集計 2 3 2 5 2 2 2" xfId="35529"/>
    <cellStyle name="集計 2 3 2 5 2 3" xfId="21319"/>
    <cellStyle name="集計 2 3 2 5 2 3 2" xfId="40312"/>
    <cellStyle name="集計 2 3 2 5 2 4" xfId="29875"/>
    <cellStyle name="集計 2 3 2 5 3" xfId="8789"/>
    <cellStyle name="集計 2 3 2 5 3 2" xfId="27831"/>
    <cellStyle name="集計 2 3 2 5 4" xfId="15468"/>
    <cellStyle name="集計 2 3 2 5 4 2" xfId="34504"/>
    <cellStyle name="集計 2 3 2 5 5" xfId="19437"/>
    <cellStyle name="集計 2 3 2 5 5 2" xfId="38430"/>
    <cellStyle name="集計 2 3 2 5 6" xfId="23172"/>
    <cellStyle name="集計 2 3 2 5 6 2" xfId="42165"/>
    <cellStyle name="集計 2 3 2 5 7" xfId="25640"/>
    <cellStyle name="集計 2 3 2 5 8" xfId="6826"/>
    <cellStyle name="集計 2 3 2 6" xfId="3324"/>
    <cellStyle name="集計 2 3 2 6 2" xfId="10953"/>
    <cellStyle name="集計 2 3 2 6 2 2" xfId="8955"/>
    <cellStyle name="集計 2 3 2 6 2 2 2" xfId="27997"/>
    <cellStyle name="集計 2 3 2 6 2 3" xfId="21318"/>
    <cellStyle name="集計 2 3 2 6 2 3 2" xfId="40311"/>
    <cellStyle name="集計 2 3 2 6 2 4" xfId="29876"/>
    <cellStyle name="集計 2 3 2 6 3" xfId="11432"/>
    <cellStyle name="集計 2 3 2 6 3 2" xfId="30472"/>
    <cellStyle name="集計 2 3 2 6 4" xfId="17770"/>
    <cellStyle name="集計 2 3 2 6 4 2" xfId="36807"/>
    <cellStyle name="集計 2 3 2 6 5" xfId="19438"/>
    <cellStyle name="集計 2 3 2 6 5 2" xfId="38431"/>
    <cellStyle name="集計 2 3 2 6 6" xfId="23173"/>
    <cellStyle name="集計 2 3 2 6 6 2" xfId="42166"/>
    <cellStyle name="集計 2 3 2 6 7" xfId="25641"/>
    <cellStyle name="集計 2 3 2 6 8" xfId="6827"/>
    <cellStyle name="集計 2 3 2 7" xfId="3325"/>
    <cellStyle name="集計 2 3 2 7 2" xfId="10954"/>
    <cellStyle name="集計 2 3 2 7 2 2" xfId="13808"/>
    <cellStyle name="集計 2 3 2 7 2 2 2" xfId="32847"/>
    <cellStyle name="集計 2 3 2 7 2 3" xfId="21317"/>
    <cellStyle name="集計 2 3 2 7 2 3 2" xfId="40310"/>
    <cellStyle name="集計 2 3 2 7 2 4" xfId="29877"/>
    <cellStyle name="集計 2 3 2 7 3" xfId="8790"/>
    <cellStyle name="集計 2 3 2 7 3 2" xfId="27832"/>
    <cellStyle name="集計 2 3 2 7 4" xfId="15469"/>
    <cellStyle name="集計 2 3 2 7 4 2" xfId="34505"/>
    <cellStyle name="集計 2 3 2 7 5" xfId="19439"/>
    <cellStyle name="集計 2 3 2 7 5 2" xfId="38432"/>
    <cellStyle name="集計 2 3 2 7 6" xfId="23174"/>
    <cellStyle name="集計 2 3 2 7 6 2" xfId="42167"/>
    <cellStyle name="集計 2 3 2 7 7" xfId="25642"/>
    <cellStyle name="集計 2 3 2 7 8" xfId="6828"/>
    <cellStyle name="集計 2 3 2 8" xfId="10948"/>
    <cellStyle name="集計 2 3 2 8 2" xfId="16031"/>
    <cellStyle name="集計 2 3 2 8 2 2" xfId="35066"/>
    <cellStyle name="集計 2 3 2 8 3" xfId="21323"/>
    <cellStyle name="集計 2 3 2 8 3 2" xfId="40316"/>
    <cellStyle name="集計 2 3 2 8 4" xfId="29871"/>
    <cellStyle name="集計 2 3 2 9" xfId="8785"/>
    <cellStyle name="集計 2 3 2 9 2" xfId="27827"/>
    <cellStyle name="集計 2 3 3" xfId="3326"/>
    <cellStyle name="集計 2 3 3 2" xfId="10955"/>
    <cellStyle name="集計 2 3 3 2 2" xfId="19071"/>
    <cellStyle name="集計 2 3 3 2 2 2" xfId="38064"/>
    <cellStyle name="集計 2 3 3 2 3" xfId="21316"/>
    <cellStyle name="集計 2 3 3 2 3 2" xfId="40309"/>
    <cellStyle name="集計 2 3 3 2 4" xfId="29878"/>
    <cellStyle name="集計 2 3 3 3" xfId="8791"/>
    <cellStyle name="集計 2 3 3 3 2" xfId="27833"/>
    <cellStyle name="集計 2 3 3 4" xfId="12954"/>
    <cellStyle name="集計 2 3 3 4 2" xfId="31994"/>
    <cellStyle name="集計 2 3 3 5" xfId="19440"/>
    <cellStyle name="集計 2 3 3 5 2" xfId="38433"/>
    <cellStyle name="集計 2 3 3 6" xfId="23175"/>
    <cellStyle name="集計 2 3 3 6 2" xfId="42168"/>
    <cellStyle name="集計 2 3 3 7" xfId="25643"/>
    <cellStyle name="集計 2 3 3 8" xfId="6829"/>
    <cellStyle name="集計 2 3 4" xfId="10947"/>
    <cellStyle name="集計 2 3 4 2" xfId="8665"/>
    <cellStyle name="集計 2 3 4 2 2" xfId="27707"/>
    <cellStyle name="集計 2 3 4 3" xfId="21324"/>
    <cellStyle name="集計 2 3 4 3 2" xfId="40317"/>
    <cellStyle name="集計 2 3 4 4" xfId="29870"/>
    <cellStyle name="集計 2 3 5" xfId="11431"/>
    <cellStyle name="集計 2 3 5 2" xfId="30471"/>
    <cellStyle name="集計 2 3 6" xfId="17773"/>
    <cellStyle name="集計 2 3 6 2" xfId="36810"/>
    <cellStyle name="集計 2 3 7" xfId="19432"/>
    <cellStyle name="集計 2 3 7 2" xfId="38425"/>
    <cellStyle name="集計 2 3 8" xfId="23167"/>
    <cellStyle name="集計 2 3 8 2" xfId="42160"/>
    <cellStyle name="集計 2 3 9" xfId="25635"/>
    <cellStyle name="集計 2 4" xfId="3327"/>
    <cellStyle name="集計 2 4 10" xfId="6830"/>
    <cellStyle name="集計 2 4 2" xfId="3328"/>
    <cellStyle name="集計 2 4 2 10" xfId="14565"/>
    <cellStyle name="集計 2 4 2 10 2" xfId="33602"/>
    <cellStyle name="集計 2 4 2 11" xfId="19442"/>
    <cellStyle name="集計 2 4 2 11 2" xfId="38435"/>
    <cellStyle name="集計 2 4 2 12" xfId="23177"/>
    <cellStyle name="集計 2 4 2 12 2" xfId="42170"/>
    <cellStyle name="集計 2 4 2 13" xfId="25645"/>
    <cellStyle name="集計 2 4 2 14" xfId="6831"/>
    <cellStyle name="集計 2 4 2 2" xfId="3329"/>
    <cellStyle name="集計 2 4 2 2 2" xfId="10958"/>
    <cellStyle name="集計 2 4 2 2 2 2" xfId="16032"/>
    <cellStyle name="集計 2 4 2 2 2 2 2" xfId="35067"/>
    <cellStyle name="集計 2 4 2 2 2 3" xfId="21313"/>
    <cellStyle name="集計 2 4 2 2 2 3 2" xfId="40306"/>
    <cellStyle name="集計 2 4 2 2 2 4" xfId="29881"/>
    <cellStyle name="集計 2 4 2 2 3" xfId="8794"/>
    <cellStyle name="集計 2 4 2 2 3 2" xfId="27836"/>
    <cellStyle name="集計 2 4 2 2 4" xfId="10536"/>
    <cellStyle name="集計 2 4 2 2 4 2" xfId="29407"/>
    <cellStyle name="集計 2 4 2 2 5" xfId="19443"/>
    <cellStyle name="集計 2 4 2 2 5 2" xfId="38436"/>
    <cellStyle name="集計 2 4 2 2 6" xfId="23178"/>
    <cellStyle name="集計 2 4 2 2 6 2" xfId="42171"/>
    <cellStyle name="集計 2 4 2 2 7" xfId="25646"/>
    <cellStyle name="集計 2 4 2 2 8" xfId="6832"/>
    <cellStyle name="集計 2 4 2 3" xfId="3330"/>
    <cellStyle name="集計 2 4 2 3 2" xfId="10959"/>
    <cellStyle name="集計 2 4 2 3 2 2" xfId="19073"/>
    <cellStyle name="集計 2 4 2 3 2 2 2" xfId="38066"/>
    <cellStyle name="集計 2 4 2 3 2 3" xfId="21312"/>
    <cellStyle name="集計 2 4 2 3 2 3 2" xfId="40305"/>
    <cellStyle name="集計 2 4 2 3 2 4" xfId="29882"/>
    <cellStyle name="集計 2 4 2 3 3" xfId="11433"/>
    <cellStyle name="集計 2 4 2 3 3 2" xfId="30473"/>
    <cellStyle name="集計 2 4 2 3 4" xfId="14564"/>
    <cellStyle name="集計 2 4 2 3 4 2" xfId="33601"/>
    <cellStyle name="集計 2 4 2 3 5" xfId="19444"/>
    <cellStyle name="集計 2 4 2 3 5 2" xfId="38437"/>
    <cellStyle name="集計 2 4 2 3 6" xfId="23179"/>
    <cellStyle name="集計 2 4 2 3 6 2" xfId="42172"/>
    <cellStyle name="集計 2 4 2 3 7" xfId="25647"/>
    <cellStyle name="集計 2 4 2 3 8" xfId="6833"/>
    <cellStyle name="集計 2 4 2 4" xfId="3331"/>
    <cellStyle name="集計 2 4 2 4 2" xfId="10960"/>
    <cellStyle name="集計 2 4 2 4 2 2" xfId="16033"/>
    <cellStyle name="集計 2 4 2 4 2 2 2" xfId="35068"/>
    <cellStyle name="集計 2 4 2 4 2 3" xfId="21311"/>
    <cellStyle name="集計 2 4 2 4 2 3 2" xfId="40304"/>
    <cellStyle name="集計 2 4 2 4 2 4" xfId="29883"/>
    <cellStyle name="集計 2 4 2 4 3" xfId="8795"/>
    <cellStyle name="集計 2 4 2 4 3 2" xfId="27837"/>
    <cellStyle name="集計 2 4 2 4 4" xfId="18855"/>
    <cellStyle name="集計 2 4 2 4 4 2" xfId="37848"/>
    <cellStyle name="集計 2 4 2 4 5" xfId="19445"/>
    <cellStyle name="集計 2 4 2 4 5 2" xfId="38438"/>
    <cellStyle name="集計 2 4 2 4 6" xfId="23180"/>
    <cellStyle name="集計 2 4 2 4 6 2" xfId="42173"/>
    <cellStyle name="集計 2 4 2 4 7" xfId="25648"/>
    <cellStyle name="集計 2 4 2 4 8" xfId="6834"/>
    <cellStyle name="集計 2 4 2 5" xfId="3332"/>
    <cellStyle name="集計 2 4 2 5 2" xfId="10961"/>
    <cellStyle name="集計 2 4 2 5 2 2" xfId="8663"/>
    <cellStyle name="集計 2 4 2 5 2 2 2" xfId="27705"/>
    <cellStyle name="集計 2 4 2 5 2 3" xfId="21310"/>
    <cellStyle name="集計 2 4 2 5 2 3 2" xfId="40303"/>
    <cellStyle name="集計 2 4 2 5 2 4" xfId="29884"/>
    <cellStyle name="集計 2 4 2 5 3" xfId="8796"/>
    <cellStyle name="集計 2 4 2 5 3 2" xfId="27838"/>
    <cellStyle name="集計 2 4 2 5 4" xfId="14563"/>
    <cellStyle name="集計 2 4 2 5 4 2" xfId="33600"/>
    <cellStyle name="集計 2 4 2 5 5" xfId="19446"/>
    <cellStyle name="集計 2 4 2 5 5 2" xfId="38439"/>
    <cellStyle name="集計 2 4 2 5 6" xfId="23181"/>
    <cellStyle name="集計 2 4 2 5 6 2" xfId="42174"/>
    <cellStyle name="集計 2 4 2 5 7" xfId="25649"/>
    <cellStyle name="集計 2 4 2 5 8" xfId="6835"/>
    <cellStyle name="集計 2 4 2 6" xfId="3333"/>
    <cellStyle name="集計 2 4 2 6 2" xfId="10962"/>
    <cellStyle name="集計 2 4 2 6 2 2" xfId="16034"/>
    <cellStyle name="集計 2 4 2 6 2 2 2" xfId="35069"/>
    <cellStyle name="集計 2 4 2 6 2 3" xfId="21309"/>
    <cellStyle name="集計 2 4 2 6 2 3 2" xfId="40302"/>
    <cellStyle name="集計 2 4 2 6 2 4" xfId="29885"/>
    <cellStyle name="集計 2 4 2 6 3" xfId="8797"/>
    <cellStyle name="集計 2 4 2 6 3 2" xfId="27839"/>
    <cellStyle name="集計 2 4 2 6 4" xfId="18859"/>
    <cellStyle name="集計 2 4 2 6 4 2" xfId="37852"/>
    <cellStyle name="集計 2 4 2 6 5" xfId="19447"/>
    <cellStyle name="集計 2 4 2 6 5 2" xfId="38440"/>
    <cellStyle name="集計 2 4 2 6 6" xfId="23182"/>
    <cellStyle name="集計 2 4 2 6 6 2" xfId="42175"/>
    <cellStyle name="集計 2 4 2 6 7" xfId="25650"/>
    <cellStyle name="集計 2 4 2 6 8" xfId="6836"/>
    <cellStyle name="集計 2 4 2 7" xfId="3334"/>
    <cellStyle name="集計 2 4 2 7 2" xfId="10963"/>
    <cellStyle name="集計 2 4 2 7 2 2" xfId="16438"/>
    <cellStyle name="集計 2 4 2 7 2 2 2" xfId="35474"/>
    <cellStyle name="集計 2 4 2 7 2 3" xfId="21308"/>
    <cellStyle name="集計 2 4 2 7 2 3 2" xfId="40301"/>
    <cellStyle name="集計 2 4 2 7 2 4" xfId="29886"/>
    <cellStyle name="集計 2 4 2 7 3" xfId="8798"/>
    <cellStyle name="集計 2 4 2 7 3 2" xfId="27840"/>
    <cellStyle name="集計 2 4 2 7 4" xfId="17630"/>
    <cellStyle name="集計 2 4 2 7 4 2" xfId="36667"/>
    <cellStyle name="集計 2 4 2 7 5" xfId="19448"/>
    <cellStyle name="集計 2 4 2 7 5 2" xfId="38441"/>
    <cellStyle name="集計 2 4 2 7 6" xfId="23183"/>
    <cellStyle name="集計 2 4 2 7 6 2" xfId="42176"/>
    <cellStyle name="集計 2 4 2 7 7" xfId="25651"/>
    <cellStyle name="集計 2 4 2 7 8" xfId="6837"/>
    <cellStyle name="集計 2 4 2 8" xfId="10957"/>
    <cellStyle name="集計 2 4 2 8 2" xfId="8661"/>
    <cellStyle name="集計 2 4 2 8 2 2" xfId="27703"/>
    <cellStyle name="集計 2 4 2 8 3" xfId="21314"/>
    <cellStyle name="集計 2 4 2 8 3 2" xfId="40307"/>
    <cellStyle name="集計 2 4 2 8 4" xfId="29880"/>
    <cellStyle name="集計 2 4 2 9" xfId="8793"/>
    <cellStyle name="集計 2 4 2 9 2" xfId="27835"/>
    <cellStyle name="集計 2 4 3" xfId="3335"/>
    <cellStyle name="集計 2 4 3 2" xfId="10964"/>
    <cellStyle name="集計 2 4 3 2 2" xfId="15941"/>
    <cellStyle name="集計 2 4 3 2 2 2" xfId="34976"/>
    <cellStyle name="集計 2 4 3 2 3" xfId="21307"/>
    <cellStyle name="集計 2 4 3 2 3 2" xfId="40300"/>
    <cellStyle name="集計 2 4 3 2 4" xfId="29887"/>
    <cellStyle name="集計 2 4 3 3" xfId="8799"/>
    <cellStyle name="集計 2 4 3 3 2" xfId="27841"/>
    <cellStyle name="集計 2 4 3 4" xfId="14562"/>
    <cellStyle name="集計 2 4 3 4 2" xfId="33599"/>
    <cellStyle name="集計 2 4 3 5" xfId="19449"/>
    <cellStyle name="集計 2 4 3 5 2" xfId="38442"/>
    <cellStyle name="集計 2 4 3 6" xfId="23184"/>
    <cellStyle name="集計 2 4 3 6 2" xfId="42177"/>
    <cellStyle name="集計 2 4 3 7" xfId="25652"/>
    <cellStyle name="集計 2 4 3 8" xfId="6838"/>
    <cellStyle name="集計 2 4 4" xfId="10956"/>
    <cellStyle name="集計 2 4 4 2" xfId="16488"/>
    <cellStyle name="集計 2 4 4 2 2" xfId="35524"/>
    <cellStyle name="集計 2 4 4 3" xfId="21315"/>
    <cellStyle name="集計 2 4 4 3 2" xfId="40308"/>
    <cellStyle name="集計 2 4 4 4" xfId="29879"/>
    <cellStyle name="集計 2 4 5" xfId="8792"/>
    <cellStyle name="集計 2 4 5 2" xfId="27834"/>
    <cellStyle name="集計 2 4 6" xfId="18288"/>
    <cellStyle name="集計 2 4 6 2" xfId="37325"/>
    <cellStyle name="集計 2 4 7" xfId="19441"/>
    <cellStyle name="集計 2 4 7 2" xfId="38434"/>
    <cellStyle name="集計 2 4 8" xfId="23176"/>
    <cellStyle name="集計 2 4 8 2" xfId="42169"/>
    <cellStyle name="集計 2 4 9" xfId="25644"/>
    <cellStyle name="集計 2 5" xfId="3336"/>
    <cellStyle name="集計 2 5 10" xfId="6839"/>
    <cellStyle name="集計 2 5 2" xfId="3337"/>
    <cellStyle name="集計 2 5 2 10" xfId="18850"/>
    <cellStyle name="集計 2 5 2 10 2" xfId="37843"/>
    <cellStyle name="集計 2 5 2 11" xfId="19451"/>
    <cellStyle name="集計 2 5 2 11 2" xfId="38444"/>
    <cellStyle name="集計 2 5 2 12" xfId="23186"/>
    <cellStyle name="集計 2 5 2 12 2" xfId="42179"/>
    <cellStyle name="集計 2 5 2 13" xfId="25654"/>
    <cellStyle name="集計 2 5 2 14" xfId="6840"/>
    <cellStyle name="集計 2 5 2 2" xfId="3338"/>
    <cellStyle name="集計 2 5 2 2 2" xfId="10967"/>
    <cellStyle name="集計 2 5 2 2 2 2" xfId="19072"/>
    <cellStyle name="集計 2 5 2 2 2 2 2" xfId="38065"/>
    <cellStyle name="集計 2 5 2 2 2 3" xfId="21304"/>
    <cellStyle name="集計 2 5 2 2 2 3 2" xfId="40297"/>
    <cellStyle name="集計 2 5 2 2 2 4" xfId="29890"/>
    <cellStyle name="集計 2 5 2 2 3" xfId="8801"/>
    <cellStyle name="集計 2 5 2 2 3 2" xfId="27843"/>
    <cellStyle name="集計 2 5 2 2 4" xfId="15471"/>
    <cellStyle name="集計 2 5 2 2 4 2" xfId="34507"/>
    <cellStyle name="集計 2 5 2 2 5" xfId="19452"/>
    <cellStyle name="集計 2 5 2 2 5 2" xfId="38445"/>
    <cellStyle name="集計 2 5 2 2 6" xfId="23187"/>
    <cellStyle name="集計 2 5 2 2 6 2" xfId="42180"/>
    <cellStyle name="集計 2 5 2 2 7" xfId="25655"/>
    <cellStyle name="集計 2 5 2 2 8" xfId="6841"/>
    <cellStyle name="集計 2 5 2 3" xfId="3339"/>
    <cellStyle name="集計 2 5 2 3 2" xfId="10968"/>
    <cellStyle name="集計 2 5 2 3 2 2" xfId="16036"/>
    <cellStyle name="集計 2 5 2 3 2 2 2" xfId="35071"/>
    <cellStyle name="集計 2 5 2 3 2 3" xfId="21303"/>
    <cellStyle name="集計 2 5 2 3 2 3 2" xfId="40296"/>
    <cellStyle name="集計 2 5 2 3 2 4" xfId="29891"/>
    <cellStyle name="集計 2 5 2 3 3" xfId="8802"/>
    <cellStyle name="集計 2 5 2 3 3 2" xfId="27844"/>
    <cellStyle name="集計 2 5 2 3 4" xfId="14561"/>
    <cellStyle name="集計 2 5 2 3 4 2" xfId="33598"/>
    <cellStyle name="集計 2 5 2 3 5" xfId="19453"/>
    <cellStyle name="集計 2 5 2 3 5 2" xfId="38446"/>
    <cellStyle name="集計 2 5 2 3 6" xfId="23188"/>
    <cellStyle name="集計 2 5 2 3 6 2" xfId="42181"/>
    <cellStyle name="集計 2 5 2 3 7" xfId="25656"/>
    <cellStyle name="集計 2 5 2 3 8" xfId="6842"/>
    <cellStyle name="集計 2 5 2 4" xfId="3340"/>
    <cellStyle name="集計 2 5 2 4 2" xfId="10969"/>
    <cellStyle name="集計 2 5 2 4 2 2" xfId="8662"/>
    <cellStyle name="集計 2 5 2 4 2 2 2" xfId="27704"/>
    <cellStyle name="集計 2 5 2 4 2 3" xfId="21302"/>
    <cellStyle name="集計 2 5 2 4 2 3 2" xfId="40295"/>
    <cellStyle name="集計 2 5 2 4 2 4" xfId="29892"/>
    <cellStyle name="集計 2 5 2 4 3" xfId="8803"/>
    <cellStyle name="集計 2 5 2 4 3 2" xfId="27845"/>
    <cellStyle name="集計 2 5 2 4 4" xfId="10535"/>
    <cellStyle name="集計 2 5 2 4 4 2" xfId="29406"/>
    <cellStyle name="集計 2 5 2 4 5" xfId="19454"/>
    <cellStyle name="集計 2 5 2 4 5 2" xfId="38447"/>
    <cellStyle name="集計 2 5 2 4 6" xfId="23189"/>
    <cellStyle name="集計 2 5 2 4 6 2" xfId="42182"/>
    <cellStyle name="集計 2 5 2 4 7" xfId="25657"/>
    <cellStyle name="集計 2 5 2 4 8" xfId="6843"/>
    <cellStyle name="集計 2 5 2 5" xfId="3341"/>
    <cellStyle name="集計 2 5 2 5 2" xfId="10970"/>
    <cellStyle name="集計 2 5 2 5 2 2" xfId="16037"/>
    <cellStyle name="集計 2 5 2 5 2 2 2" xfId="35072"/>
    <cellStyle name="集計 2 5 2 5 2 3" xfId="21301"/>
    <cellStyle name="集計 2 5 2 5 2 3 2" xfId="40294"/>
    <cellStyle name="集計 2 5 2 5 2 4" xfId="29893"/>
    <cellStyle name="集計 2 5 2 5 3" xfId="8804"/>
    <cellStyle name="集計 2 5 2 5 3 2" xfId="27846"/>
    <cellStyle name="集計 2 5 2 5 4" xfId="18857"/>
    <cellStyle name="集計 2 5 2 5 4 2" xfId="37850"/>
    <cellStyle name="集計 2 5 2 5 5" xfId="19455"/>
    <cellStyle name="集計 2 5 2 5 5 2" xfId="38448"/>
    <cellStyle name="集計 2 5 2 5 6" xfId="23190"/>
    <cellStyle name="集計 2 5 2 5 6 2" xfId="42183"/>
    <cellStyle name="集計 2 5 2 5 7" xfId="25658"/>
    <cellStyle name="集計 2 5 2 5 8" xfId="6844"/>
    <cellStyle name="集計 2 5 2 6" xfId="3342"/>
    <cellStyle name="集計 2 5 2 6 2" xfId="10971"/>
    <cellStyle name="集計 2 5 2 6 2 2" xfId="13809"/>
    <cellStyle name="集計 2 5 2 6 2 2 2" xfId="32848"/>
    <cellStyle name="集計 2 5 2 6 2 3" xfId="21300"/>
    <cellStyle name="集計 2 5 2 6 2 3 2" xfId="40293"/>
    <cellStyle name="集計 2 5 2 6 2 4" xfId="29894"/>
    <cellStyle name="集計 2 5 2 6 3" xfId="11435"/>
    <cellStyle name="集計 2 5 2 6 3 2" xfId="30475"/>
    <cellStyle name="集計 2 5 2 6 4" xfId="12958"/>
    <cellStyle name="集計 2 5 2 6 4 2" xfId="31998"/>
    <cellStyle name="集計 2 5 2 6 5" xfId="19456"/>
    <cellStyle name="集計 2 5 2 6 5 2" xfId="38449"/>
    <cellStyle name="集計 2 5 2 6 6" xfId="23191"/>
    <cellStyle name="集計 2 5 2 6 6 2" xfId="42184"/>
    <cellStyle name="集計 2 5 2 6 7" xfId="25659"/>
    <cellStyle name="集計 2 5 2 6 8" xfId="6845"/>
    <cellStyle name="集計 2 5 2 7" xfId="3343"/>
    <cellStyle name="集計 2 5 2 7 2" xfId="10972"/>
    <cellStyle name="集計 2 5 2 7 2 2" xfId="16038"/>
    <cellStyle name="集計 2 5 2 7 2 2 2" xfId="35073"/>
    <cellStyle name="集計 2 5 2 7 2 3" xfId="21299"/>
    <cellStyle name="集計 2 5 2 7 2 3 2" xfId="40292"/>
    <cellStyle name="集計 2 5 2 7 2 4" xfId="29895"/>
    <cellStyle name="集計 2 5 2 7 3" xfId="8805"/>
    <cellStyle name="集計 2 5 2 7 3 2" xfId="27847"/>
    <cellStyle name="集計 2 5 2 7 4" xfId="10020"/>
    <cellStyle name="集計 2 5 2 7 4 2" xfId="28846"/>
    <cellStyle name="集計 2 5 2 7 5" xfId="19457"/>
    <cellStyle name="集計 2 5 2 7 5 2" xfId="38450"/>
    <cellStyle name="集計 2 5 2 7 6" xfId="23192"/>
    <cellStyle name="集計 2 5 2 7 6 2" xfId="42185"/>
    <cellStyle name="集計 2 5 2 7 7" xfId="25660"/>
    <cellStyle name="集計 2 5 2 7 8" xfId="6846"/>
    <cellStyle name="集計 2 5 2 8" xfId="10966"/>
    <cellStyle name="集計 2 5 2 8 2" xfId="10070"/>
    <cellStyle name="集計 2 5 2 8 2 2" xfId="28896"/>
    <cellStyle name="集計 2 5 2 8 3" xfId="21305"/>
    <cellStyle name="集計 2 5 2 8 3 2" xfId="40298"/>
    <cellStyle name="集計 2 5 2 8 4" xfId="29889"/>
    <cellStyle name="集計 2 5 2 9" xfId="8800"/>
    <cellStyle name="集計 2 5 2 9 2" xfId="27842"/>
    <cellStyle name="集計 2 5 3" xfId="3344"/>
    <cellStyle name="集計 2 5 3 2" xfId="10973"/>
    <cellStyle name="集計 2 5 3 2 2" xfId="13810"/>
    <cellStyle name="集計 2 5 3 2 2 2" xfId="32849"/>
    <cellStyle name="集計 2 5 3 2 3" xfId="21298"/>
    <cellStyle name="集計 2 5 3 2 3 2" xfId="40291"/>
    <cellStyle name="集計 2 5 3 2 4" xfId="29896"/>
    <cellStyle name="集計 2 5 3 3" xfId="8806"/>
    <cellStyle name="集計 2 5 3 3 2" xfId="27848"/>
    <cellStyle name="集計 2 5 3 4" xfId="14560"/>
    <cellStyle name="集計 2 5 3 4 2" xfId="33597"/>
    <cellStyle name="集計 2 5 3 5" xfId="19458"/>
    <cellStyle name="集計 2 5 3 5 2" xfId="38451"/>
    <cellStyle name="集計 2 5 3 6" xfId="23193"/>
    <cellStyle name="集計 2 5 3 6 2" xfId="42186"/>
    <cellStyle name="集計 2 5 3 7" xfId="25661"/>
    <cellStyle name="集計 2 5 3 8" xfId="6847"/>
    <cellStyle name="集計 2 5 4" xfId="10965"/>
    <cellStyle name="集計 2 5 4 2" xfId="8961"/>
    <cellStyle name="集計 2 5 4 2 2" xfId="28003"/>
    <cellStyle name="集計 2 5 4 3" xfId="21306"/>
    <cellStyle name="集計 2 5 4 3 2" xfId="40299"/>
    <cellStyle name="集計 2 5 4 4" xfId="29888"/>
    <cellStyle name="集計 2 5 5" xfId="11434"/>
    <cellStyle name="集計 2 5 5 2" xfId="30474"/>
    <cellStyle name="集計 2 5 6" xfId="17775"/>
    <cellStyle name="集計 2 5 6 2" xfId="36812"/>
    <cellStyle name="集計 2 5 7" xfId="19450"/>
    <cellStyle name="集計 2 5 7 2" xfId="38443"/>
    <cellStyle name="集計 2 5 8" xfId="23185"/>
    <cellStyle name="集計 2 5 8 2" xfId="42178"/>
    <cellStyle name="集計 2 5 9" xfId="25653"/>
    <cellStyle name="集計 2 6" xfId="3345"/>
    <cellStyle name="集計 2 6 10" xfId="6848"/>
    <cellStyle name="集計 2 6 2" xfId="3346"/>
    <cellStyle name="集計 2 6 2 10" xfId="17768"/>
    <cellStyle name="集計 2 6 2 10 2" xfId="36805"/>
    <cellStyle name="集計 2 6 2 11" xfId="19460"/>
    <cellStyle name="集計 2 6 2 11 2" xfId="38453"/>
    <cellStyle name="集計 2 6 2 12" xfId="23195"/>
    <cellStyle name="集計 2 6 2 12 2" xfId="42188"/>
    <cellStyle name="集計 2 6 2 13" xfId="25663"/>
    <cellStyle name="集計 2 6 2 14" xfId="6849"/>
    <cellStyle name="集計 2 6 2 2" xfId="3347"/>
    <cellStyle name="集計 2 6 2 2 2" xfId="10976"/>
    <cellStyle name="集計 2 6 2 2 2 2" xfId="16492"/>
    <cellStyle name="集計 2 6 2 2 2 2 2" xfId="35528"/>
    <cellStyle name="集計 2 6 2 2 2 3" xfId="21295"/>
    <cellStyle name="集計 2 6 2 2 2 3 2" xfId="40288"/>
    <cellStyle name="集計 2 6 2 2 2 4" xfId="29899"/>
    <cellStyle name="集計 2 6 2 2 3" xfId="8809"/>
    <cellStyle name="集計 2 6 2 2 3 2" xfId="27851"/>
    <cellStyle name="集計 2 6 2 2 4" xfId="10019"/>
    <cellStyle name="集計 2 6 2 2 4 2" xfId="28845"/>
    <cellStyle name="集計 2 6 2 2 5" xfId="19461"/>
    <cellStyle name="集計 2 6 2 2 5 2" xfId="38454"/>
    <cellStyle name="集計 2 6 2 2 6" xfId="23196"/>
    <cellStyle name="集計 2 6 2 2 6 2" xfId="42189"/>
    <cellStyle name="集計 2 6 2 2 7" xfId="25664"/>
    <cellStyle name="集計 2 6 2 2 8" xfId="6850"/>
    <cellStyle name="集計 2 6 2 3" xfId="3348"/>
    <cellStyle name="集計 2 6 2 3 2" xfId="10977"/>
    <cellStyle name="集計 2 6 2 3 2 2" xfId="13523"/>
    <cellStyle name="集計 2 6 2 3 2 2 2" xfId="32563"/>
    <cellStyle name="集計 2 6 2 3 2 3" xfId="21294"/>
    <cellStyle name="集計 2 6 2 3 2 3 2" xfId="40287"/>
    <cellStyle name="集計 2 6 2 3 2 4" xfId="29900"/>
    <cellStyle name="集計 2 6 2 3 3" xfId="11436"/>
    <cellStyle name="集計 2 6 2 3 3 2" xfId="30476"/>
    <cellStyle name="集計 2 6 2 3 4" xfId="14559"/>
    <cellStyle name="集計 2 6 2 3 4 2" xfId="33596"/>
    <cellStyle name="集計 2 6 2 3 5" xfId="19462"/>
    <cellStyle name="集計 2 6 2 3 5 2" xfId="38455"/>
    <cellStyle name="集計 2 6 2 3 6" xfId="23197"/>
    <cellStyle name="集計 2 6 2 3 6 2" xfId="42190"/>
    <cellStyle name="集計 2 6 2 3 7" xfId="25665"/>
    <cellStyle name="集計 2 6 2 3 8" xfId="6851"/>
    <cellStyle name="集計 2 6 2 4" xfId="3349"/>
    <cellStyle name="集計 2 6 2 4 2" xfId="10978"/>
    <cellStyle name="集計 2 6 2 4 2 2" xfId="13811"/>
    <cellStyle name="集計 2 6 2 4 2 2 2" xfId="32850"/>
    <cellStyle name="集計 2 6 2 4 2 3" xfId="21293"/>
    <cellStyle name="集計 2 6 2 4 2 3 2" xfId="40286"/>
    <cellStyle name="集計 2 6 2 4 2 4" xfId="29901"/>
    <cellStyle name="集計 2 6 2 4 3" xfId="8810"/>
    <cellStyle name="集計 2 6 2 4 3 2" xfId="27852"/>
    <cellStyle name="集計 2 6 2 4 4" xfId="11066"/>
    <cellStyle name="集計 2 6 2 4 4 2" xfId="30063"/>
    <cellStyle name="集計 2 6 2 4 5" xfId="19463"/>
    <cellStyle name="集計 2 6 2 4 5 2" xfId="38456"/>
    <cellStyle name="集計 2 6 2 4 6" xfId="23198"/>
    <cellStyle name="集計 2 6 2 4 6 2" xfId="42191"/>
    <cellStyle name="集計 2 6 2 4 7" xfId="25666"/>
    <cellStyle name="集計 2 6 2 4 8" xfId="6852"/>
    <cellStyle name="集計 2 6 2 5" xfId="3350"/>
    <cellStyle name="集計 2 6 2 5 2" xfId="10979"/>
    <cellStyle name="集計 2 6 2 5 2 2" xfId="18767"/>
    <cellStyle name="集計 2 6 2 5 2 2 2" xfId="37760"/>
    <cellStyle name="集計 2 6 2 5 2 3" xfId="21292"/>
    <cellStyle name="集計 2 6 2 5 2 3 2" xfId="40285"/>
    <cellStyle name="集計 2 6 2 5 2 4" xfId="29902"/>
    <cellStyle name="集計 2 6 2 5 3" xfId="8811"/>
    <cellStyle name="集計 2 6 2 5 3 2" xfId="27853"/>
    <cellStyle name="集計 2 6 2 5 4" xfId="17776"/>
    <cellStyle name="集計 2 6 2 5 4 2" xfId="36813"/>
    <cellStyle name="集計 2 6 2 5 5" xfId="19464"/>
    <cellStyle name="集計 2 6 2 5 5 2" xfId="38457"/>
    <cellStyle name="集計 2 6 2 5 6" xfId="23199"/>
    <cellStyle name="集計 2 6 2 5 6 2" xfId="42192"/>
    <cellStyle name="集計 2 6 2 5 7" xfId="25667"/>
    <cellStyle name="集計 2 6 2 5 8" xfId="6853"/>
    <cellStyle name="集計 2 6 2 6" xfId="3351"/>
    <cellStyle name="集計 2 6 2 6 2" xfId="10980"/>
    <cellStyle name="集計 2 6 2 6 2 2" xfId="16041"/>
    <cellStyle name="集計 2 6 2 6 2 2 2" xfId="35076"/>
    <cellStyle name="集計 2 6 2 6 2 3" xfId="21291"/>
    <cellStyle name="集計 2 6 2 6 2 3 2" xfId="40284"/>
    <cellStyle name="集計 2 6 2 6 2 4" xfId="29903"/>
    <cellStyle name="集計 2 6 2 6 3" xfId="8812"/>
    <cellStyle name="集計 2 6 2 6 3 2" xfId="27854"/>
    <cellStyle name="集計 2 6 2 6 4" xfId="16225"/>
    <cellStyle name="集計 2 6 2 6 4 2" xfId="35261"/>
    <cellStyle name="集計 2 6 2 6 5" xfId="19465"/>
    <cellStyle name="集計 2 6 2 6 5 2" xfId="38458"/>
    <cellStyle name="集計 2 6 2 6 6" xfId="23200"/>
    <cellStyle name="集計 2 6 2 6 6 2" xfId="42193"/>
    <cellStyle name="集計 2 6 2 6 7" xfId="25668"/>
    <cellStyle name="集計 2 6 2 6 8" xfId="6854"/>
    <cellStyle name="集計 2 6 2 7" xfId="3352"/>
    <cellStyle name="集計 2 6 2 7 2" xfId="10981"/>
    <cellStyle name="集計 2 6 2 7 2 2" xfId="14090"/>
    <cellStyle name="集計 2 6 2 7 2 2 2" xfId="33128"/>
    <cellStyle name="集計 2 6 2 7 2 3" xfId="21290"/>
    <cellStyle name="集計 2 6 2 7 2 3 2" xfId="40283"/>
    <cellStyle name="集計 2 6 2 7 2 4" xfId="29904"/>
    <cellStyle name="集計 2 6 2 7 3" xfId="7866"/>
    <cellStyle name="集計 2 6 2 7 3 2" xfId="26893"/>
    <cellStyle name="集計 2 6 2 7 4" xfId="14558"/>
    <cellStyle name="集計 2 6 2 7 4 2" xfId="33595"/>
    <cellStyle name="集計 2 6 2 7 5" xfId="19466"/>
    <cellStyle name="集計 2 6 2 7 5 2" xfId="38459"/>
    <cellStyle name="集計 2 6 2 7 6" xfId="23201"/>
    <cellStyle name="集計 2 6 2 7 6 2" xfId="42194"/>
    <cellStyle name="集計 2 6 2 7 7" xfId="25669"/>
    <cellStyle name="集計 2 6 2 7 8" xfId="6855"/>
    <cellStyle name="集計 2 6 2 8" xfId="10975"/>
    <cellStyle name="集計 2 6 2 8 2" xfId="16035"/>
    <cellStyle name="集計 2 6 2 8 2 2" xfId="35070"/>
    <cellStyle name="集計 2 6 2 8 3" xfId="21296"/>
    <cellStyle name="集計 2 6 2 8 3 2" xfId="40289"/>
    <cellStyle name="集計 2 6 2 8 4" xfId="29898"/>
    <cellStyle name="集計 2 6 2 9" xfId="8808"/>
    <cellStyle name="集計 2 6 2 9 2" xfId="27850"/>
    <cellStyle name="集計 2 6 3" xfId="3353"/>
    <cellStyle name="集計 2 6 3 2" xfId="10982"/>
    <cellStyle name="集計 2 6 3 2 2" xfId="16042"/>
    <cellStyle name="集計 2 6 3 2 2 2" xfId="35077"/>
    <cellStyle name="集計 2 6 3 2 3" xfId="21289"/>
    <cellStyle name="集計 2 6 3 2 3 2" xfId="40282"/>
    <cellStyle name="集計 2 6 3 2 4" xfId="29905"/>
    <cellStyle name="集計 2 6 3 3" xfId="8813"/>
    <cellStyle name="集計 2 6 3 3 2" xfId="27855"/>
    <cellStyle name="集計 2 6 3 4" xfId="11372"/>
    <cellStyle name="集計 2 6 3 4 2" xfId="30411"/>
    <cellStyle name="集計 2 6 3 5" xfId="19467"/>
    <cellStyle name="集計 2 6 3 5 2" xfId="38460"/>
    <cellStyle name="集計 2 6 3 6" xfId="23202"/>
    <cellStyle name="集計 2 6 3 6 2" xfId="42195"/>
    <cellStyle name="集計 2 6 3 7" xfId="25670"/>
    <cellStyle name="集計 2 6 3 8" xfId="6856"/>
    <cellStyle name="集計 2 6 4" xfId="10974"/>
    <cellStyle name="集計 2 6 4 2" xfId="16039"/>
    <cellStyle name="集計 2 6 4 2 2" xfId="35074"/>
    <cellStyle name="集計 2 6 4 3" xfId="21297"/>
    <cellStyle name="集計 2 6 4 3 2" xfId="40290"/>
    <cellStyle name="集計 2 6 4 4" xfId="29897"/>
    <cellStyle name="集計 2 6 5" xfId="8807"/>
    <cellStyle name="集計 2 6 5 2" xfId="27849"/>
    <cellStyle name="集計 2 6 6" xfId="18856"/>
    <cellStyle name="集計 2 6 6 2" xfId="37849"/>
    <cellStyle name="集計 2 6 7" xfId="19459"/>
    <cellStyle name="集計 2 6 7 2" xfId="38452"/>
    <cellStyle name="集計 2 6 8" xfId="23194"/>
    <cellStyle name="集計 2 6 8 2" xfId="42187"/>
    <cellStyle name="集計 2 6 9" xfId="25662"/>
    <cellStyle name="集計 2 7" xfId="3354"/>
    <cellStyle name="集計 2 7 10" xfId="11437"/>
    <cellStyle name="集計 2 7 10 2" xfId="30477"/>
    <cellStyle name="集計 2 7 11" xfId="17769"/>
    <cellStyle name="集計 2 7 11 2" xfId="36806"/>
    <cellStyle name="集計 2 7 12" xfId="19468"/>
    <cellStyle name="集計 2 7 12 2" xfId="38461"/>
    <cellStyle name="集計 2 7 13" xfId="23203"/>
    <cellStyle name="集計 2 7 13 2" xfId="42196"/>
    <cellStyle name="集計 2 7 14" xfId="25671"/>
    <cellStyle name="集計 2 7 15" xfId="6857"/>
    <cellStyle name="集計 2 7 2" xfId="3355"/>
    <cellStyle name="集計 2 7 2 10" xfId="15476"/>
    <cellStyle name="集計 2 7 2 10 2" xfId="34511"/>
    <cellStyle name="集計 2 7 2 11" xfId="19469"/>
    <cellStyle name="集計 2 7 2 11 2" xfId="38462"/>
    <cellStyle name="集計 2 7 2 12" xfId="23204"/>
    <cellStyle name="集計 2 7 2 12 2" xfId="42197"/>
    <cellStyle name="集計 2 7 2 13" xfId="25672"/>
    <cellStyle name="集計 2 7 2 14" xfId="6858"/>
    <cellStyle name="集計 2 7 2 2" xfId="3356"/>
    <cellStyle name="集計 2 7 2 2 2" xfId="10985"/>
    <cellStyle name="集計 2 7 2 2 2 2" xfId="8659"/>
    <cellStyle name="集計 2 7 2 2 2 2 2" xfId="27701"/>
    <cellStyle name="集計 2 7 2 2 2 3" xfId="21286"/>
    <cellStyle name="集計 2 7 2 2 2 3 2" xfId="40279"/>
    <cellStyle name="集計 2 7 2 2 2 4" xfId="29908"/>
    <cellStyle name="集計 2 7 2 2 3" xfId="8815"/>
    <cellStyle name="集計 2 7 2 2 3 2" xfId="27857"/>
    <cellStyle name="集計 2 7 2 2 4" xfId="18854"/>
    <cellStyle name="集計 2 7 2 2 4 2" xfId="37847"/>
    <cellStyle name="集計 2 7 2 2 5" xfId="19470"/>
    <cellStyle name="集計 2 7 2 2 5 2" xfId="38463"/>
    <cellStyle name="集計 2 7 2 2 6" xfId="23205"/>
    <cellStyle name="集計 2 7 2 2 6 2" xfId="42198"/>
    <cellStyle name="集計 2 7 2 2 7" xfId="25673"/>
    <cellStyle name="集計 2 7 2 2 8" xfId="6859"/>
    <cellStyle name="集計 2 7 2 3" xfId="3357"/>
    <cellStyle name="集計 2 7 2 3 2" xfId="10986"/>
    <cellStyle name="集計 2 7 2 3 2 2" xfId="16044"/>
    <cellStyle name="集計 2 7 2 3 2 2 2" xfId="35079"/>
    <cellStyle name="集計 2 7 2 3 2 3" xfId="21285"/>
    <cellStyle name="集計 2 7 2 3 2 3 2" xfId="40278"/>
    <cellStyle name="集計 2 7 2 3 2 4" xfId="29909"/>
    <cellStyle name="集計 2 7 2 3 3" xfId="8816"/>
    <cellStyle name="集計 2 7 2 3 3 2" xfId="27858"/>
    <cellStyle name="集計 2 7 2 3 4" xfId="14557"/>
    <cellStyle name="集計 2 7 2 3 4 2" xfId="33594"/>
    <cellStyle name="集計 2 7 2 3 5" xfId="19471"/>
    <cellStyle name="集計 2 7 2 3 5 2" xfId="38464"/>
    <cellStyle name="集計 2 7 2 3 6" xfId="23206"/>
    <cellStyle name="集計 2 7 2 3 6 2" xfId="42199"/>
    <cellStyle name="集計 2 7 2 3 7" xfId="25674"/>
    <cellStyle name="集計 2 7 2 3 8" xfId="6860"/>
    <cellStyle name="集計 2 7 2 4" xfId="3358"/>
    <cellStyle name="集計 2 7 2 4 2" xfId="10987"/>
    <cellStyle name="集計 2 7 2 4 2 2" xfId="16040"/>
    <cellStyle name="集計 2 7 2 4 2 2 2" xfId="35075"/>
    <cellStyle name="集計 2 7 2 4 2 3" xfId="21284"/>
    <cellStyle name="集計 2 7 2 4 2 3 2" xfId="40277"/>
    <cellStyle name="集計 2 7 2 4 2 4" xfId="29910"/>
    <cellStyle name="集計 2 7 2 4 3" xfId="8817"/>
    <cellStyle name="集計 2 7 2 4 3 2" xfId="27859"/>
    <cellStyle name="集計 2 7 2 4 4" xfId="15475"/>
    <cellStyle name="集計 2 7 2 4 4 2" xfId="34510"/>
    <cellStyle name="集計 2 7 2 4 5" xfId="19472"/>
    <cellStyle name="集計 2 7 2 4 5 2" xfId="38465"/>
    <cellStyle name="集計 2 7 2 4 6" xfId="23207"/>
    <cellStyle name="集計 2 7 2 4 6 2" xfId="42200"/>
    <cellStyle name="集計 2 7 2 4 7" xfId="25675"/>
    <cellStyle name="集計 2 7 2 4 8" xfId="6861"/>
    <cellStyle name="集計 2 7 2 5" xfId="3359"/>
    <cellStyle name="集計 2 7 2 5 2" xfId="10988"/>
    <cellStyle name="集計 2 7 2 5 2 2" xfId="15942"/>
    <cellStyle name="集計 2 7 2 5 2 2 2" xfId="34977"/>
    <cellStyle name="集計 2 7 2 5 2 3" xfId="21283"/>
    <cellStyle name="集計 2 7 2 5 2 3 2" xfId="40276"/>
    <cellStyle name="集計 2 7 2 5 2 4" xfId="29911"/>
    <cellStyle name="集計 2 7 2 5 3" xfId="8818"/>
    <cellStyle name="集計 2 7 2 5 3 2" xfId="27860"/>
    <cellStyle name="集計 2 7 2 5 4" xfId="10018"/>
    <cellStyle name="集計 2 7 2 5 4 2" xfId="28844"/>
    <cellStyle name="集計 2 7 2 5 5" xfId="19473"/>
    <cellStyle name="集計 2 7 2 5 5 2" xfId="38466"/>
    <cellStyle name="集計 2 7 2 5 6" xfId="23208"/>
    <cellStyle name="集計 2 7 2 5 6 2" xfId="42201"/>
    <cellStyle name="集計 2 7 2 5 7" xfId="25676"/>
    <cellStyle name="集計 2 7 2 5 8" xfId="6862"/>
    <cellStyle name="集計 2 7 2 6" xfId="3360"/>
    <cellStyle name="集計 2 7 2 6 2" xfId="10989"/>
    <cellStyle name="集計 2 7 2 6 2 2" xfId="8956"/>
    <cellStyle name="集計 2 7 2 6 2 2 2" xfId="27998"/>
    <cellStyle name="集計 2 7 2 6 2 3" xfId="21282"/>
    <cellStyle name="集計 2 7 2 6 2 3 2" xfId="40275"/>
    <cellStyle name="集計 2 7 2 6 2 4" xfId="29912"/>
    <cellStyle name="集計 2 7 2 6 3" xfId="11438"/>
    <cellStyle name="集計 2 7 2 6 3 2" xfId="30478"/>
    <cellStyle name="集計 2 7 2 6 4" xfId="13485"/>
    <cellStyle name="集計 2 7 2 6 4 2" xfId="32525"/>
    <cellStyle name="集計 2 7 2 6 5" xfId="19474"/>
    <cellStyle name="集計 2 7 2 6 5 2" xfId="38467"/>
    <cellStyle name="集計 2 7 2 6 6" xfId="23209"/>
    <cellStyle name="集計 2 7 2 6 6 2" xfId="42202"/>
    <cellStyle name="集計 2 7 2 6 7" xfId="25677"/>
    <cellStyle name="集計 2 7 2 6 8" xfId="6863"/>
    <cellStyle name="集計 2 7 2 7" xfId="3361"/>
    <cellStyle name="集計 2 7 2 7 2" xfId="10990"/>
    <cellStyle name="集計 2 7 2 7 2 2" xfId="13812"/>
    <cellStyle name="集計 2 7 2 7 2 2 2" xfId="32851"/>
    <cellStyle name="集計 2 7 2 7 2 3" xfId="21281"/>
    <cellStyle name="集計 2 7 2 7 2 3 2" xfId="40274"/>
    <cellStyle name="集計 2 7 2 7 2 4" xfId="29913"/>
    <cellStyle name="集計 2 7 2 7 3" xfId="8819"/>
    <cellStyle name="集計 2 7 2 7 3 2" xfId="27861"/>
    <cellStyle name="集計 2 7 2 7 4" xfId="18853"/>
    <cellStyle name="集計 2 7 2 7 4 2" xfId="37846"/>
    <cellStyle name="集計 2 7 2 7 5" xfId="19475"/>
    <cellStyle name="集計 2 7 2 7 5 2" xfId="38468"/>
    <cellStyle name="集計 2 7 2 7 6" xfId="23210"/>
    <cellStyle name="集計 2 7 2 7 6 2" xfId="42203"/>
    <cellStyle name="集計 2 7 2 7 7" xfId="25678"/>
    <cellStyle name="集計 2 7 2 7 8" xfId="6864"/>
    <cellStyle name="集計 2 7 2 8" xfId="10984"/>
    <cellStyle name="集計 2 7 2 8 2" xfId="16043"/>
    <cellStyle name="集計 2 7 2 8 2 2" xfId="35078"/>
    <cellStyle name="集計 2 7 2 8 3" xfId="21287"/>
    <cellStyle name="集計 2 7 2 8 3 2" xfId="40280"/>
    <cellStyle name="集計 2 7 2 8 4" xfId="29907"/>
    <cellStyle name="集計 2 7 2 9" xfId="8814"/>
    <cellStyle name="集計 2 7 2 9 2" xfId="27856"/>
    <cellStyle name="集計 2 7 3" xfId="3362"/>
    <cellStyle name="集計 2 7 3 2" xfId="10991"/>
    <cellStyle name="集計 2 7 3 2 2" xfId="19068"/>
    <cellStyle name="集計 2 7 3 2 2 2" xfId="38061"/>
    <cellStyle name="集計 2 7 3 2 3" xfId="21280"/>
    <cellStyle name="集計 2 7 3 2 3 2" xfId="40273"/>
    <cellStyle name="集計 2 7 3 2 4" xfId="29914"/>
    <cellStyle name="集計 2 7 3 3" xfId="8820"/>
    <cellStyle name="集計 2 7 3 3 2" xfId="27862"/>
    <cellStyle name="集計 2 7 3 4" xfId="14177"/>
    <cellStyle name="集計 2 7 3 4 2" xfId="33215"/>
    <cellStyle name="集計 2 7 3 5" xfId="19476"/>
    <cellStyle name="集計 2 7 3 5 2" xfId="38469"/>
    <cellStyle name="集計 2 7 3 6" xfId="23211"/>
    <cellStyle name="集計 2 7 3 6 2" xfId="42204"/>
    <cellStyle name="集計 2 7 3 7" xfId="25679"/>
    <cellStyle name="集計 2 7 3 8" xfId="6865"/>
    <cellStyle name="集計 2 7 4" xfId="3363"/>
    <cellStyle name="集計 2 7 4 2" xfId="10992"/>
    <cellStyle name="集計 2 7 4 2 2" xfId="16046"/>
    <cellStyle name="集計 2 7 4 2 2 2" xfId="35081"/>
    <cellStyle name="集計 2 7 4 2 3" xfId="21279"/>
    <cellStyle name="集計 2 7 4 2 3 2" xfId="40272"/>
    <cellStyle name="集計 2 7 4 2 4" xfId="29915"/>
    <cellStyle name="集計 2 7 4 3" xfId="8821"/>
    <cellStyle name="集計 2 7 4 3 2" xfId="27863"/>
    <cellStyle name="集計 2 7 4 4" xfId="15473"/>
    <cellStyle name="集計 2 7 4 4 2" xfId="34508"/>
    <cellStyle name="集計 2 7 4 5" xfId="19477"/>
    <cellStyle name="集計 2 7 4 5 2" xfId="38470"/>
    <cellStyle name="集計 2 7 4 6" xfId="23212"/>
    <cellStyle name="集計 2 7 4 6 2" xfId="42205"/>
    <cellStyle name="集計 2 7 4 7" xfId="25680"/>
    <cellStyle name="集計 2 7 4 8" xfId="6866"/>
    <cellStyle name="集計 2 7 5" xfId="3364"/>
    <cellStyle name="集計 2 7 5 2" xfId="10993"/>
    <cellStyle name="集計 2 7 5 2 2" xfId="8658"/>
    <cellStyle name="集計 2 7 5 2 2 2" xfId="27700"/>
    <cellStyle name="集計 2 7 5 2 3" xfId="21278"/>
    <cellStyle name="集計 2 7 5 2 3 2" xfId="40271"/>
    <cellStyle name="集計 2 7 5 2 4" xfId="29916"/>
    <cellStyle name="集計 2 7 5 3" xfId="8822"/>
    <cellStyle name="集計 2 7 5 3 2" xfId="27864"/>
    <cellStyle name="集計 2 7 5 4" xfId="14556"/>
    <cellStyle name="集計 2 7 5 4 2" xfId="33593"/>
    <cellStyle name="集計 2 7 5 5" xfId="19478"/>
    <cellStyle name="集計 2 7 5 5 2" xfId="38471"/>
    <cellStyle name="集計 2 7 5 6" xfId="23213"/>
    <cellStyle name="集計 2 7 5 6 2" xfId="42206"/>
    <cellStyle name="集計 2 7 5 7" xfId="25681"/>
    <cellStyle name="集計 2 7 5 8" xfId="6867"/>
    <cellStyle name="集計 2 7 6" xfId="3365"/>
    <cellStyle name="集計 2 7 6 2" xfId="10994"/>
    <cellStyle name="集計 2 7 6 2 2" xfId="16047"/>
    <cellStyle name="集計 2 7 6 2 2 2" xfId="35082"/>
    <cellStyle name="集計 2 7 6 2 3" xfId="21277"/>
    <cellStyle name="集計 2 7 6 2 3 2" xfId="40270"/>
    <cellStyle name="集計 2 7 6 2 4" xfId="29917"/>
    <cellStyle name="集計 2 7 6 3" xfId="7867"/>
    <cellStyle name="集計 2 7 6 3 2" xfId="26894"/>
    <cellStyle name="集計 2 7 6 4" xfId="18852"/>
    <cellStyle name="集計 2 7 6 4 2" xfId="37845"/>
    <cellStyle name="集計 2 7 6 5" xfId="19479"/>
    <cellStyle name="集計 2 7 6 5 2" xfId="38472"/>
    <cellStyle name="集計 2 7 6 6" xfId="23214"/>
    <cellStyle name="集計 2 7 6 6 2" xfId="42207"/>
    <cellStyle name="集計 2 7 6 7" xfId="25682"/>
    <cellStyle name="集計 2 7 6 8" xfId="6868"/>
    <cellStyle name="集計 2 7 7" xfId="3366"/>
    <cellStyle name="集計 2 7 7 2" xfId="10995"/>
    <cellStyle name="集計 2 7 7 2 2" xfId="13813"/>
    <cellStyle name="集計 2 7 7 2 2 2" xfId="32852"/>
    <cellStyle name="集計 2 7 7 2 3" xfId="21276"/>
    <cellStyle name="集計 2 7 7 2 3 2" xfId="40269"/>
    <cellStyle name="集計 2 7 7 2 4" xfId="29918"/>
    <cellStyle name="集計 2 7 7 3" xfId="11439"/>
    <cellStyle name="集計 2 7 7 3 2" xfId="30479"/>
    <cellStyle name="集計 2 7 7 4" xfId="14555"/>
    <cellStyle name="集計 2 7 7 4 2" xfId="33592"/>
    <cellStyle name="集計 2 7 7 5" xfId="19480"/>
    <cellStyle name="集計 2 7 7 5 2" xfId="38473"/>
    <cellStyle name="集計 2 7 7 6" xfId="23215"/>
    <cellStyle name="集計 2 7 7 6 2" xfId="42208"/>
    <cellStyle name="集計 2 7 7 7" xfId="25683"/>
    <cellStyle name="集計 2 7 7 8" xfId="6869"/>
    <cellStyle name="集計 2 7 8" xfId="3367"/>
    <cellStyle name="集計 2 7 8 2" xfId="10996"/>
    <cellStyle name="集計 2 7 8 2 2" xfId="16048"/>
    <cellStyle name="集計 2 7 8 2 2 2" xfId="35083"/>
    <cellStyle name="集計 2 7 8 2 3" xfId="21275"/>
    <cellStyle name="集計 2 7 8 2 3 2" xfId="40268"/>
    <cellStyle name="集計 2 7 8 2 4" xfId="29919"/>
    <cellStyle name="集計 2 7 8 3" xfId="8823"/>
    <cellStyle name="集計 2 7 8 3 2" xfId="27865"/>
    <cellStyle name="集計 2 7 8 4" xfId="15474"/>
    <cellStyle name="集計 2 7 8 4 2" xfId="34509"/>
    <cellStyle name="集計 2 7 8 5" xfId="19481"/>
    <cellStyle name="集計 2 7 8 5 2" xfId="38474"/>
    <cellStyle name="集計 2 7 8 6" xfId="23216"/>
    <cellStyle name="集計 2 7 8 6 2" xfId="42209"/>
    <cellStyle name="集計 2 7 8 7" xfId="25684"/>
    <cellStyle name="集計 2 7 8 8" xfId="6870"/>
    <cellStyle name="集計 2 7 9" xfId="10983"/>
    <cellStyle name="集計 2 7 9 2" xfId="19069"/>
    <cellStyle name="集計 2 7 9 2 2" xfId="38062"/>
    <cellStyle name="集計 2 7 9 3" xfId="21288"/>
    <cellStyle name="集計 2 7 9 3 2" xfId="40281"/>
    <cellStyle name="集計 2 7 9 4" xfId="29906"/>
    <cellStyle name="集計 2 8" xfId="4701"/>
    <cellStyle name="集計 2 8 2" xfId="24240"/>
    <cellStyle name="集計 2 8 2 2" xfId="43231"/>
    <cellStyle name="集計 2 8 3" xfId="27067"/>
    <cellStyle name="集計 2 9" xfId="14085"/>
    <cellStyle name="集計 2 9 2" xfId="33123"/>
    <cellStyle name="集計 20" xfId="3368"/>
    <cellStyle name="集計 20 2" xfId="4875"/>
    <cellStyle name="集計 20 2 2" xfId="19062"/>
    <cellStyle name="集計 20 2 2 2" xfId="38055"/>
    <cellStyle name="集計 20 2 3" xfId="21274"/>
    <cellStyle name="集計 20 2 3 2" xfId="40267"/>
    <cellStyle name="集計 20 2 4" xfId="29920"/>
    <cellStyle name="集計 20 3" xfId="8824"/>
    <cellStyle name="集計 20 3 2" xfId="27866"/>
    <cellStyle name="集計 20 4" xfId="14554"/>
    <cellStyle name="集計 20 4 2" xfId="33591"/>
    <cellStyle name="集計 20 5" xfId="19482"/>
    <cellStyle name="集計 20 5 2" xfId="38475"/>
    <cellStyle name="集計 20 6" xfId="23217"/>
    <cellStyle name="集計 20 6 2" xfId="42210"/>
    <cellStyle name="集計 20 7" xfId="25685"/>
    <cellStyle name="集計 21" xfId="3369"/>
    <cellStyle name="集計 21 2" xfId="4876"/>
    <cellStyle name="集計 21 2 2" xfId="16049"/>
    <cellStyle name="集計 21 2 2 2" xfId="35084"/>
    <cellStyle name="集計 21 2 3" xfId="21273"/>
    <cellStyle name="集計 21 2 3 2" xfId="40266"/>
    <cellStyle name="集計 21 2 4" xfId="29921"/>
    <cellStyle name="集計 21 3" xfId="8825"/>
    <cellStyle name="集計 21 3 2" xfId="27867"/>
    <cellStyle name="集計 21 4" xfId="18851"/>
    <cellStyle name="集計 21 4 2" xfId="37844"/>
    <cellStyle name="集計 21 5" xfId="19483"/>
    <cellStyle name="集計 21 5 2" xfId="38476"/>
    <cellStyle name="集計 21 6" xfId="23218"/>
    <cellStyle name="集計 21 6 2" xfId="42211"/>
    <cellStyle name="集計 21 7" xfId="25686"/>
    <cellStyle name="集計 22" xfId="3370"/>
    <cellStyle name="集計 22 2" xfId="4877"/>
    <cellStyle name="集計 22 2 2" xfId="16045"/>
    <cellStyle name="集計 22 2 2 2" xfId="35080"/>
    <cellStyle name="集計 22 2 3" xfId="21272"/>
    <cellStyle name="集計 22 2 3 2" xfId="40265"/>
    <cellStyle name="集計 22 2 4" xfId="29922"/>
    <cellStyle name="集計 22 3" xfId="8826"/>
    <cellStyle name="集計 22 3 2" xfId="27868"/>
    <cellStyle name="集計 22 4" xfId="17766"/>
    <cellStyle name="集計 22 4 2" xfId="36803"/>
    <cellStyle name="集計 22 5" xfId="19484"/>
    <cellStyle name="集計 22 5 2" xfId="38477"/>
    <cellStyle name="集計 22 6" xfId="23219"/>
    <cellStyle name="集計 22 6 2" xfId="42212"/>
    <cellStyle name="集計 22 7" xfId="25687"/>
    <cellStyle name="集計 23" xfId="3371"/>
    <cellStyle name="集計 23 2" xfId="4878"/>
    <cellStyle name="集計 23 2 2" xfId="16491"/>
    <cellStyle name="集計 23 2 2 2" xfId="35527"/>
    <cellStyle name="集計 23 2 3" xfId="21271"/>
    <cellStyle name="集計 23 2 3 2" xfId="40264"/>
    <cellStyle name="集計 23 2 4" xfId="29923"/>
    <cellStyle name="集計 23 3" xfId="8827"/>
    <cellStyle name="集計 23 3 2" xfId="27869"/>
    <cellStyle name="集計 23 4" xfId="14553"/>
    <cellStyle name="集計 23 4 2" xfId="33590"/>
    <cellStyle name="集計 23 5" xfId="19485"/>
    <cellStyle name="集計 23 5 2" xfId="38478"/>
    <cellStyle name="集計 23 6" xfId="23220"/>
    <cellStyle name="集計 23 6 2" xfId="42213"/>
    <cellStyle name="集計 23 7" xfId="25688"/>
    <cellStyle name="集計 24" xfId="3372"/>
    <cellStyle name="集計 24 2" xfId="4879"/>
    <cellStyle name="集計 24 2 2" xfId="18520"/>
    <cellStyle name="集計 24 2 2 2" xfId="37513"/>
    <cellStyle name="集計 24 2 3" xfId="20510"/>
    <cellStyle name="集計 24 2 3 2" xfId="39503"/>
    <cellStyle name="集計 24 2 4" xfId="29924"/>
    <cellStyle name="集計 24 3" xfId="11440"/>
    <cellStyle name="集計 24 3 2" xfId="30480"/>
    <cellStyle name="集計 24 4" xfId="12961"/>
    <cellStyle name="集計 24 4 2" xfId="32001"/>
    <cellStyle name="集計 24 5" xfId="19486"/>
    <cellStyle name="集計 24 5 2" xfId="38479"/>
    <cellStyle name="集計 24 6" xfId="23221"/>
    <cellStyle name="集計 24 6 2" xfId="42214"/>
    <cellStyle name="集計 24 7" xfId="25689"/>
    <cellStyle name="集計 25" xfId="3373"/>
    <cellStyle name="集計 25 2" xfId="4880"/>
    <cellStyle name="集計 25 2 2" xfId="14065"/>
    <cellStyle name="集計 25 2 2 2" xfId="33103"/>
    <cellStyle name="集計 25 2 3" xfId="20509"/>
    <cellStyle name="集計 25 2 3 2" xfId="39502"/>
    <cellStyle name="集計 25 2 4" xfId="29925"/>
    <cellStyle name="集計 25 3" xfId="8828"/>
    <cellStyle name="集計 25 3 2" xfId="27870"/>
    <cellStyle name="集計 25 4" xfId="15479"/>
    <cellStyle name="集計 25 4 2" xfId="34514"/>
    <cellStyle name="集計 25 5" xfId="19487"/>
    <cellStyle name="集計 25 5 2" xfId="38480"/>
    <cellStyle name="集計 25 6" xfId="23222"/>
    <cellStyle name="集計 25 6 2" xfId="42215"/>
    <cellStyle name="集計 25 7" xfId="25690"/>
    <cellStyle name="集計 26" xfId="3374"/>
    <cellStyle name="集計 26 2" xfId="4881"/>
    <cellStyle name="集計 26 2 2" xfId="8960"/>
    <cellStyle name="集計 26 2 2 2" xfId="28002"/>
    <cellStyle name="集計 26 2 3" xfId="21270"/>
    <cellStyle name="集計 26 2 3 2" xfId="40263"/>
    <cellStyle name="集計 26 2 4" xfId="29926"/>
    <cellStyle name="集計 26 3" xfId="8829"/>
    <cellStyle name="集計 26 3 2" xfId="27871"/>
    <cellStyle name="集計 26 4" xfId="18289"/>
    <cellStyle name="集計 26 4 2" xfId="37326"/>
    <cellStyle name="集計 26 5" xfId="19488"/>
    <cellStyle name="集計 26 5 2" xfId="38481"/>
    <cellStyle name="集計 26 6" xfId="23223"/>
    <cellStyle name="集計 26 6 2" xfId="42216"/>
    <cellStyle name="集計 26 7" xfId="25691"/>
    <cellStyle name="集計 27" xfId="3375"/>
    <cellStyle name="集計 27 2" xfId="4882"/>
    <cellStyle name="集計 27 2 2" xfId="8652"/>
    <cellStyle name="集計 27 2 2 2" xfId="27694"/>
    <cellStyle name="集計 27 2 3" xfId="21269"/>
    <cellStyle name="集計 27 2 3 2" xfId="40262"/>
    <cellStyle name="集計 27 2 4" xfId="29927"/>
    <cellStyle name="集計 27 3" xfId="8830"/>
    <cellStyle name="集計 27 3 2" xfId="27872"/>
    <cellStyle name="集計 27 4" xfId="14552"/>
    <cellStyle name="集計 27 4 2" xfId="33589"/>
    <cellStyle name="集計 27 5" xfId="19489"/>
    <cellStyle name="集計 27 5 2" xfId="38482"/>
    <cellStyle name="集計 27 6" xfId="23224"/>
    <cellStyle name="集計 27 6 2" xfId="42217"/>
    <cellStyle name="集計 27 7" xfId="25692"/>
    <cellStyle name="集計 28" xfId="3376"/>
    <cellStyle name="集計 28 2" xfId="4883"/>
    <cellStyle name="集計 28 2 2" xfId="19067"/>
    <cellStyle name="集計 28 2 2 2" xfId="38060"/>
    <cellStyle name="集計 28 2 3" xfId="21268"/>
    <cellStyle name="集計 28 2 3 2" xfId="40261"/>
    <cellStyle name="集計 28 2 4" xfId="29928"/>
    <cellStyle name="集計 28 3" xfId="8831"/>
    <cellStyle name="集計 28 3 2" xfId="27873"/>
    <cellStyle name="集計 28 4" xfId="18847"/>
    <cellStyle name="集計 28 4 2" xfId="37840"/>
    <cellStyle name="集計 28 5" xfId="19490"/>
    <cellStyle name="集計 28 5 2" xfId="38483"/>
    <cellStyle name="集計 28 6" xfId="23225"/>
    <cellStyle name="集計 28 6 2" xfId="42218"/>
    <cellStyle name="集計 28 7" xfId="25693"/>
    <cellStyle name="集計 29" xfId="3377"/>
    <cellStyle name="集計 29 2" xfId="4884"/>
    <cellStyle name="集計 29 2 2" xfId="16276"/>
    <cellStyle name="集計 29 2 2 2" xfId="35312"/>
    <cellStyle name="集計 29 2 3" xfId="21267"/>
    <cellStyle name="集計 29 2 3 2" xfId="40260"/>
    <cellStyle name="集計 29 2 4" xfId="29929"/>
    <cellStyle name="集計 29 3" xfId="8832"/>
    <cellStyle name="集計 29 3 2" xfId="27874"/>
    <cellStyle name="集計 29 4" xfId="9993"/>
    <cellStyle name="集計 29 4 2" xfId="28819"/>
    <cellStyle name="集計 29 5" xfId="19491"/>
    <cellStyle name="集計 29 5 2" xfId="38484"/>
    <cellStyle name="集計 29 6" xfId="23226"/>
    <cellStyle name="集計 29 6 2" xfId="42219"/>
    <cellStyle name="集計 29 7" xfId="25694"/>
    <cellStyle name="集計 3" xfId="3378"/>
    <cellStyle name="集計 3 2" xfId="5048"/>
    <cellStyle name="集計 3 2 2" xfId="5306"/>
    <cellStyle name="集計 3 2 2 2" xfId="31174"/>
    <cellStyle name="集計 3 2 2 3" xfId="12134"/>
    <cellStyle name="集計 3 2 3" xfId="5305"/>
    <cellStyle name="集計 3 2 3 2" xfId="30919"/>
    <cellStyle name="集計 3 2 3 3" xfId="11879"/>
    <cellStyle name="集計 3 2 4" xfId="26802"/>
    <cellStyle name="集計 3 2 5" xfId="7773"/>
    <cellStyle name="集計 3 3" xfId="4885"/>
    <cellStyle name="集計 3 3 2" xfId="27068"/>
    <cellStyle name="集計 3 3 3" xfId="8028"/>
    <cellStyle name="集計 3 4" xfId="14084"/>
    <cellStyle name="集計 3 4 2" xfId="33122"/>
    <cellStyle name="集計 3 5" xfId="16554"/>
    <cellStyle name="集計 3 5 2" xfId="35590"/>
    <cellStyle name="集計 3 6" xfId="11356"/>
    <cellStyle name="集計 3 6 2" xfId="30395"/>
    <cellStyle name="集計 3 7" xfId="19839"/>
    <cellStyle name="集計 3 7 2" xfId="38832"/>
    <cellStyle name="集計 3 8" xfId="5431"/>
    <cellStyle name="集計 30" xfId="3379"/>
    <cellStyle name="集計 30 2" xfId="4886"/>
    <cellStyle name="集計 30 2 2" xfId="8657"/>
    <cellStyle name="集計 30 2 2 2" xfId="27699"/>
    <cellStyle name="集計 30 2 3" xfId="21266"/>
    <cellStyle name="集計 30 2 3 2" xfId="40259"/>
    <cellStyle name="集計 30 2 4" xfId="29930"/>
    <cellStyle name="集計 30 3" xfId="11441"/>
    <cellStyle name="集計 30 3 2" xfId="30481"/>
    <cellStyle name="集計 30 4" xfId="17765"/>
    <cellStyle name="集計 30 4 2" xfId="36802"/>
    <cellStyle name="集計 30 5" xfId="19492"/>
    <cellStyle name="集計 30 5 2" xfId="38485"/>
    <cellStyle name="集計 30 6" xfId="23227"/>
    <cellStyle name="集計 30 6 2" xfId="42220"/>
    <cellStyle name="集計 30 7" xfId="25695"/>
    <cellStyle name="集計 31" xfId="3380"/>
    <cellStyle name="集計 31 2" xfId="4887"/>
    <cellStyle name="集計 31 2 2" xfId="16050"/>
    <cellStyle name="集計 31 2 2 2" xfId="35085"/>
    <cellStyle name="集計 31 2 3" xfId="21265"/>
    <cellStyle name="集計 31 2 3 2" xfId="40258"/>
    <cellStyle name="集計 31 2 4" xfId="29931"/>
    <cellStyle name="集計 31 3" xfId="8833"/>
    <cellStyle name="集計 31 3 2" xfId="27875"/>
    <cellStyle name="集計 31 4" xfId="18845"/>
    <cellStyle name="集計 31 4 2" xfId="37838"/>
    <cellStyle name="集計 31 5" xfId="19493"/>
    <cellStyle name="集計 31 5 2" xfId="38486"/>
    <cellStyle name="集計 31 6" xfId="23228"/>
    <cellStyle name="集計 31 6 2" xfId="42221"/>
    <cellStyle name="集計 31 7" xfId="25696"/>
    <cellStyle name="集計 32" xfId="3381"/>
    <cellStyle name="集計 32 2" xfId="4888"/>
    <cellStyle name="集計 32 2 2" xfId="13814"/>
    <cellStyle name="集計 32 2 2 2" xfId="32853"/>
    <cellStyle name="集計 32 2 3" xfId="21264"/>
    <cellStyle name="集計 32 2 3 2" xfId="40257"/>
    <cellStyle name="集計 32 2 4" xfId="29932"/>
    <cellStyle name="集計 32 3" xfId="8834"/>
    <cellStyle name="集計 32 3 2" xfId="27876"/>
    <cellStyle name="集計 32 4" xfId="14551"/>
    <cellStyle name="集計 32 4 2" xfId="33588"/>
    <cellStyle name="集計 32 5" xfId="19494"/>
    <cellStyle name="集計 32 5 2" xfId="38487"/>
    <cellStyle name="集計 32 6" xfId="23229"/>
    <cellStyle name="集計 32 6 2" xfId="42222"/>
    <cellStyle name="集計 32 7" xfId="25697"/>
    <cellStyle name="集計 33" xfId="3382"/>
    <cellStyle name="集計 33 2" xfId="4889"/>
    <cellStyle name="集計 33 2 2" xfId="16051"/>
    <cellStyle name="集計 33 2 2 2" xfId="35086"/>
    <cellStyle name="集計 33 2 3" xfId="21263"/>
    <cellStyle name="集計 33 2 3 2" xfId="40256"/>
    <cellStyle name="集計 33 2 4" xfId="29933"/>
    <cellStyle name="集計 33 3" xfId="8835"/>
    <cellStyle name="集計 33 3 2" xfId="27877"/>
    <cellStyle name="集計 33 4" xfId="18849"/>
    <cellStyle name="集計 33 4 2" xfId="37842"/>
    <cellStyle name="集計 33 5" xfId="19495"/>
    <cellStyle name="集計 33 5 2" xfId="38488"/>
    <cellStyle name="集計 33 6" xfId="23230"/>
    <cellStyle name="集計 33 6 2" xfId="42223"/>
    <cellStyle name="集計 33 7" xfId="25698"/>
    <cellStyle name="集計 34" xfId="3383"/>
    <cellStyle name="集計 34 2" xfId="4890"/>
    <cellStyle name="集計 34 2 2" xfId="19066"/>
    <cellStyle name="集計 34 2 2 2" xfId="38059"/>
    <cellStyle name="集計 34 2 3" xfId="21262"/>
    <cellStyle name="集計 34 2 3 2" xfId="40255"/>
    <cellStyle name="集計 34 2 4" xfId="29934"/>
    <cellStyle name="集計 34 3" xfId="8836"/>
    <cellStyle name="集計 34 3 2" xfId="27878"/>
    <cellStyle name="集計 34 4" xfId="17629"/>
    <cellStyle name="集計 34 4 2" xfId="36666"/>
    <cellStyle name="集計 34 5" xfId="19496"/>
    <cellStyle name="集計 34 5 2" xfId="38489"/>
    <cellStyle name="集計 34 6" xfId="23231"/>
    <cellStyle name="集計 34 6 2" xfId="42224"/>
    <cellStyle name="集計 34 7" xfId="25699"/>
    <cellStyle name="集計 35" xfId="3384"/>
    <cellStyle name="集計 35 2" xfId="4891"/>
    <cellStyle name="集計 35 2 2" xfId="16052"/>
    <cellStyle name="集計 35 2 2 2" xfId="35087"/>
    <cellStyle name="集計 35 2 3" xfId="21261"/>
    <cellStyle name="集計 35 2 3 2" xfId="40254"/>
    <cellStyle name="集計 35 2 4" xfId="29935"/>
    <cellStyle name="集計 35 3" xfId="8837"/>
    <cellStyle name="集計 35 3 2" xfId="27879"/>
    <cellStyle name="集計 35 4" xfId="15477"/>
    <cellStyle name="集計 35 4 2" xfId="34512"/>
    <cellStyle name="集計 35 5" xfId="19497"/>
    <cellStyle name="集計 35 5 2" xfId="38490"/>
    <cellStyle name="集計 35 6" xfId="23232"/>
    <cellStyle name="集計 35 6 2" xfId="42225"/>
    <cellStyle name="集計 35 7" xfId="25700"/>
    <cellStyle name="集計 36" xfId="3385"/>
    <cellStyle name="集計 36 2" xfId="4892"/>
    <cellStyle name="集計 36 2 2" xfId="18338"/>
    <cellStyle name="集計 36 2 2 2" xfId="37375"/>
    <cellStyle name="集計 36 2 3" xfId="21260"/>
    <cellStyle name="集計 36 2 3 2" xfId="40253"/>
    <cellStyle name="集計 36 2 4" xfId="29936"/>
    <cellStyle name="集計 36 3" xfId="11442"/>
    <cellStyle name="集計 36 3 2" xfId="30482"/>
    <cellStyle name="集計 36 4" xfId="14550"/>
    <cellStyle name="集計 36 4 2" xfId="33587"/>
    <cellStyle name="集計 36 5" xfId="19498"/>
    <cellStyle name="集計 36 5 2" xfId="38491"/>
    <cellStyle name="集計 36 6" xfId="23233"/>
    <cellStyle name="集計 36 6 2" xfId="42226"/>
    <cellStyle name="集計 36 7" xfId="25701"/>
    <cellStyle name="集計 37" xfId="3386"/>
    <cellStyle name="集計 37 2" xfId="4893"/>
    <cellStyle name="集計 37 2 2" xfId="15943"/>
    <cellStyle name="集計 37 2 2 2" xfId="34978"/>
    <cellStyle name="集計 37 2 3" xfId="21259"/>
    <cellStyle name="集計 37 2 3 2" xfId="40252"/>
    <cellStyle name="集計 37 2 4" xfId="29937"/>
    <cellStyle name="集計 37 3" xfId="8838"/>
    <cellStyle name="集計 37 3 2" xfId="27880"/>
    <cellStyle name="集計 37 4" xfId="18848"/>
    <cellStyle name="集計 37 4 2" xfId="37841"/>
    <cellStyle name="集計 37 5" xfId="19499"/>
    <cellStyle name="集計 37 5 2" xfId="38492"/>
    <cellStyle name="集計 37 6" xfId="23234"/>
    <cellStyle name="集計 37 6 2" xfId="42227"/>
    <cellStyle name="集計 37 7" xfId="25702"/>
    <cellStyle name="集計 38" xfId="3387"/>
    <cellStyle name="集計 38 2" xfId="4894"/>
    <cellStyle name="集計 38 2 2" xfId="17588"/>
    <cellStyle name="集計 38 2 2 2" xfId="36625"/>
    <cellStyle name="集計 38 2 3" xfId="21258"/>
    <cellStyle name="集計 38 2 3 2" xfId="40251"/>
    <cellStyle name="集計 38 2 4" xfId="29938"/>
    <cellStyle name="集計 38 3" xfId="8839"/>
    <cellStyle name="集計 38 3 2" xfId="27881"/>
    <cellStyle name="集計 38 4" xfId="14178"/>
    <cellStyle name="集計 38 4 2" xfId="33216"/>
    <cellStyle name="集計 38 5" xfId="19500"/>
    <cellStyle name="集計 38 5 2" xfId="38493"/>
    <cellStyle name="集計 38 6" xfId="23235"/>
    <cellStyle name="集計 38 6 2" xfId="42228"/>
    <cellStyle name="集計 38 7" xfId="25703"/>
    <cellStyle name="集計 39" xfId="3388"/>
    <cellStyle name="集計 39 2" xfId="4895"/>
    <cellStyle name="集計 39 2 2" xfId="8656"/>
    <cellStyle name="集計 39 2 2 2" xfId="27698"/>
    <cellStyle name="集計 39 2 3" xfId="21257"/>
    <cellStyle name="集計 39 2 3 2" xfId="40250"/>
    <cellStyle name="集計 39 2 4" xfId="29939"/>
    <cellStyle name="集計 39 3" xfId="8840"/>
    <cellStyle name="集計 39 3 2" xfId="27882"/>
    <cellStyle name="集計 39 4" xfId="15478"/>
    <cellStyle name="集計 39 4 2" xfId="34513"/>
    <cellStyle name="集計 39 5" xfId="19501"/>
    <cellStyle name="集計 39 5 2" xfId="38494"/>
    <cellStyle name="集計 39 6" xfId="23236"/>
    <cellStyle name="集計 39 6 2" xfId="42229"/>
    <cellStyle name="集計 39 7" xfId="25704"/>
    <cellStyle name="集計 4" xfId="3389"/>
    <cellStyle name="集計 4 2" xfId="4896"/>
    <cellStyle name="集計 4 2 2" xfId="5308"/>
    <cellStyle name="集計 4 2 2 2" xfId="32854"/>
    <cellStyle name="集計 4 2 2 3" xfId="13815"/>
    <cellStyle name="集計 4 2 3" xfId="21256"/>
    <cellStyle name="集計 4 2 3 2" xfId="40249"/>
    <cellStyle name="集計 4 2 4" xfId="29940"/>
    <cellStyle name="集計 4 3" xfId="5309"/>
    <cellStyle name="集計 4 3 2" xfId="27883"/>
    <cellStyle name="集計 4 3 3" xfId="8841"/>
    <cellStyle name="集計 4 4" xfId="5310"/>
    <cellStyle name="集計 4 4 2" xfId="33586"/>
    <cellStyle name="集計 4 4 3" xfId="14549"/>
    <cellStyle name="集計 4 5" xfId="5311"/>
    <cellStyle name="集計 4 5 2" xfId="38495"/>
    <cellStyle name="集計 4 5 3" xfId="19502"/>
    <cellStyle name="集計 4 6" xfId="5307"/>
    <cellStyle name="集計 4 6 2" xfId="42230"/>
    <cellStyle name="集計 4 6 3" xfId="23237"/>
    <cellStyle name="集計 4 7" xfId="25705"/>
    <cellStyle name="集計 40" xfId="3390"/>
    <cellStyle name="集計 40 2" xfId="4897"/>
    <cellStyle name="集計 40 2 2" xfId="16054"/>
    <cellStyle name="集計 40 2 2 2" xfId="35089"/>
    <cellStyle name="集計 40 2 3" xfId="21255"/>
    <cellStyle name="集計 40 2 3 2" xfId="40248"/>
    <cellStyle name="集計 40 2 4" xfId="29941"/>
    <cellStyle name="集計 40 3" xfId="8842"/>
    <cellStyle name="集計 40 3 2" xfId="27884"/>
    <cellStyle name="集計 40 4" xfId="17764"/>
    <cellStyle name="集計 40 4 2" xfId="36801"/>
    <cellStyle name="集計 40 5" xfId="19503"/>
    <cellStyle name="集計 40 5 2" xfId="38496"/>
    <cellStyle name="集計 40 6" xfId="23238"/>
    <cellStyle name="集計 40 6 2" xfId="42231"/>
    <cellStyle name="集計 40 7" xfId="25706"/>
    <cellStyle name="集計 41" xfId="3391"/>
    <cellStyle name="集計 41 2" xfId="4898"/>
    <cellStyle name="集計 41 2 2" xfId="19063"/>
    <cellStyle name="集計 41 2 2 2" xfId="38056"/>
    <cellStyle name="集計 41 2 3" xfId="21254"/>
    <cellStyle name="集計 41 2 3 2" xfId="40247"/>
    <cellStyle name="集計 41 2 4" xfId="29942"/>
    <cellStyle name="集計 41 3" xfId="11443"/>
    <cellStyle name="集計 41 3 2" xfId="30483"/>
    <cellStyle name="集計 41 4" xfId="12960"/>
    <cellStyle name="集計 41 4 2" xfId="32000"/>
    <cellStyle name="集計 41 5" xfId="19504"/>
    <cellStyle name="集計 41 5 2" xfId="38497"/>
    <cellStyle name="集計 41 6" xfId="23239"/>
    <cellStyle name="集計 41 6 2" xfId="42232"/>
    <cellStyle name="集計 41 7" xfId="25707"/>
    <cellStyle name="集計 42" xfId="3392"/>
    <cellStyle name="集計 42 2" xfId="4899"/>
    <cellStyle name="集計 42 2 2" xfId="16055"/>
    <cellStyle name="集計 42 2 2 2" xfId="35090"/>
    <cellStyle name="集計 42 2 3" xfId="21253"/>
    <cellStyle name="集計 42 2 3 2" xfId="40246"/>
    <cellStyle name="集計 42 2 4" xfId="29943"/>
    <cellStyle name="集計 42 3" xfId="8843"/>
    <cellStyle name="集計 42 3 2" xfId="27885"/>
    <cellStyle name="集計 42 4" xfId="18843"/>
    <cellStyle name="集計 42 4 2" xfId="37836"/>
    <cellStyle name="集計 42 5" xfId="19505"/>
    <cellStyle name="集計 42 5 2" xfId="38498"/>
    <cellStyle name="集計 42 6" xfId="23240"/>
    <cellStyle name="集計 42 6 2" xfId="42233"/>
    <cellStyle name="集計 42 7" xfId="25708"/>
    <cellStyle name="集計 43" xfId="3393"/>
    <cellStyle name="集計 43 2" xfId="4900"/>
    <cellStyle name="集計 43 2 2" xfId="8653"/>
    <cellStyle name="集計 43 2 2 2" xfId="27695"/>
    <cellStyle name="集計 43 2 3" xfId="21252"/>
    <cellStyle name="集計 43 2 3 2" xfId="40245"/>
    <cellStyle name="集計 43 2 4" xfId="29944"/>
    <cellStyle name="集計 43 3" xfId="8844"/>
    <cellStyle name="集計 43 3 2" xfId="27886"/>
    <cellStyle name="集計 43 4" xfId="18846"/>
    <cellStyle name="集計 43 4 2" xfId="37839"/>
    <cellStyle name="集計 43 5" xfId="19506"/>
    <cellStyle name="集計 43 5 2" xfId="38499"/>
    <cellStyle name="集計 43 6" xfId="23241"/>
    <cellStyle name="集計 43 6 2" xfId="42234"/>
    <cellStyle name="集計 43 7" xfId="25709"/>
    <cellStyle name="集計 44" xfId="3394"/>
    <cellStyle name="集計 44 2" xfId="4901"/>
    <cellStyle name="集計 44 2 2" xfId="16056"/>
    <cellStyle name="集計 44 2 2 2" xfId="35091"/>
    <cellStyle name="集計 44 2 3" xfId="21251"/>
    <cellStyle name="集計 44 2 3 2" xfId="40244"/>
    <cellStyle name="集計 44 2 4" xfId="29945"/>
    <cellStyle name="集計 44 3" xfId="8845"/>
    <cellStyle name="集計 44 3 2" xfId="27887"/>
    <cellStyle name="集計 44 4" xfId="14548"/>
    <cellStyle name="集計 44 4 2" xfId="33585"/>
    <cellStyle name="集計 44 5" xfId="19507"/>
    <cellStyle name="集計 44 5 2" xfId="38500"/>
    <cellStyle name="集計 44 6" xfId="23242"/>
    <cellStyle name="集計 44 6 2" xfId="42235"/>
    <cellStyle name="集計 44 7" xfId="25710"/>
    <cellStyle name="集計 45" xfId="3395"/>
    <cellStyle name="集計 45 2" xfId="4902"/>
    <cellStyle name="集計 45 2 2" xfId="19065"/>
    <cellStyle name="集計 45 2 2 2" xfId="38058"/>
    <cellStyle name="集計 45 2 3" xfId="21250"/>
    <cellStyle name="集計 45 2 3 2" xfId="40243"/>
    <cellStyle name="集計 45 2 4" xfId="29946"/>
    <cellStyle name="集計 45 3" xfId="8846"/>
    <cellStyle name="集計 45 3 2" xfId="27888"/>
    <cellStyle name="集計 45 4" xfId="15482"/>
    <cellStyle name="集計 45 4 2" xfId="34517"/>
    <cellStyle name="集計 45 5" xfId="19508"/>
    <cellStyle name="集計 45 5 2" xfId="38501"/>
    <cellStyle name="集計 45 6" xfId="23243"/>
    <cellStyle name="集計 45 6 2" xfId="42236"/>
    <cellStyle name="集計 45 7" xfId="25711"/>
    <cellStyle name="集計 46" xfId="4729"/>
    <cellStyle name="集計 46 2" xfId="5312"/>
    <cellStyle name="集計 47" xfId="4864"/>
    <cellStyle name="集計 5" xfId="3396"/>
    <cellStyle name="集計 5 2" xfId="4903"/>
    <cellStyle name="集計 5 2 2" xfId="16057"/>
    <cellStyle name="集計 5 2 2 2" xfId="35092"/>
    <cellStyle name="集計 5 2 3" xfId="21249"/>
    <cellStyle name="集計 5 2 3 2" xfId="40242"/>
    <cellStyle name="集計 5 2 4" xfId="29947"/>
    <cellStyle name="集計 5 3" xfId="8847"/>
    <cellStyle name="集計 5 3 2" xfId="27889"/>
    <cellStyle name="集計 5 4" xfId="15480"/>
    <cellStyle name="集計 5 4 2" xfId="34515"/>
    <cellStyle name="集計 5 5" xfId="19509"/>
    <cellStyle name="集計 5 5 2" xfId="38502"/>
    <cellStyle name="集計 5 6" xfId="23244"/>
    <cellStyle name="集計 5 6 2" xfId="42237"/>
    <cellStyle name="集計 5 7" xfId="25712"/>
    <cellStyle name="集計 6" xfId="3397"/>
    <cellStyle name="集計 6 2" xfId="4904"/>
    <cellStyle name="集計 6 2 2" xfId="16053"/>
    <cellStyle name="集計 6 2 2 2" xfId="35088"/>
    <cellStyle name="集計 6 2 3" xfId="21248"/>
    <cellStyle name="集計 6 2 3 2" xfId="40241"/>
    <cellStyle name="集計 6 2 4" xfId="29948"/>
    <cellStyle name="集計 6 3" xfId="11444"/>
    <cellStyle name="集計 6 3 2" xfId="30484"/>
    <cellStyle name="集計 6 4" xfId="12962"/>
    <cellStyle name="集計 6 4 2" xfId="32002"/>
    <cellStyle name="集計 6 5" xfId="19510"/>
    <cellStyle name="集計 6 5 2" xfId="38503"/>
    <cellStyle name="集計 6 6" xfId="23245"/>
    <cellStyle name="集計 6 6 2" xfId="42238"/>
    <cellStyle name="集計 6 7" xfId="25713"/>
    <cellStyle name="集計 7" xfId="3398"/>
    <cellStyle name="集計 7 2" xfId="4905"/>
    <cellStyle name="集計 7 2 2" xfId="16490"/>
    <cellStyle name="集計 7 2 2 2" xfId="35526"/>
    <cellStyle name="集計 7 2 3" xfId="21247"/>
    <cellStyle name="集計 7 2 3 2" xfId="40240"/>
    <cellStyle name="集計 7 2 4" xfId="29949"/>
    <cellStyle name="集計 7 3" xfId="8848"/>
    <cellStyle name="集計 7 3 2" xfId="27890"/>
    <cellStyle name="集計 7 4" xfId="15481"/>
    <cellStyle name="集計 7 4 2" xfId="34516"/>
    <cellStyle name="集計 7 5" xfId="19511"/>
    <cellStyle name="集計 7 5 2" xfId="38504"/>
    <cellStyle name="集計 7 6" xfId="23246"/>
    <cellStyle name="集計 7 6 2" xfId="42239"/>
    <cellStyle name="集計 7 7" xfId="25714"/>
    <cellStyle name="集計 8" xfId="3399"/>
    <cellStyle name="集計 8 2" xfId="4906"/>
    <cellStyle name="集計 8 2 2" xfId="8655"/>
    <cellStyle name="集計 8 2 2 2" xfId="27697"/>
    <cellStyle name="集計 8 2 3" xfId="21246"/>
    <cellStyle name="集計 8 2 3 2" xfId="40239"/>
    <cellStyle name="集計 8 2 4" xfId="29950"/>
    <cellStyle name="集計 8 3" xfId="8849"/>
    <cellStyle name="集計 8 3 2" xfId="27891"/>
    <cellStyle name="集計 8 4" xfId="12959"/>
    <cellStyle name="集計 8 4 2" xfId="31999"/>
    <cellStyle name="集計 8 5" xfId="19512"/>
    <cellStyle name="集計 8 5 2" xfId="38505"/>
    <cellStyle name="集計 8 6" xfId="23247"/>
    <cellStyle name="集計 8 6 2" xfId="42240"/>
    <cellStyle name="集計 8 7" xfId="25715"/>
    <cellStyle name="集計 9" xfId="3400"/>
    <cellStyle name="集計 9 2" xfId="4907"/>
    <cellStyle name="集計 9 2 2" xfId="13816"/>
    <cellStyle name="集計 9 2 2 2" xfId="32855"/>
    <cellStyle name="集計 9 2 3" xfId="21245"/>
    <cellStyle name="集計 9 2 3 2" xfId="40238"/>
    <cellStyle name="集計 9 2 4" xfId="29951"/>
    <cellStyle name="集計 9 3" xfId="8850"/>
    <cellStyle name="集計 9 3 2" xfId="27892"/>
    <cellStyle name="集計 9 4" xfId="16226"/>
    <cellStyle name="集計 9 4 2" xfId="35262"/>
    <cellStyle name="集計 9 5" xfId="19513"/>
    <cellStyle name="集計 9 5 2" xfId="38506"/>
    <cellStyle name="集計 9 6" xfId="23248"/>
    <cellStyle name="集計 9 6 2" xfId="42241"/>
    <cellStyle name="集計 9 7" xfId="25716"/>
    <cellStyle name="出力 10" xfId="3401"/>
    <cellStyle name="出力 10 2" xfId="4909"/>
    <cellStyle name="出力 10 2 2" xfId="16059"/>
    <cellStyle name="出力 10 2 2 2" xfId="35094"/>
    <cellStyle name="出力 10 2 3" xfId="21244"/>
    <cellStyle name="出力 10 2 3 2" xfId="40237"/>
    <cellStyle name="出力 10 2 4" xfId="29952"/>
    <cellStyle name="出力 10 3" xfId="8851"/>
    <cellStyle name="出力 10 3 2" xfId="27893"/>
    <cellStyle name="出力 10 4" xfId="14547"/>
    <cellStyle name="出力 10 4 2" xfId="33584"/>
    <cellStyle name="出力 10 5" xfId="19514"/>
    <cellStyle name="出力 10 5 2" xfId="38507"/>
    <cellStyle name="出力 10 6" xfId="23249"/>
    <cellStyle name="出力 10 6 2" xfId="42242"/>
    <cellStyle name="出力 10 7" xfId="25717"/>
    <cellStyle name="出力 11" xfId="3402"/>
    <cellStyle name="出力 11 2" xfId="4910"/>
    <cellStyle name="出力 11 2 2" xfId="19064"/>
    <cellStyle name="出力 11 2 2 2" xfId="38057"/>
    <cellStyle name="出力 11 2 3" xfId="21243"/>
    <cellStyle name="出力 11 2 3 2" xfId="40236"/>
    <cellStyle name="出力 11 2 4" xfId="29953"/>
    <cellStyle name="出力 11 3" xfId="8852"/>
    <cellStyle name="出力 11 3 2" xfId="27894"/>
    <cellStyle name="出力 11 4" xfId="9992"/>
    <cellStyle name="出力 11 4 2" xfId="28818"/>
    <cellStyle name="出力 11 5" xfId="19515"/>
    <cellStyle name="出力 11 5 2" xfId="38508"/>
    <cellStyle name="出力 11 6" xfId="23250"/>
    <cellStyle name="出力 11 6 2" xfId="42243"/>
    <cellStyle name="出力 11 7" xfId="25718"/>
    <cellStyle name="出力 12" xfId="3403"/>
    <cellStyle name="出力 12 2" xfId="4911"/>
    <cellStyle name="出力 12 2 2" xfId="16060"/>
    <cellStyle name="出力 12 2 2 2" xfId="35095"/>
    <cellStyle name="出力 12 2 3" xfId="21242"/>
    <cellStyle name="出力 12 2 3 2" xfId="40235"/>
    <cellStyle name="出力 12 2 4" xfId="29954"/>
    <cellStyle name="出力 12 3" xfId="11445"/>
    <cellStyle name="出力 12 3 2" xfId="30485"/>
    <cellStyle name="出力 12 4" xfId="14546"/>
    <cellStyle name="出力 12 4 2" xfId="33583"/>
    <cellStyle name="出力 12 5" xfId="19516"/>
    <cellStyle name="出力 12 5 2" xfId="38509"/>
    <cellStyle name="出力 12 6" xfId="23251"/>
    <cellStyle name="出力 12 6 2" xfId="42244"/>
    <cellStyle name="出力 12 7" xfId="25719"/>
    <cellStyle name="出力 13" xfId="3404"/>
    <cellStyle name="出力 13 2" xfId="4912"/>
    <cellStyle name="出力 13 2 2" xfId="8654"/>
    <cellStyle name="出力 13 2 2 2" xfId="27696"/>
    <cellStyle name="出力 13 2 3" xfId="21241"/>
    <cellStyle name="出力 13 2 3 2" xfId="40234"/>
    <cellStyle name="出力 13 2 4" xfId="29955"/>
    <cellStyle name="出力 13 3" xfId="8853"/>
    <cellStyle name="出力 13 3 2" xfId="27895"/>
    <cellStyle name="出力 13 4" xfId="18840"/>
    <cellStyle name="出力 13 4 2" xfId="37833"/>
    <cellStyle name="出力 13 5" xfId="19517"/>
    <cellStyle name="出力 13 5 2" xfId="38510"/>
    <cellStyle name="出力 13 6" xfId="23252"/>
    <cellStyle name="出力 13 6 2" xfId="42245"/>
    <cellStyle name="出力 13 7" xfId="25720"/>
    <cellStyle name="出力 14" xfId="3405"/>
    <cellStyle name="出力 14 2" xfId="4913"/>
    <cellStyle name="出力 14 2 2" xfId="16061"/>
    <cellStyle name="出力 14 2 2 2" xfId="35096"/>
    <cellStyle name="出力 14 2 3" xfId="21240"/>
    <cellStyle name="出力 14 2 3 2" xfId="40233"/>
    <cellStyle name="出力 14 2 4" xfId="29956"/>
    <cellStyle name="出力 14 3" xfId="8854"/>
    <cellStyle name="出力 14 3 2" xfId="27896"/>
    <cellStyle name="出力 14 4" xfId="12963"/>
    <cellStyle name="出力 14 4 2" xfId="32003"/>
    <cellStyle name="出力 14 5" xfId="19518"/>
    <cellStyle name="出力 14 5 2" xfId="38511"/>
    <cellStyle name="出力 14 6" xfId="23253"/>
    <cellStyle name="出力 14 6 2" xfId="42246"/>
    <cellStyle name="出力 14 7" xfId="25721"/>
    <cellStyle name="出力 15" xfId="3406"/>
    <cellStyle name="出力 15 2" xfId="4914"/>
    <cellStyle name="出力 15 2 2" xfId="13817"/>
    <cellStyle name="出力 15 2 2 2" xfId="32856"/>
    <cellStyle name="出力 15 2 3" xfId="21239"/>
    <cellStyle name="出力 15 2 3 2" xfId="40232"/>
    <cellStyle name="出力 15 2 4" xfId="29957"/>
    <cellStyle name="出力 15 3" xfId="7868"/>
    <cellStyle name="出力 15 3 2" xfId="26895"/>
    <cellStyle name="出力 15 4" xfId="18844"/>
    <cellStyle name="出力 15 4 2" xfId="37837"/>
    <cellStyle name="出力 15 5" xfId="19519"/>
    <cellStyle name="出力 15 5 2" xfId="38512"/>
    <cellStyle name="出力 15 6" xfId="23254"/>
    <cellStyle name="出力 15 6 2" xfId="42247"/>
    <cellStyle name="出力 15 7" xfId="25722"/>
    <cellStyle name="出力 16" xfId="3407"/>
    <cellStyle name="出力 16 2" xfId="4915"/>
    <cellStyle name="出力 16 2 2" xfId="16062"/>
    <cellStyle name="出力 16 2 2 2" xfId="35097"/>
    <cellStyle name="出力 16 2 3" xfId="21238"/>
    <cellStyle name="出力 16 2 3 2" xfId="40231"/>
    <cellStyle name="出力 16 2 4" xfId="29958"/>
    <cellStyle name="出力 16 3" xfId="8855"/>
    <cellStyle name="出力 16 3 2" xfId="27897"/>
    <cellStyle name="出力 16 4" xfId="14545"/>
    <cellStyle name="出力 16 4 2" xfId="33582"/>
    <cellStyle name="出力 16 5" xfId="19520"/>
    <cellStyle name="出力 16 5 2" xfId="38513"/>
    <cellStyle name="出力 16 6" xfId="23255"/>
    <cellStyle name="出力 16 6 2" xfId="42248"/>
    <cellStyle name="出力 16 7" xfId="25723"/>
    <cellStyle name="出力 17" xfId="3408"/>
    <cellStyle name="出力 17 2" xfId="4916"/>
    <cellStyle name="出力 17 2 2" xfId="16058"/>
    <cellStyle name="出力 17 2 2 2" xfId="35093"/>
    <cellStyle name="出力 17 2 3" xfId="21237"/>
    <cellStyle name="出力 17 2 3 2" xfId="40230"/>
    <cellStyle name="出力 17 2 4" xfId="29959"/>
    <cellStyle name="出力 17 3" xfId="8856"/>
    <cellStyle name="出力 17 3 2" xfId="27898"/>
    <cellStyle name="出力 17 4" xfId="13486"/>
    <cellStyle name="出力 17 4 2" xfId="32526"/>
    <cellStyle name="出力 17 5" xfId="19521"/>
    <cellStyle name="出力 17 5 2" xfId="38514"/>
    <cellStyle name="出力 17 6" xfId="23256"/>
    <cellStyle name="出力 17 6 2" xfId="42249"/>
    <cellStyle name="出力 17 7" xfId="25724"/>
    <cellStyle name="出力 18" xfId="3409"/>
    <cellStyle name="出力 18 2" xfId="4917"/>
    <cellStyle name="出力 18 2 2" xfId="16506"/>
    <cellStyle name="出力 18 2 2 2" xfId="35542"/>
    <cellStyle name="出力 18 2 3" xfId="21236"/>
    <cellStyle name="出力 18 2 3 2" xfId="40229"/>
    <cellStyle name="出力 18 2 4" xfId="29960"/>
    <cellStyle name="出力 18 3" xfId="11446"/>
    <cellStyle name="出力 18 3 2" xfId="30486"/>
    <cellStyle name="出力 18 4" xfId="14544"/>
    <cellStyle name="出力 18 4 2" xfId="33581"/>
    <cellStyle name="出力 18 5" xfId="19522"/>
    <cellStyle name="出力 18 5 2" xfId="38515"/>
    <cellStyle name="出力 18 6" xfId="23257"/>
    <cellStyle name="出力 18 6 2" xfId="42250"/>
    <cellStyle name="出力 18 7" xfId="25725"/>
    <cellStyle name="出力 19" xfId="3410"/>
    <cellStyle name="出力 19 2" xfId="4918"/>
    <cellStyle name="出力 19 2 2" xfId="8959"/>
    <cellStyle name="出力 19 2 2 2" xfId="28001"/>
    <cellStyle name="出力 19 2 3" xfId="21235"/>
    <cellStyle name="出力 19 2 3 2" xfId="40228"/>
    <cellStyle name="出力 19 2 4" xfId="29961"/>
    <cellStyle name="出力 19 3" xfId="8857"/>
    <cellStyle name="出力 19 3 2" xfId="27899"/>
    <cellStyle name="出力 19 4" xfId="17762"/>
    <cellStyle name="出力 19 4 2" xfId="36799"/>
    <cellStyle name="出力 19 5" xfId="19523"/>
    <cellStyle name="出力 19 5 2" xfId="38516"/>
    <cellStyle name="出力 19 6" xfId="23258"/>
    <cellStyle name="出力 19 6 2" xfId="42251"/>
    <cellStyle name="出力 19 7" xfId="25726"/>
    <cellStyle name="出力 2" xfId="221"/>
    <cellStyle name="出力 2 10" xfId="15874"/>
    <cellStyle name="出力 2 10 2" xfId="34909"/>
    <cellStyle name="出力 2 11" xfId="17734"/>
    <cellStyle name="出力 2 11 2" xfId="36771"/>
    <cellStyle name="出力 2 12" xfId="19838"/>
    <cellStyle name="出力 2 12 2" xfId="38831"/>
    <cellStyle name="出力 2 13" xfId="24465"/>
    <cellStyle name="出力 2 13 2" xfId="43449"/>
    <cellStyle name="出力 2 14" xfId="43517"/>
    <cellStyle name="出力 2 2" xfId="3411"/>
    <cellStyle name="出力 2 2 10" xfId="6871"/>
    <cellStyle name="出力 2 2 2" xfId="3412"/>
    <cellStyle name="出力 2 2 2 10" xfId="14543"/>
    <cellStyle name="出力 2 2 2 10 2" xfId="33580"/>
    <cellStyle name="出力 2 2 2 11" xfId="19525"/>
    <cellStyle name="出力 2 2 2 11 2" xfId="38518"/>
    <cellStyle name="出力 2 2 2 12" xfId="23260"/>
    <cellStyle name="出力 2 2 2 12 2" xfId="42253"/>
    <cellStyle name="出力 2 2 2 13" xfId="25728"/>
    <cellStyle name="出力 2 2 2 14" xfId="6872"/>
    <cellStyle name="出力 2 2 2 2" xfId="3413"/>
    <cellStyle name="出力 2 2 2 2 2" xfId="10999"/>
    <cellStyle name="出力 2 2 2 2 2 2" xfId="16064"/>
    <cellStyle name="出力 2 2 2 2 2 2 2" xfId="35099"/>
    <cellStyle name="出力 2 2 2 2 2 3" xfId="21232"/>
    <cellStyle name="出力 2 2 2 2 2 3 2" xfId="40225"/>
    <cellStyle name="出力 2 2 2 2 2 4" xfId="29964"/>
    <cellStyle name="出力 2 2 2 2 3" xfId="8860"/>
    <cellStyle name="出力 2 2 2 2 3 2" xfId="27902"/>
    <cellStyle name="出力 2 2 2 2 4" xfId="15483"/>
    <cellStyle name="出力 2 2 2 2 4 2" xfId="34518"/>
    <cellStyle name="出力 2 2 2 2 5" xfId="19526"/>
    <cellStyle name="出力 2 2 2 2 5 2" xfId="38519"/>
    <cellStyle name="出力 2 2 2 2 6" xfId="23261"/>
    <cellStyle name="出力 2 2 2 2 6 2" xfId="42254"/>
    <cellStyle name="出力 2 2 2 2 7" xfId="25729"/>
    <cellStyle name="出力 2 2 2 2 8" xfId="6873"/>
    <cellStyle name="出力 2 2 2 3" xfId="3414"/>
    <cellStyle name="出力 2 2 2 3 2" xfId="11000"/>
    <cellStyle name="出力 2 2 2 3 2 2" xfId="19059"/>
    <cellStyle name="出力 2 2 2 3 2 2 2" xfId="38052"/>
    <cellStyle name="出力 2 2 2 3 2 3" xfId="21231"/>
    <cellStyle name="出力 2 2 2 3 2 3 2" xfId="40224"/>
    <cellStyle name="出力 2 2 2 3 2 4" xfId="29965"/>
    <cellStyle name="出力 2 2 2 3 3" xfId="8861"/>
    <cellStyle name="出力 2 2 2 3 3 2" xfId="27903"/>
    <cellStyle name="出力 2 2 2 3 4" xfId="12964"/>
    <cellStyle name="出力 2 2 2 3 4 2" xfId="32004"/>
    <cellStyle name="出力 2 2 2 3 5" xfId="19527"/>
    <cellStyle name="出力 2 2 2 3 5 2" xfId="38520"/>
    <cellStyle name="出力 2 2 2 3 6" xfId="23262"/>
    <cellStyle name="出力 2 2 2 3 6 2" xfId="42255"/>
    <cellStyle name="出力 2 2 2 3 7" xfId="25730"/>
    <cellStyle name="出力 2 2 2 3 8" xfId="6874"/>
    <cellStyle name="出力 2 2 2 4" xfId="3415"/>
    <cellStyle name="出力 2 2 2 4 2" xfId="11001"/>
    <cellStyle name="出力 2 2 2 4 2 2" xfId="16065"/>
    <cellStyle name="出力 2 2 2 4 2 2 2" xfId="35100"/>
    <cellStyle name="出力 2 2 2 4 2 3" xfId="21230"/>
    <cellStyle name="出力 2 2 2 4 2 3 2" xfId="40223"/>
    <cellStyle name="出力 2 2 2 4 2 4" xfId="29966"/>
    <cellStyle name="出力 2 2 2 4 3" xfId="11447"/>
    <cellStyle name="出力 2 2 2 4 3 2" xfId="30487"/>
    <cellStyle name="出力 2 2 2 4 4" xfId="18841"/>
    <cellStyle name="出力 2 2 2 4 4 2" xfId="37834"/>
    <cellStyle name="出力 2 2 2 4 5" xfId="19528"/>
    <cellStyle name="出力 2 2 2 4 5 2" xfId="38521"/>
    <cellStyle name="出力 2 2 2 4 6" xfId="23263"/>
    <cellStyle name="出力 2 2 2 4 6 2" xfId="42256"/>
    <cellStyle name="出力 2 2 2 4 7" xfId="25731"/>
    <cellStyle name="出力 2 2 2 4 8" xfId="6875"/>
    <cellStyle name="出力 2 2 2 5" xfId="3416"/>
    <cellStyle name="出力 2 2 2 5 2" xfId="11002"/>
    <cellStyle name="出力 2 2 2 5 2 2" xfId="8649"/>
    <cellStyle name="出力 2 2 2 5 2 2 2" xfId="27691"/>
    <cellStyle name="出力 2 2 2 5 2 3" xfId="21229"/>
    <cellStyle name="出力 2 2 2 5 2 3 2" xfId="40222"/>
    <cellStyle name="出力 2 2 2 5 2 4" xfId="29967"/>
    <cellStyle name="出力 2 2 2 5 3" xfId="8862"/>
    <cellStyle name="出力 2 2 2 5 3 2" xfId="27904"/>
    <cellStyle name="出力 2 2 2 5 4" xfId="14542"/>
    <cellStyle name="出力 2 2 2 5 4 2" xfId="33579"/>
    <cellStyle name="出力 2 2 2 5 5" xfId="19529"/>
    <cellStyle name="出力 2 2 2 5 5 2" xfId="38522"/>
    <cellStyle name="出力 2 2 2 5 6" xfId="23264"/>
    <cellStyle name="出力 2 2 2 5 6 2" xfId="42257"/>
    <cellStyle name="出力 2 2 2 5 7" xfId="25732"/>
    <cellStyle name="出力 2 2 2 5 8" xfId="6876"/>
    <cellStyle name="出力 2 2 2 6" xfId="3417"/>
    <cellStyle name="出力 2 2 2 6 2" xfId="11003"/>
    <cellStyle name="出力 2 2 2 6 2 2" xfId="16066"/>
    <cellStyle name="出力 2 2 2 6 2 2 2" xfId="35101"/>
    <cellStyle name="出力 2 2 2 6 2 3" xfId="21228"/>
    <cellStyle name="出力 2 2 2 6 2 3 2" xfId="40221"/>
    <cellStyle name="出力 2 2 2 6 2 4" xfId="29968"/>
    <cellStyle name="出力 2 2 2 6 3" xfId="8863"/>
    <cellStyle name="出力 2 2 2 6 3 2" xfId="27905"/>
    <cellStyle name="出力 2 2 2 6 4" xfId="15484"/>
    <cellStyle name="出力 2 2 2 6 4 2" xfId="34519"/>
    <cellStyle name="出力 2 2 2 6 5" xfId="19530"/>
    <cellStyle name="出力 2 2 2 6 5 2" xfId="38523"/>
    <cellStyle name="出力 2 2 2 6 6" xfId="23265"/>
    <cellStyle name="出力 2 2 2 6 6 2" xfId="42258"/>
    <cellStyle name="出力 2 2 2 6 7" xfId="25733"/>
    <cellStyle name="出力 2 2 2 6 8" xfId="6877"/>
    <cellStyle name="出力 2 2 2 7" xfId="3418"/>
    <cellStyle name="出力 2 2 2 7 2" xfId="11004"/>
    <cellStyle name="出力 2 2 2 7 2 2" xfId="19061"/>
    <cellStyle name="出力 2 2 2 7 2 2 2" xfId="38054"/>
    <cellStyle name="出力 2 2 2 7 2 3" xfId="21227"/>
    <cellStyle name="出力 2 2 2 7 2 3 2" xfId="40220"/>
    <cellStyle name="出力 2 2 2 7 2 4" xfId="29969"/>
    <cellStyle name="出力 2 2 2 7 3" xfId="8864"/>
    <cellStyle name="出力 2 2 2 7 3 2" xfId="27906"/>
    <cellStyle name="出力 2 2 2 7 4" xfId="17761"/>
    <cellStyle name="出力 2 2 2 7 4 2" xfId="36798"/>
    <cellStyle name="出力 2 2 2 7 5" xfId="19531"/>
    <cellStyle name="出力 2 2 2 7 5 2" xfId="38524"/>
    <cellStyle name="出力 2 2 2 7 6" xfId="23266"/>
    <cellStyle name="出力 2 2 2 7 6 2" xfId="42259"/>
    <cellStyle name="出力 2 2 2 7 7" xfId="25734"/>
    <cellStyle name="出力 2 2 2 7 8" xfId="6878"/>
    <cellStyle name="出力 2 2 2 8" xfId="10998"/>
    <cellStyle name="出力 2 2 2 8 2" xfId="10069"/>
    <cellStyle name="出力 2 2 2 8 2 2" xfId="28895"/>
    <cellStyle name="出力 2 2 2 8 3" xfId="21233"/>
    <cellStyle name="出力 2 2 2 8 3 2" xfId="40226"/>
    <cellStyle name="出力 2 2 2 8 4" xfId="29963"/>
    <cellStyle name="出力 2 2 2 9" xfId="8859"/>
    <cellStyle name="出力 2 2 2 9 2" xfId="27901"/>
    <cellStyle name="出力 2 2 3" xfId="3419"/>
    <cellStyle name="出力 2 2 3 2" xfId="11005"/>
    <cellStyle name="出力 2 2 3 2 2" xfId="16067"/>
    <cellStyle name="出力 2 2 3 2 2 2" xfId="35102"/>
    <cellStyle name="出力 2 2 3 2 3" xfId="21226"/>
    <cellStyle name="出力 2 2 3 2 3 2" xfId="40219"/>
    <cellStyle name="出力 2 2 3 2 4" xfId="29970"/>
    <cellStyle name="出力 2 2 3 3" xfId="7869"/>
    <cellStyle name="出力 2 2 3 3 2" xfId="26896"/>
    <cellStyle name="出力 2 2 3 4" xfId="15485"/>
    <cellStyle name="出力 2 2 3 4 2" xfId="34520"/>
    <cellStyle name="出力 2 2 3 5" xfId="19532"/>
    <cellStyle name="出力 2 2 3 5 2" xfId="38525"/>
    <cellStyle name="出力 2 2 3 6" xfId="23267"/>
    <cellStyle name="出力 2 2 3 6 2" xfId="42260"/>
    <cellStyle name="出力 2 2 3 7" xfId="25735"/>
    <cellStyle name="出力 2 2 3 8" xfId="6879"/>
    <cellStyle name="出力 2 2 4" xfId="10997"/>
    <cellStyle name="出力 2 2 4 2" xfId="13818"/>
    <cellStyle name="出力 2 2 4 2 2" xfId="32857"/>
    <cellStyle name="出力 2 2 4 3" xfId="21234"/>
    <cellStyle name="出力 2 2 4 3 2" xfId="40227"/>
    <cellStyle name="出力 2 2 4 4" xfId="29962"/>
    <cellStyle name="出力 2 2 5" xfId="8858"/>
    <cellStyle name="出力 2 2 5 2" xfId="27900"/>
    <cellStyle name="出力 2 2 6" xfId="18842"/>
    <cellStyle name="出力 2 2 6 2" xfId="37835"/>
    <cellStyle name="出力 2 2 7" xfId="19524"/>
    <cellStyle name="出力 2 2 7 2" xfId="38517"/>
    <cellStyle name="出力 2 2 8" xfId="23259"/>
    <cellStyle name="出力 2 2 8 2" xfId="42252"/>
    <cellStyle name="出力 2 2 9" xfId="25727"/>
    <cellStyle name="出力 2 3" xfId="3420"/>
    <cellStyle name="出力 2 3 10" xfId="6880"/>
    <cellStyle name="出力 2 3 2" xfId="3421"/>
    <cellStyle name="出力 2 3 2 10" xfId="18290"/>
    <cellStyle name="出力 2 3 2 10 2" xfId="37327"/>
    <cellStyle name="出力 2 3 2 11" xfId="19534"/>
    <cellStyle name="出力 2 3 2 11 2" xfId="38527"/>
    <cellStyle name="出力 2 3 2 12" xfId="23269"/>
    <cellStyle name="出力 2 3 2 12 2" xfId="42262"/>
    <cellStyle name="出力 2 3 2 13" xfId="25737"/>
    <cellStyle name="出力 2 3 2 14" xfId="6881"/>
    <cellStyle name="出力 2 3 2 2" xfId="3422"/>
    <cellStyle name="出力 2 3 2 2 2" xfId="11008"/>
    <cellStyle name="出力 2 3 2 2 2 2" xfId="17596"/>
    <cellStyle name="出力 2 3 2 2 2 2 2" xfId="36633"/>
    <cellStyle name="出力 2 3 2 2 2 3" xfId="21223"/>
    <cellStyle name="出力 2 3 2 2 2 3 2" xfId="40216"/>
    <cellStyle name="出力 2 3 2 2 2 4" xfId="29973"/>
    <cellStyle name="出力 2 3 2 2 3" xfId="8866"/>
    <cellStyle name="出力 2 3 2 2 3 2" xfId="27908"/>
    <cellStyle name="出力 2 3 2 2 4" xfId="17767"/>
    <cellStyle name="出力 2 3 2 2 4 2" xfId="36804"/>
    <cellStyle name="出力 2 3 2 2 5" xfId="19535"/>
    <cellStyle name="出力 2 3 2 2 5 2" xfId="38528"/>
    <cellStyle name="出力 2 3 2 2 6" xfId="23270"/>
    <cellStyle name="出力 2 3 2 2 6 2" xfId="42263"/>
    <cellStyle name="出力 2 3 2 2 7" xfId="25738"/>
    <cellStyle name="出力 2 3 2 2 8" xfId="6882"/>
    <cellStyle name="出力 2 3 2 3" xfId="3423"/>
    <cellStyle name="出力 2 3 2 3 2" xfId="11009"/>
    <cellStyle name="出力 2 3 2 3 2 2" xfId="8651"/>
    <cellStyle name="出力 2 3 2 3 2 2 2" xfId="27693"/>
    <cellStyle name="出力 2 3 2 3 2 3" xfId="21222"/>
    <cellStyle name="出力 2 3 2 3 2 3 2" xfId="40215"/>
    <cellStyle name="出力 2 3 2 3 2 4" xfId="29974"/>
    <cellStyle name="出力 2 3 2 3 3" xfId="8867"/>
    <cellStyle name="出力 2 3 2 3 3 2" xfId="27909"/>
    <cellStyle name="出力 2 3 2 3 4" xfId="9991"/>
    <cellStyle name="出力 2 3 2 3 4 2" xfId="28817"/>
    <cellStyle name="出力 2 3 2 3 5" xfId="19536"/>
    <cellStyle name="出力 2 3 2 3 5 2" xfId="38529"/>
    <cellStyle name="出力 2 3 2 3 6" xfId="23271"/>
    <cellStyle name="出力 2 3 2 3 6 2" xfId="42264"/>
    <cellStyle name="出力 2 3 2 3 7" xfId="25739"/>
    <cellStyle name="出力 2 3 2 3 8" xfId="6883"/>
    <cellStyle name="出力 2 3 2 4" xfId="3424"/>
    <cellStyle name="出力 2 3 2 4 2" xfId="11010"/>
    <cellStyle name="出力 2 3 2 4 2 2" xfId="13819"/>
    <cellStyle name="出力 2 3 2 4 2 2 2" xfId="32858"/>
    <cellStyle name="出力 2 3 2 4 2 3" xfId="21221"/>
    <cellStyle name="出力 2 3 2 4 2 3 2" xfId="40214"/>
    <cellStyle name="出力 2 3 2 4 2 4" xfId="29975"/>
    <cellStyle name="出力 2 3 2 4 3" xfId="8868"/>
    <cellStyle name="出力 2 3 2 4 3 2" xfId="27910"/>
    <cellStyle name="出力 2 3 2 4 4" xfId="17763"/>
    <cellStyle name="出力 2 3 2 4 4 2" xfId="36800"/>
    <cellStyle name="出力 2 3 2 4 5" xfId="19537"/>
    <cellStyle name="出力 2 3 2 4 5 2" xfId="38530"/>
    <cellStyle name="出力 2 3 2 4 6" xfId="23272"/>
    <cellStyle name="出力 2 3 2 4 6 2" xfId="42265"/>
    <cellStyle name="出力 2 3 2 4 7" xfId="25740"/>
    <cellStyle name="出力 2 3 2 4 8" xfId="6884"/>
    <cellStyle name="出力 2 3 2 5" xfId="3425"/>
    <cellStyle name="出力 2 3 2 5 2" xfId="11011"/>
    <cellStyle name="出力 2 3 2 5 2 2" xfId="16428"/>
    <cellStyle name="出力 2 3 2 5 2 2 2" xfId="35464"/>
    <cellStyle name="出力 2 3 2 5 2 3" xfId="21220"/>
    <cellStyle name="出力 2 3 2 5 2 3 2" xfId="40213"/>
    <cellStyle name="出力 2 3 2 5 2 4" xfId="29976"/>
    <cellStyle name="出力 2 3 2 5 3" xfId="8869"/>
    <cellStyle name="出力 2 3 2 5 3 2" xfId="27911"/>
    <cellStyle name="出力 2 3 2 5 4" xfId="18835"/>
    <cellStyle name="出力 2 3 2 5 4 2" xfId="37828"/>
    <cellStyle name="出力 2 3 2 5 5" xfId="19538"/>
    <cellStyle name="出力 2 3 2 5 5 2" xfId="38531"/>
    <cellStyle name="出力 2 3 2 5 6" xfId="23273"/>
    <cellStyle name="出力 2 3 2 5 6 2" xfId="42266"/>
    <cellStyle name="出力 2 3 2 5 7" xfId="25741"/>
    <cellStyle name="出力 2 3 2 5 8" xfId="6885"/>
    <cellStyle name="出力 2 3 2 6" xfId="3426"/>
    <cellStyle name="出力 2 3 2 6 2" xfId="11012"/>
    <cellStyle name="出力 2 3 2 6 2 2" xfId="19060"/>
    <cellStyle name="出力 2 3 2 6 2 2 2" xfId="38053"/>
    <cellStyle name="出力 2 3 2 6 2 3" xfId="21219"/>
    <cellStyle name="出力 2 3 2 6 2 3 2" xfId="40212"/>
    <cellStyle name="出力 2 3 2 6 2 4" xfId="29977"/>
    <cellStyle name="出力 2 3 2 6 3" xfId="8870"/>
    <cellStyle name="出力 2 3 2 6 3 2" xfId="27912"/>
    <cellStyle name="出力 2 3 2 6 4" xfId="14540"/>
    <cellStyle name="出力 2 3 2 6 4 2" xfId="33577"/>
    <cellStyle name="出力 2 3 2 6 5" xfId="19539"/>
    <cellStyle name="出力 2 3 2 6 5 2" xfId="38532"/>
    <cellStyle name="出力 2 3 2 6 6" xfId="23274"/>
    <cellStyle name="出力 2 3 2 6 6 2" xfId="42267"/>
    <cellStyle name="出力 2 3 2 6 7" xfId="25742"/>
    <cellStyle name="出力 2 3 2 6 8" xfId="6886"/>
    <cellStyle name="出力 2 3 2 7" xfId="3427"/>
    <cellStyle name="出力 2 3 2 7 2" xfId="11013"/>
    <cellStyle name="出力 2 3 2 7 2 2" xfId="16069"/>
    <cellStyle name="出力 2 3 2 7 2 2 2" xfId="35104"/>
    <cellStyle name="出力 2 3 2 7 2 3" xfId="21218"/>
    <cellStyle name="出力 2 3 2 7 2 3 2" xfId="40211"/>
    <cellStyle name="出力 2 3 2 7 2 4" xfId="29978"/>
    <cellStyle name="出力 2 3 2 7 3" xfId="8169"/>
    <cellStyle name="出力 2 3 2 7 3 2" xfId="27211"/>
    <cellStyle name="出力 2 3 2 7 4" xfId="18839"/>
    <cellStyle name="出力 2 3 2 7 4 2" xfId="37832"/>
    <cellStyle name="出力 2 3 2 7 5" xfId="19540"/>
    <cellStyle name="出力 2 3 2 7 5 2" xfId="38533"/>
    <cellStyle name="出力 2 3 2 7 6" xfId="23275"/>
    <cellStyle name="出力 2 3 2 7 6 2" xfId="42268"/>
    <cellStyle name="出力 2 3 2 7 7" xfId="25743"/>
    <cellStyle name="出力 2 3 2 7 8" xfId="6887"/>
    <cellStyle name="出力 2 3 2 8" xfId="11007"/>
    <cellStyle name="出力 2 3 2 8 2" xfId="15944"/>
    <cellStyle name="出力 2 3 2 8 2 2" xfId="34979"/>
    <cellStyle name="出力 2 3 2 8 3" xfId="21224"/>
    <cellStyle name="出力 2 3 2 8 3 2" xfId="40217"/>
    <cellStyle name="出力 2 3 2 8 4" xfId="29972"/>
    <cellStyle name="出力 2 3 2 9" xfId="11448"/>
    <cellStyle name="出力 2 3 2 9 2" xfId="30488"/>
    <cellStyle name="出力 2 3 3" xfId="3428"/>
    <cellStyle name="出力 2 3 3 2" xfId="11014"/>
    <cellStyle name="出力 2 3 3 2 2" xfId="8650"/>
    <cellStyle name="出力 2 3 3 2 2 2" xfId="27692"/>
    <cellStyle name="出力 2 3 3 2 3" xfId="21217"/>
    <cellStyle name="出力 2 3 3 2 3 2" xfId="40210"/>
    <cellStyle name="出力 2 3 3 2 4" xfId="29979"/>
    <cellStyle name="出力 2 3 3 3" xfId="8871"/>
    <cellStyle name="出力 2 3 3 3 2" xfId="27913"/>
    <cellStyle name="出力 2 3 3 4" xfId="14539"/>
    <cellStyle name="出力 2 3 3 4 2" xfId="33576"/>
    <cellStyle name="出力 2 3 3 5" xfId="19541"/>
    <cellStyle name="出力 2 3 3 5 2" xfId="38534"/>
    <cellStyle name="出力 2 3 3 6" xfId="23276"/>
    <cellStyle name="出力 2 3 3 6 2" xfId="42269"/>
    <cellStyle name="出力 2 3 3 7" xfId="25744"/>
    <cellStyle name="出力 2 3 3 8" xfId="6888"/>
    <cellStyle name="出力 2 3 4" xfId="11006"/>
    <cellStyle name="出力 2 3 4 2" xfId="16063"/>
    <cellStyle name="出力 2 3 4 2 2" xfId="35098"/>
    <cellStyle name="出力 2 3 4 3" xfId="21225"/>
    <cellStyle name="出力 2 3 4 3 2" xfId="40218"/>
    <cellStyle name="出力 2 3 4 4" xfId="29971"/>
    <cellStyle name="出力 2 3 5" xfId="8865"/>
    <cellStyle name="出力 2 3 5 2" xfId="27907"/>
    <cellStyle name="出力 2 3 6" xfId="14541"/>
    <cellStyle name="出力 2 3 6 2" xfId="33578"/>
    <cellStyle name="出力 2 3 7" xfId="19533"/>
    <cellStyle name="出力 2 3 7 2" xfId="38526"/>
    <cellStyle name="出力 2 3 8" xfId="23268"/>
    <cellStyle name="出力 2 3 8 2" xfId="42261"/>
    <cellStyle name="出力 2 3 9" xfId="25736"/>
    <cellStyle name="出力 2 4" xfId="3429"/>
    <cellStyle name="出力 2 4 10" xfId="6889"/>
    <cellStyle name="出力 2 4 2" xfId="3430"/>
    <cellStyle name="出力 2 4 2 10" xfId="17628"/>
    <cellStyle name="出力 2 4 2 10 2" xfId="36665"/>
    <cellStyle name="出力 2 4 2 11" xfId="19543"/>
    <cellStyle name="出力 2 4 2 11 2" xfId="38536"/>
    <cellStyle name="出力 2 4 2 12" xfId="23278"/>
    <cellStyle name="出力 2 4 2 12 2" xfId="42271"/>
    <cellStyle name="出力 2 4 2 13" xfId="25746"/>
    <cellStyle name="出力 2 4 2 14" xfId="6890"/>
    <cellStyle name="出力 2 4 2 2" xfId="3431"/>
    <cellStyle name="出力 2 4 2 2 2" xfId="11017"/>
    <cellStyle name="出力 2 4 2 2 2 2" xfId="16070"/>
    <cellStyle name="出力 2 4 2 2 2 2 2" xfId="35105"/>
    <cellStyle name="出力 2 4 2 2 2 3" xfId="21214"/>
    <cellStyle name="出力 2 4 2 2 2 3 2" xfId="40207"/>
    <cellStyle name="出力 2 4 2 2 2 4" xfId="29982"/>
    <cellStyle name="出力 2 4 2 2 3" xfId="8874"/>
    <cellStyle name="出力 2 4 2 2 3 2" xfId="27916"/>
    <cellStyle name="出力 2 4 2 2 4" xfId="18838"/>
    <cellStyle name="出力 2 4 2 2 4 2" xfId="37831"/>
    <cellStyle name="出力 2 4 2 2 5" xfId="19544"/>
    <cellStyle name="出力 2 4 2 2 5 2" xfId="38537"/>
    <cellStyle name="出力 2 4 2 2 6" xfId="23279"/>
    <cellStyle name="出力 2 4 2 2 6 2" xfId="42272"/>
    <cellStyle name="出力 2 4 2 2 7" xfId="25747"/>
    <cellStyle name="出力 2 4 2 2 8" xfId="6891"/>
    <cellStyle name="出力 2 4 2 3" xfId="3432"/>
    <cellStyle name="出力 2 4 2 3 2" xfId="11018"/>
    <cellStyle name="出力 2 4 2 3 2 2" xfId="16068"/>
    <cellStyle name="出力 2 4 2 3 2 2 2" xfId="35103"/>
    <cellStyle name="出力 2 4 2 3 2 3" xfId="21213"/>
    <cellStyle name="出力 2 4 2 3 2 3 2" xfId="40206"/>
    <cellStyle name="出力 2 4 2 3 2 4" xfId="29983"/>
    <cellStyle name="出力 2 4 2 3 3" xfId="8875"/>
    <cellStyle name="出力 2 4 2 3 3 2" xfId="27917"/>
    <cellStyle name="出力 2 4 2 3 4" xfId="14538"/>
    <cellStyle name="出力 2 4 2 3 4 2" xfId="33575"/>
    <cellStyle name="出力 2 4 2 3 5" xfId="19545"/>
    <cellStyle name="出力 2 4 2 3 5 2" xfId="38538"/>
    <cellStyle name="出力 2 4 2 3 6" xfId="23280"/>
    <cellStyle name="出力 2 4 2 3 6 2" xfId="42273"/>
    <cellStyle name="出力 2 4 2 3 7" xfId="25748"/>
    <cellStyle name="出力 2 4 2 3 8" xfId="6892"/>
    <cellStyle name="出力 2 4 2 4" xfId="3433"/>
    <cellStyle name="出力 2 4 2 4 2" xfId="11019"/>
    <cellStyle name="出力 2 4 2 4 2 2" xfId="16489"/>
    <cellStyle name="出力 2 4 2 4 2 2 2" xfId="35525"/>
    <cellStyle name="出力 2 4 2 4 2 3" xfId="21212"/>
    <cellStyle name="出力 2 4 2 4 2 3 2" xfId="40205"/>
    <cellStyle name="出力 2 4 2 4 2 4" xfId="29984"/>
    <cellStyle name="出力 2 4 2 4 3" xfId="8170"/>
    <cellStyle name="出力 2 4 2 4 3 2" xfId="27212"/>
    <cellStyle name="出力 2 4 2 4 4" xfId="15487"/>
    <cellStyle name="出力 2 4 2 4 4 2" xfId="34522"/>
    <cellStyle name="出力 2 4 2 4 5" xfId="19546"/>
    <cellStyle name="出力 2 4 2 4 5 2" xfId="38539"/>
    <cellStyle name="出力 2 4 2 4 6" xfId="23281"/>
    <cellStyle name="出力 2 4 2 4 6 2" xfId="42274"/>
    <cellStyle name="出力 2 4 2 4 7" xfId="25749"/>
    <cellStyle name="出力 2 4 2 4 8" xfId="6893"/>
    <cellStyle name="出力 2 4 2 5" xfId="3434"/>
    <cellStyle name="出力 2 4 2 5 2" xfId="11020"/>
    <cellStyle name="出力 2 4 2 5 2 2" xfId="13911"/>
    <cellStyle name="出力 2 4 2 5 2 2 2" xfId="32949"/>
    <cellStyle name="出力 2 4 2 5 2 3" xfId="20508"/>
    <cellStyle name="出力 2 4 2 5 2 3 2" xfId="39501"/>
    <cellStyle name="出力 2 4 2 5 2 4" xfId="29985"/>
    <cellStyle name="出力 2 4 2 5 3" xfId="8876"/>
    <cellStyle name="出力 2 4 2 5 3 2" xfId="27918"/>
    <cellStyle name="出力 2 4 2 5 4" xfId="17760"/>
    <cellStyle name="出力 2 4 2 5 4 2" xfId="36797"/>
    <cellStyle name="出力 2 4 2 5 5" xfId="19547"/>
    <cellStyle name="出力 2 4 2 5 5 2" xfId="38540"/>
    <cellStyle name="出力 2 4 2 5 6" xfId="23282"/>
    <cellStyle name="出力 2 4 2 5 6 2" xfId="42275"/>
    <cellStyle name="出力 2 4 2 5 7" xfId="25750"/>
    <cellStyle name="出力 2 4 2 5 8" xfId="6894"/>
    <cellStyle name="出力 2 4 2 6" xfId="3435"/>
    <cellStyle name="出力 2 4 2 6 2" xfId="11021"/>
    <cellStyle name="出力 2 4 2 6 2 2" xfId="10273"/>
    <cellStyle name="出力 2 4 2 6 2 2 2" xfId="29100"/>
    <cellStyle name="出力 2 4 2 6 2 3" xfId="20507"/>
    <cellStyle name="出力 2 4 2 6 2 3 2" xfId="39500"/>
    <cellStyle name="出力 2 4 2 6 2 4" xfId="29986"/>
    <cellStyle name="出力 2 4 2 6 3" xfId="8877"/>
    <cellStyle name="出力 2 4 2 6 3 2" xfId="27919"/>
    <cellStyle name="出力 2 4 2 6 4" xfId="18837"/>
    <cellStyle name="出力 2 4 2 6 4 2" xfId="37830"/>
    <cellStyle name="出力 2 4 2 6 5" xfId="19548"/>
    <cellStyle name="出力 2 4 2 6 5 2" xfId="38541"/>
    <cellStyle name="出力 2 4 2 6 6" xfId="23283"/>
    <cellStyle name="出力 2 4 2 6 6 2" xfId="42276"/>
    <cellStyle name="出力 2 4 2 6 7" xfId="25751"/>
    <cellStyle name="出力 2 4 2 6 8" xfId="6895"/>
    <cellStyle name="出力 2 4 2 7" xfId="3436"/>
    <cellStyle name="出力 2 4 2 7 2" xfId="11022"/>
    <cellStyle name="出力 2 4 2 7 2 2" xfId="8958"/>
    <cellStyle name="出力 2 4 2 7 2 2 2" xfId="28000"/>
    <cellStyle name="出力 2 4 2 7 2 3" xfId="21211"/>
    <cellStyle name="出力 2 4 2 7 2 3 2" xfId="40204"/>
    <cellStyle name="出力 2 4 2 7 2 4" xfId="29987"/>
    <cellStyle name="出力 2 4 2 7 3" xfId="8878"/>
    <cellStyle name="出力 2 4 2 7 3 2" xfId="27920"/>
    <cellStyle name="出力 2 4 2 7 4" xfId="14537"/>
    <cellStyle name="出力 2 4 2 7 4 2" xfId="33574"/>
    <cellStyle name="出力 2 4 2 7 5" xfId="19549"/>
    <cellStyle name="出力 2 4 2 7 5 2" xfId="38542"/>
    <cellStyle name="出力 2 4 2 7 6" xfId="23284"/>
    <cellStyle name="出力 2 4 2 7 6 2" xfId="42277"/>
    <cellStyle name="出力 2 4 2 7 7" xfId="25752"/>
    <cellStyle name="出力 2 4 2 7 8" xfId="6896"/>
    <cellStyle name="出力 2 4 2 8" xfId="11016"/>
    <cellStyle name="出力 2 4 2 8 2" xfId="13820"/>
    <cellStyle name="出力 2 4 2 8 2 2" xfId="32859"/>
    <cellStyle name="出力 2 4 2 8 3" xfId="21215"/>
    <cellStyle name="出力 2 4 2 8 3 2" xfId="40208"/>
    <cellStyle name="出力 2 4 2 8 4" xfId="29981"/>
    <cellStyle name="出力 2 4 2 9" xfId="8873"/>
    <cellStyle name="出力 2 4 2 9 2" xfId="27915"/>
    <cellStyle name="出力 2 4 3" xfId="3437"/>
    <cellStyle name="出力 2 4 3 2" xfId="11023"/>
    <cellStyle name="出力 2 4 3 2 2" xfId="13821"/>
    <cellStyle name="出力 2 4 3 2 2 2" xfId="32860"/>
    <cellStyle name="出力 2 4 3 2 3" xfId="21210"/>
    <cellStyle name="出力 2 4 3 2 3 2" xfId="40203"/>
    <cellStyle name="出力 2 4 3 2 4" xfId="29988"/>
    <cellStyle name="出力 2 4 3 3" xfId="8879"/>
    <cellStyle name="出力 2 4 3 3 2" xfId="27921"/>
    <cellStyle name="出力 2 4 3 4" xfId="15488"/>
    <cellStyle name="出力 2 4 3 4 2" xfId="34523"/>
    <cellStyle name="出力 2 4 3 5" xfId="19550"/>
    <cellStyle name="出力 2 4 3 5 2" xfId="38543"/>
    <cellStyle name="出力 2 4 3 6" xfId="23285"/>
    <cellStyle name="出力 2 4 3 6 2" xfId="42278"/>
    <cellStyle name="出力 2 4 3 7" xfId="25753"/>
    <cellStyle name="出力 2 4 3 8" xfId="6897"/>
    <cellStyle name="出力 2 4 4" xfId="11015"/>
    <cellStyle name="出力 2 4 4 2" xfId="16427"/>
    <cellStyle name="出力 2 4 4 2 2" xfId="35463"/>
    <cellStyle name="出力 2 4 4 3" xfId="21216"/>
    <cellStyle name="出力 2 4 4 3 2" xfId="40209"/>
    <cellStyle name="出力 2 4 4 4" xfId="29980"/>
    <cellStyle name="出力 2 4 5" xfId="8872"/>
    <cellStyle name="出力 2 4 5 2" xfId="27914"/>
    <cellStyle name="出力 2 4 6" xfId="15486"/>
    <cellStyle name="出力 2 4 6 2" xfId="34521"/>
    <cellStyle name="出力 2 4 7" xfId="19542"/>
    <cellStyle name="出力 2 4 7 2" xfId="38535"/>
    <cellStyle name="出力 2 4 8" xfId="23277"/>
    <cellStyle name="出力 2 4 8 2" xfId="42270"/>
    <cellStyle name="出力 2 4 9" xfId="25745"/>
    <cellStyle name="出力 2 5" xfId="3438"/>
    <cellStyle name="出力 2 5 10" xfId="6898"/>
    <cellStyle name="出力 2 5 2" xfId="3439"/>
    <cellStyle name="出力 2 5 2 10" xfId="18836"/>
    <cellStyle name="出力 2 5 2 10 2" xfId="37829"/>
    <cellStyle name="出力 2 5 2 11" xfId="19552"/>
    <cellStyle name="出力 2 5 2 11 2" xfId="38545"/>
    <cellStyle name="出力 2 5 2 12" xfId="23287"/>
    <cellStyle name="出力 2 5 2 12 2" xfId="42280"/>
    <cellStyle name="出力 2 5 2 13" xfId="25755"/>
    <cellStyle name="出力 2 5 2 14" xfId="6899"/>
    <cellStyle name="出力 2 5 2 2" xfId="3440"/>
    <cellStyle name="出力 2 5 2 2 2" xfId="11026"/>
    <cellStyle name="出力 2 5 2 2 2 2" xfId="7846"/>
    <cellStyle name="出力 2 5 2 2 2 2 2" xfId="26873"/>
    <cellStyle name="出力 2 5 2 2 2 3" xfId="21207"/>
    <cellStyle name="出力 2 5 2 2 2 3 2" xfId="40200"/>
    <cellStyle name="出力 2 5 2 2 2 4" xfId="29991"/>
    <cellStyle name="出力 2 5 2 2 3" xfId="8881"/>
    <cellStyle name="出力 2 5 2 2 3 2" xfId="27923"/>
    <cellStyle name="出力 2 5 2 2 4" xfId="14536"/>
    <cellStyle name="出力 2 5 2 2 4 2" xfId="33573"/>
    <cellStyle name="出力 2 5 2 2 5" xfId="19553"/>
    <cellStyle name="出力 2 5 2 2 5 2" xfId="38546"/>
    <cellStyle name="出力 2 5 2 2 6" xfId="23288"/>
    <cellStyle name="出力 2 5 2 2 6 2" xfId="42281"/>
    <cellStyle name="出力 2 5 2 2 7" xfId="25756"/>
    <cellStyle name="出力 2 5 2 2 8" xfId="6900"/>
    <cellStyle name="出力 2 5 2 3" xfId="3441"/>
    <cellStyle name="出力 2 5 2 3 2" xfId="11027"/>
    <cellStyle name="出力 2 5 2 3 2 2" xfId="16425"/>
    <cellStyle name="出力 2 5 2 3 2 2 2" xfId="35461"/>
    <cellStyle name="出力 2 5 2 3 2 3" xfId="21206"/>
    <cellStyle name="出力 2 5 2 3 2 3 2" xfId="40199"/>
    <cellStyle name="出力 2 5 2 3 2 4" xfId="29992"/>
    <cellStyle name="出力 2 5 2 3 3" xfId="8882"/>
    <cellStyle name="出力 2 5 2 3 3 2" xfId="27924"/>
    <cellStyle name="出力 2 5 2 3 4" xfId="15489"/>
    <cellStyle name="出力 2 5 2 3 4 2" xfId="34524"/>
    <cellStyle name="出力 2 5 2 3 5" xfId="19554"/>
    <cellStyle name="出力 2 5 2 3 5 2" xfId="38547"/>
    <cellStyle name="出力 2 5 2 3 6" xfId="23289"/>
    <cellStyle name="出力 2 5 2 3 6 2" xfId="42282"/>
    <cellStyle name="出力 2 5 2 3 7" xfId="25757"/>
    <cellStyle name="出力 2 5 2 3 8" xfId="6901"/>
    <cellStyle name="出力 2 5 2 4" xfId="3442"/>
    <cellStyle name="出力 2 5 2 4 2" xfId="11028"/>
    <cellStyle name="出力 2 5 2 4 2 2" xfId="19058"/>
    <cellStyle name="出力 2 5 2 4 2 2 2" xfId="38051"/>
    <cellStyle name="出力 2 5 2 4 2 3" xfId="21205"/>
    <cellStyle name="出力 2 5 2 4 2 3 2" xfId="40198"/>
    <cellStyle name="出力 2 5 2 4 2 4" xfId="29993"/>
    <cellStyle name="出力 2 5 2 4 3" xfId="8883"/>
    <cellStyle name="出力 2 5 2 4 3 2" xfId="27925"/>
    <cellStyle name="出力 2 5 2 4 4" xfId="12966"/>
    <cellStyle name="出力 2 5 2 4 4 2" xfId="32006"/>
    <cellStyle name="出力 2 5 2 4 5" xfId="19555"/>
    <cellStyle name="出力 2 5 2 4 5 2" xfId="38548"/>
    <cellStyle name="出力 2 5 2 4 6" xfId="23290"/>
    <cellStyle name="出力 2 5 2 4 6 2" xfId="42283"/>
    <cellStyle name="出力 2 5 2 4 7" xfId="25758"/>
    <cellStyle name="出力 2 5 2 4 8" xfId="6902"/>
    <cellStyle name="出力 2 5 2 5" xfId="3443"/>
    <cellStyle name="出力 2 5 2 5 2" xfId="11029"/>
    <cellStyle name="出力 2 5 2 5 2 2" xfId="16072"/>
    <cellStyle name="出力 2 5 2 5 2 2 2" xfId="35107"/>
    <cellStyle name="出力 2 5 2 5 2 3" xfId="21204"/>
    <cellStyle name="出力 2 5 2 5 2 3 2" xfId="40197"/>
    <cellStyle name="出力 2 5 2 5 2 4" xfId="29994"/>
    <cellStyle name="出力 2 5 2 5 3" xfId="8884"/>
    <cellStyle name="出力 2 5 2 5 3 2" xfId="27926"/>
    <cellStyle name="出力 2 5 2 5 4" xfId="15490"/>
    <cellStyle name="出力 2 5 2 5 4 2" xfId="34525"/>
    <cellStyle name="出力 2 5 2 5 5" xfId="19556"/>
    <cellStyle name="出力 2 5 2 5 5 2" xfId="38549"/>
    <cellStyle name="出力 2 5 2 5 6" xfId="23291"/>
    <cellStyle name="出力 2 5 2 5 6 2" xfId="42284"/>
    <cellStyle name="出力 2 5 2 5 7" xfId="25759"/>
    <cellStyle name="出力 2 5 2 5 8" xfId="6903"/>
    <cellStyle name="出力 2 5 2 6" xfId="3444"/>
    <cellStyle name="出力 2 5 2 6 2" xfId="11030"/>
    <cellStyle name="出力 2 5 2 6 2 2" xfId="8648"/>
    <cellStyle name="出力 2 5 2 6 2 2 2" xfId="27690"/>
    <cellStyle name="出力 2 5 2 6 2 3" xfId="21203"/>
    <cellStyle name="出力 2 5 2 6 2 3 2" xfId="40196"/>
    <cellStyle name="出力 2 5 2 6 2 4" xfId="29995"/>
    <cellStyle name="出力 2 5 2 6 3" xfId="8885"/>
    <cellStyle name="出力 2 5 2 6 3 2" xfId="27927"/>
    <cellStyle name="出力 2 5 2 6 4" xfId="14535"/>
    <cellStyle name="出力 2 5 2 6 4 2" xfId="33572"/>
    <cellStyle name="出力 2 5 2 6 5" xfId="19557"/>
    <cellStyle name="出力 2 5 2 6 5 2" xfId="38550"/>
    <cellStyle name="出力 2 5 2 6 6" xfId="23292"/>
    <cellStyle name="出力 2 5 2 6 6 2" xfId="42285"/>
    <cellStyle name="出力 2 5 2 6 7" xfId="25760"/>
    <cellStyle name="出力 2 5 2 6 8" xfId="6904"/>
    <cellStyle name="出力 2 5 2 7" xfId="3445"/>
    <cellStyle name="出力 2 5 2 7 2" xfId="11031"/>
    <cellStyle name="出力 2 5 2 7 2 2" xfId="16424"/>
    <cellStyle name="出力 2 5 2 7 2 2 2" xfId="35460"/>
    <cellStyle name="出力 2 5 2 7 2 3" xfId="21202"/>
    <cellStyle name="出力 2 5 2 7 2 3 2" xfId="40195"/>
    <cellStyle name="出力 2 5 2 7 2 4" xfId="29996"/>
    <cellStyle name="出力 2 5 2 7 3" xfId="8172"/>
    <cellStyle name="出力 2 5 2 7 3 2" xfId="27214"/>
    <cellStyle name="出力 2 5 2 7 4" xfId="16227"/>
    <cellStyle name="出力 2 5 2 7 4 2" xfId="35263"/>
    <cellStyle name="出力 2 5 2 7 5" xfId="19558"/>
    <cellStyle name="出力 2 5 2 7 5 2" xfId="38551"/>
    <cellStyle name="出力 2 5 2 7 6" xfId="23293"/>
    <cellStyle name="出力 2 5 2 7 6 2" xfId="42286"/>
    <cellStyle name="出力 2 5 2 7 7" xfId="25761"/>
    <cellStyle name="出力 2 5 2 7 8" xfId="6905"/>
    <cellStyle name="出力 2 5 2 8" xfId="11025"/>
    <cellStyle name="出力 2 5 2 8 2" xfId="16071"/>
    <cellStyle name="出力 2 5 2 8 2 2" xfId="35106"/>
    <cellStyle name="出力 2 5 2 8 3" xfId="21208"/>
    <cellStyle name="出力 2 5 2 8 3 2" xfId="40201"/>
    <cellStyle name="出力 2 5 2 8 4" xfId="29990"/>
    <cellStyle name="出力 2 5 2 9" xfId="8171"/>
    <cellStyle name="出力 2 5 2 9 2" xfId="27213"/>
    <cellStyle name="出力 2 5 3" xfId="3446"/>
    <cellStyle name="出力 2 5 3 2" xfId="11032"/>
    <cellStyle name="出力 2 5 3 2 2" xfId="16426"/>
    <cellStyle name="出力 2 5 3 2 2 2" xfId="35462"/>
    <cellStyle name="出力 2 5 3 2 3" xfId="21201"/>
    <cellStyle name="出力 2 5 3 2 3 2" xfId="40194"/>
    <cellStyle name="出力 2 5 3 2 4" xfId="29997"/>
    <cellStyle name="出力 2 5 3 3" xfId="8173"/>
    <cellStyle name="出力 2 5 3 3 2" xfId="27215"/>
    <cellStyle name="出力 2 5 3 4" xfId="14179"/>
    <cellStyle name="出力 2 5 3 4 2" xfId="33217"/>
    <cellStyle name="出力 2 5 3 5" xfId="19559"/>
    <cellStyle name="出力 2 5 3 5 2" xfId="38552"/>
    <cellStyle name="出力 2 5 3 6" xfId="23294"/>
    <cellStyle name="出力 2 5 3 6 2" xfId="42287"/>
    <cellStyle name="出力 2 5 3 7" xfId="25762"/>
    <cellStyle name="出力 2 5 3 8" xfId="6906"/>
    <cellStyle name="出力 2 5 4" xfId="11024"/>
    <cellStyle name="出力 2 5 4 2" xfId="19056"/>
    <cellStyle name="出力 2 5 4 2 2" xfId="38049"/>
    <cellStyle name="出力 2 5 4 3" xfId="21209"/>
    <cellStyle name="出力 2 5 4 3 2" xfId="40202"/>
    <cellStyle name="出力 2 5 4 4" xfId="29989"/>
    <cellStyle name="出力 2 5 5" xfId="8880"/>
    <cellStyle name="出力 2 5 5 2" xfId="27922"/>
    <cellStyle name="出力 2 5 6" xfId="16383"/>
    <cellStyle name="出力 2 5 6 2" xfId="35419"/>
    <cellStyle name="出力 2 5 7" xfId="19551"/>
    <cellStyle name="出力 2 5 7 2" xfId="38544"/>
    <cellStyle name="出力 2 5 8" xfId="23286"/>
    <cellStyle name="出力 2 5 8 2" xfId="42279"/>
    <cellStyle name="出力 2 5 9" xfId="25754"/>
    <cellStyle name="出力 2 6" xfId="3447"/>
    <cellStyle name="出力 2 6 10" xfId="6907"/>
    <cellStyle name="出力 2 6 2" xfId="3448"/>
    <cellStyle name="出力 2 6 2 10" xfId="14534"/>
    <cellStyle name="出力 2 6 2 10 2" xfId="33571"/>
    <cellStyle name="出力 2 6 2 11" xfId="19561"/>
    <cellStyle name="出力 2 6 2 11 2" xfId="38554"/>
    <cellStyle name="出力 2 6 2 12" xfId="23296"/>
    <cellStyle name="出力 2 6 2 12 2" xfId="42289"/>
    <cellStyle name="出力 2 6 2 13" xfId="25764"/>
    <cellStyle name="出力 2 6 2 14" xfId="6908"/>
    <cellStyle name="出力 2 6 2 2" xfId="3449"/>
    <cellStyle name="出力 2 6 2 2 2" xfId="11035"/>
    <cellStyle name="出力 2 6 2 2 2 2" xfId="13822"/>
    <cellStyle name="出力 2 6 2 2 2 2 2" xfId="32861"/>
    <cellStyle name="出力 2 6 2 2 2 3" xfId="21198"/>
    <cellStyle name="出力 2 6 2 2 2 3 2" xfId="40191"/>
    <cellStyle name="出力 2 6 2 2 2 4" xfId="30000"/>
    <cellStyle name="出力 2 6 2 2 3" xfId="8091"/>
    <cellStyle name="出力 2 6 2 2 3 2" xfId="27133"/>
    <cellStyle name="出力 2 6 2 2 4" xfId="18830"/>
    <cellStyle name="出力 2 6 2 2 4 2" xfId="37823"/>
    <cellStyle name="出力 2 6 2 2 5" xfId="19562"/>
    <cellStyle name="出力 2 6 2 2 5 2" xfId="38555"/>
    <cellStyle name="出力 2 6 2 2 6" xfId="23297"/>
    <cellStyle name="出力 2 6 2 2 6 2" xfId="42290"/>
    <cellStyle name="出力 2 6 2 2 7" xfId="25765"/>
    <cellStyle name="出力 2 6 2 2 8" xfId="6909"/>
    <cellStyle name="出力 2 6 2 3" xfId="3450"/>
    <cellStyle name="出力 2 6 2 3 2" xfId="11036"/>
    <cellStyle name="出力 2 6 2 3 2 2" xfId="19057"/>
    <cellStyle name="出力 2 6 2 3 2 2 2" xfId="38050"/>
    <cellStyle name="出力 2 6 2 3 2 3" xfId="21197"/>
    <cellStyle name="出力 2 6 2 3 2 3 2" xfId="40190"/>
    <cellStyle name="出力 2 6 2 3 2 4" xfId="30001"/>
    <cellStyle name="出力 2 6 2 3 3" xfId="14316"/>
    <cellStyle name="出力 2 6 2 3 3 2" xfId="33354"/>
    <cellStyle name="出力 2 6 2 3 4" xfId="12967"/>
    <cellStyle name="出力 2 6 2 3 4 2" xfId="32007"/>
    <cellStyle name="出力 2 6 2 3 5" xfId="19563"/>
    <cellStyle name="出力 2 6 2 3 5 2" xfId="38556"/>
    <cellStyle name="出力 2 6 2 3 6" xfId="23298"/>
    <cellStyle name="出力 2 6 2 3 6 2" xfId="42291"/>
    <cellStyle name="出力 2 6 2 3 7" xfId="25766"/>
    <cellStyle name="出力 2 6 2 3 8" xfId="6910"/>
    <cellStyle name="出力 2 6 2 4" xfId="3451"/>
    <cellStyle name="出力 2 6 2 4 2" xfId="11037"/>
    <cellStyle name="出力 2 6 2 4 2 2" xfId="16423"/>
    <cellStyle name="出力 2 6 2 4 2 2 2" xfId="35459"/>
    <cellStyle name="出力 2 6 2 4 2 3" xfId="21196"/>
    <cellStyle name="出力 2 6 2 4 2 3 2" xfId="40189"/>
    <cellStyle name="出力 2 6 2 4 2 4" xfId="30002"/>
    <cellStyle name="出力 2 6 2 4 3" xfId="11508"/>
    <cellStyle name="出力 2 6 2 4 3 2" xfId="30548"/>
    <cellStyle name="出力 2 6 2 4 4" xfId="18834"/>
    <cellStyle name="出力 2 6 2 4 4 2" xfId="37827"/>
    <cellStyle name="出力 2 6 2 4 5" xfId="19564"/>
    <cellStyle name="出力 2 6 2 4 5 2" xfId="38557"/>
    <cellStyle name="出力 2 6 2 4 6" xfId="23299"/>
    <cellStyle name="出力 2 6 2 4 6 2" xfId="42292"/>
    <cellStyle name="出力 2 6 2 4 7" xfId="25767"/>
    <cellStyle name="出力 2 6 2 4 8" xfId="6911"/>
    <cellStyle name="出力 2 6 2 5" xfId="3452"/>
    <cellStyle name="出力 2 6 2 5 2" xfId="11038"/>
    <cellStyle name="出力 2 6 2 5 2 2" xfId="8647"/>
    <cellStyle name="出力 2 6 2 5 2 2 2" xfId="27689"/>
    <cellStyle name="出力 2 6 2 5 2 3" xfId="21195"/>
    <cellStyle name="出力 2 6 2 5 2 3 2" xfId="40188"/>
    <cellStyle name="出力 2 6 2 5 2 4" xfId="30003"/>
    <cellStyle name="出力 2 6 2 5 3" xfId="12124"/>
    <cellStyle name="出力 2 6 2 5 3 2" xfId="31164"/>
    <cellStyle name="出力 2 6 2 5 4" xfId="12965"/>
    <cellStyle name="出力 2 6 2 5 4 2" xfId="32005"/>
    <cellStyle name="出力 2 6 2 5 5" xfId="19565"/>
    <cellStyle name="出力 2 6 2 5 5 2" xfId="38558"/>
    <cellStyle name="出力 2 6 2 5 6" xfId="23300"/>
    <cellStyle name="出力 2 6 2 5 6 2" xfId="42293"/>
    <cellStyle name="出力 2 6 2 5 7" xfId="25768"/>
    <cellStyle name="出力 2 6 2 5 8" xfId="6912"/>
    <cellStyle name="出力 2 6 2 6" xfId="3453"/>
    <cellStyle name="出力 2 6 2 6 2" xfId="11039"/>
    <cellStyle name="出力 2 6 2 6 2 2" xfId="16429"/>
    <cellStyle name="出力 2 6 2 6 2 2 2" xfId="35465"/>
    <cellStyle name="出力 2 6 2 6 2 3" xfId="21194"/>
    <cellStyle name="出力 2 6 2 6 2 3 2" xfId="40187"/>
    <cellStyle name="出力 2 6 2 6 2 4" xfId="30004"/>
    <cellStyle name="出力 2 6 2 6 3" xfId="11627"/>
    <cellStyle name="出力 2 6 2 6 3 2" xfId="30667"/>
    <cellStyle name="出力 2 6 2 6 4" xfId="15491"/>
    <cellStyle name="出力 2 6 2 6 4 2" xfId="34526"/>
    <cellStyle name="出力 2 6 2 6 5" xfId="19566"/>
    <cellStyle name="出力 2 6 2 6 5 2" xfId="38559"/>
    <cellStyle name="出力 2 6 2 6 6" xfId="23301"/>
    <cellStyle name="出力 2 6 2 6 6 2" xfId="42294"/>
    <cellStyle name="出力 2 6 2 6 7" xfId="25769"/>
    <cellStyle name="出力 2 6 2 6 8" xfId="6913"/>
    <cellStyle name="出力 2 6 2 7" xfId="3454"/>
    <cellStyle name="出力 2 6 2 7 2" xfId="11040"/>
    <cellStyle name="出力 2 6 2 7 2 2" xfId="13823"/>
    <cellStyle name="出力 2 6 2 7 2 2 2" xfId="32862"/>
    <cellStyle name="出力 2 6 2 7 2 3" xfId="21193"/>
    <cellStyle name="出力 2 6 2 7 2 3 2" xfId="40186"/>
    <cellStyle name="出力 2 6 2 7 2 4" xfId="30005"/>
    <cellStyle name="出力 2 6 2 7 3" xfId="11628"/>
    <cellStyle name="出力 2 6 2 7 3 2" xfId="30668"/>
    <cellStyle name="出力 2 6 2 7 4" xfId="13482"/>
    <cellStyle name="出力 2 6 2 7 4 2" xfId="32522"/>
    <cellStyle name="出力 2 6 2 7 5" xfId="19567"/>
    <cellStyle name="出力 2 6 2 7 5 2" xfId="38560"/>
    <cellStyle name="出力 2 6 2 7 6" xfId="23302"/>
    <cellStyle name="出力 2 6 2 7 6 2" xfId="42295"/>
    <cellStyle name="出力 2 6 2 7 7" xfId="25770"/>
    <cellStyle name="出力 2 6 2 7 8" xfId="6914"/>
    <cellStyle name="出力 2 6 2 8" xfId="11034"/>
    <cellStyle name="出力 2 6 2 8 2" xfId="13524"/>
    <cellStyle name="出力 2 6 2 8 2 2" xfId="32564"/>
    <cellStyle name="出力 2 6 2 8 3" xfId="21199"/>
    <cellStyle name="出力 2 6 2 8 3 2" xfId="40192"/>
    <cellStyle name="出力 2 6 2 8 4" xfId="29999"/>
    <cellStyle name="出力 2 6 2 9" xfId="8175"/>
    <cellStyle name="出力 2 6 2 9 2" xfId="27217"/>
    <cellStyle name="出力 2 6 3" xfId="3455"/>
    <cellStyle name="出力 2 6 3 2" xfId="11041"/>
    <cellStyle name="出力 2 6 3 2 2" xfId="16074"/>
    <cellStyle name="出力 2 6 3 2 2 2" xfId="35109"/>
    <cellStyle name="出力 2 6 3 2 3" xfId="21192"/>
    <cellStyle name="出力 2 6 3 2 3 2" xfId="40185"/>
    <cellStyle name="出力 2 6 3 2 4" xfId="30006"/>
    <cellStyle name="出力 2 6 3 3" xfId="8886"/>
    <cellStyle name="出力 2 6 3 3 2" xfId="27928"/>
    <cellStyle name="出力 2 6 3 4" xfId="16896"/>
    <cellStyle name="出力 2 6 3 4 2" xfId="35932"/>
    <cellStyle name="出力 2 6 3 5" xfId="19568"/>
    <cellStyle name="出力 2 6 3 5 2" xfId="38561"/>
    <cellStyle name="出力 2 6 3 6" xfId="23303"/>
    <cellStyle name="出力 2 6 3 6 2" xfId="42296"/>
    <cellStyle name="出力 2 6 3 7" xfId="25771"/>
    <cellStyle name="出力 2 6 3 8" xfId="6915"/>
    <cellStyle name="出力 2 6 4" xfId="11033"/>
    <cellStyle name="出力 2 6 4 2" xfId="16495"/>
    <cellStyle name="出力 2 6 4 2 2" xfId="35531"/>
    <cellStyle name="出力 2 6 4 3" xfId="21200"/>
    <cellStyle name="出力 2 6 4 3 2" xfId="40193"/>
    <cellStyle name="出力 2 6 4 4" xfId="29998"/>
    <cellStyle name="出力 2 6 5" xfId="8174"/>
    <cellStyle name="出力 2 6 5 2" xfId="27216"/>
    <cellStyle name="出力 2 6 6" xfId="9990"/>
    <cellStyle name="出力 2 6 6 2" xfId="28816"/>
    <cellStyle name="出力 2 6 7" xfId="19560"/>
    <cellStyle name="出力 2 6 7 2" xfId="38553"/>
    <cellStyle name="出力 2 6 8" xfId="23295"/>
    <cellStyle name="出力 2 6 8 2" xfId="42288"/>
    <cellStyle name="出力 2 6 9" xfId="25763"/>
    <cellStyle name="出力 2 7" xfId="3456"/>
    <cellStyle name="出力 2 7 10" xfId="8887"/>
    <cellStyle name="出力 2 7 10 2" xfId="27929"/>
    <cellStyle name="出力 2 7 11" xfId="14326"/>
    <cellStyle name="出力 2 7 11 2" xfId="33364"/>
    <cellStyle name="出力 2 7 12" xfId="19569"/>
    <cellStyle name="出力 2 7 12 2" xfId="38562"/>
    <cellStyle name="出力 2 7 13" xfId="23304"/>
    <cellStyle name="出力 2 7 13 2" xfId="42297"/>
    <cellStyle name="出力 2 7 14" xfId="25772"/>
    <cellStyle name="出力 2 7 15" xfId="6916"/>
    <cellStyle name="出力 2 7 2" xfId="3457"/>
    <cellStyle name="出力 2 7 2 10" xfId="18833"/>
    <cellStyle name="出力 2 7 2 10 2" xfId="37826"/>
    <cellStyle name="出力 2 7 2 11" xfId="19570"/>
    <cellStyle name="出力 2 7 2 11 2" xfId="38563"/>
    <cellStyle name="出力 2 7 2 12" xfId="23305"/>
    <cellStyle name="出力 2 7 2 12 2" xfId="42298"/>
    <cellStyle name="出力 2 7 2 13" xfId="25773"/>
    <cellStyle name="出力 2 7 2 14" xfId="6917"/>
    <cellStyle name="出力 2 7 2 2" xfId="3458"/>
    <cellStyle name="出力 2 7 2 2 2" xfId="11044"/>
    <cellStyle name="出力 2 7 2 2 2 2" xfId="16073"/>
    <cellStyle name="出力 2 7 2 2 2 2 2" xfId="35108"/>
    <cellStyle name="出力 2 7 2 2 2 3" xfId="21189"/>
    <cellStyle name="出力 2 7 2 2 2 3 2" xfId="40182"/>
    <cellStyle name="出力 2 7 2 2 2 4" xfId="30009"/>
    <cellStyle name="出力 2 7 2 2 3" xfId="8889"/>
    <cellStyle name="出力 2 7 2 2 3 2" xfId="27931"/>
    <cellStyle name="出力 2 7 2 2 4" xfId="14533"/>
    <cellStyle name="出力 2 7 2 2 4 2" xfId="33570"/>
    <cellStyle name="出力 2 7 2 2 5" xfId="19571"/>
    <cellStyle name="出力 2 7 2 2 5 2" xfId="38564"/>
    <cellStyle name="出力 2 7 2 2 6" xfId="23306"/>
    <cellStyle name="出力 2 7 2 2 6 2" xfId="42299"/>
    <cellStyle name="出力 2 7 2 2 7" xfId="25774"/>
    <cellStyle name="出力 2 7 2 2 8" xfId="6918"/>
    <cellStyle name="出力 2 7 2 3" xfId="3459"/>
    <cellStyle name="出力 2 7 2 3 2" xfId="11045"/>
    <cellStyle name="出力 2 7 2 3 2 2" xfId="16537"/>
    <cellStyle name="出力 2 7 2 3 2 2 2" xfId="35573"/>
    <cellStyle name="出力 2 7 2 3 2 3" xfId="21188"/>
    <cellStyle name="出力 2 7 2 3 2 3 2" xfId="40181"/>
    <cellStyle name="出力 2 7 2 3 2 4" xfId="30010"/>
    <cellStyle name="出力 2 7 2 3 3" xfId="8890"/>
    <cellStyle name="出力 2 7 2 3 3 2" xfId="27932"/>
    <cellStyle name="出力 2 7 2 3 4" xfId="15492"/>
    <cellStyle name="出力 2 7 2 3 4 2" xfId="34527"/>
    <cellStyle name="出力 2 7 2 3 5" xfId="19572"/>
    <cellStyle name="出力 2 7 2 3 5 2" xfId="38565"/>
    <cellStyle name="出力 2 7 2 3 6" xfId="23307"/>
    <cellStyle name="出力 2 7 2 3 6 2" xfId="42300"/>
    <cellStyle name="出力 2 7 2 3 7" xfId="25775"/>
    <cellStyle name="出力 2 7 2 3 8" xfId="6919"/>
    <cellStyle name="出力 2 7 2 4" xfId="3460"/>
    <cellStyle name="出力 2 7 2 4 2" xfId="11046"/>
    <cellStyle name="出力 2 7 2 4 2 2" xfId="10529"/>
    <cellStyle name="出力 2 7 2 4 2 2 2" xfId="29400"/>
    <cellStyle name="出力 2 7 2 4 2 3" xfId="21187"/>
    <cellStyle name="出力 2 7 2 4 2 3 2" xfId="40180"/>
    <cellStyle name="出力 2 7 2 4 2 4" xfId="30011"/>
    <cellStyle name="出力 2 7 2 4 3" xfId="8891"/>
    <cellStyle name="出力 2 7 2 4 3 2" xfId="27933"/>
    <cellStyle name="出力 2 7 2 4 4" xfId="10055"/>
    <cellStyle name="出力 2 7 2 4 4 2" xfId="28881"/>
    <cellStyle name="出力 2 7 2 4 5" xfId="19573"/>
    <cellStyle name="出力 2 7 2 4 5 2" xfId="38566"/>
    <cellStyle name="出力 2 7 2 4 6" xfId="23308"/>
    <cellStyle name="出力 2 7 2 4 6 2" xfId="42301"/>
    <cellStyle name="出力 2 7 2 4 7" xfId="25776"/>
    <cellStyle name="出力 2 7 2 4 8" xfId="6920"/>
    <cellStyle name="出力 2 7 2 5" xfId="3461"/>
    <cellStyle name="出力 2 7 2 5 2" xfId="11047"/>
    <cellStyle name="出力 2 7 2 5 2 2" xfId="13825"/>
    <cellStyle name="出力 2 7 2 5 2 2 2" xfId="32864"/>
    <cellStyle name="出力 2 7 2 5 2 3" xfId="21186"/>
    <cellStyle name="出力 2 7 2 5 2 3 2" xfId="40179"/>
    <cellStyle name="出力 2 7 2 5 2 4" xfId="30012"/>
    <cellStyle name="出力 2 7 2 5 3" xfId="8892"/>
    <cellStyle name="出力 2 7 2 5 3 2" xfId="27934"/>
    <cellStyle name="出力 2 7 2 5 4" xfId="18832"/>
    <cellStyle name="出力 2 7 2 5 4 2" xfId="37825"/>
    <cellStyle name="出力 2 7 2 5 5" xfId="19574"/>
    <cellStyle name="出力 2 7 2 5 5 2" xfId="38567"/>
    <cellStyle name="出力 2 7 2 5 6" xfId="23309"/>
    <cellStyle name="出力 2 7 2 5 6 2" xfId="42302"/>
    <cellStyle name="出力 2 7 2 5 7" xfId="25777"/>
    <cellStyle name="出力 2 7 2 5 8" xfId="6921"/>
    <cellStyle name="出力 2 7 2 6" xfId="3462"/>
    <cellStyle name="出力 2 7 2 6 2" xfId="11048"/>
    <cellStyle name="出力 2 7 2 6 2 2" xfId="19055"/>
    <cellStyle name="出力 2 7 2 6 2 2 2" xfId="38048"/>
    <cellStyle name="出力 2 7 2 6 2 3" xfId="21185"/>
    <cellStyle name="出力 2 7 2 6 2 3 2" xfId="40178"/>
    <cellStyle name="出力 2 7 2 6 2 4" xfId="30013"/>
    <cellStyle name="出力 2 7 2 6 3" xfId="8893"/>
    <cellStyle name="出力 2 7 2 6 3 2" xfId="27935"/>
    <cellStyle name="出力 2 7 2 6 4" xfId="17757"/>
    <cellStyle name="出力 2 7 2 6 4 2" xfId="36794"/>
    <cellStyle name="出力 2 7 2 6 5" xfId="19575"/>
    <cellStyle name="出力 2 7 2 6 5 2" xfId="38568"/>
    <cellStyle name="出力 2 7 2 6 6" xfId="23310"/>
    <cellStyle name="出力 2 7 2 6 6 2" xfId="42303"/>
    <cellStyle name="出力 2 7 2 6 7" xfId="25778"/>
    <cellStyle name="出力 2 7 2 6 8" xfId="6922"/>
    <cellStyle name="出力 2 7 2 7" xfId="3463"/>
    <cellStyle name="出力 2 7 2 7 2" xfId="11049"/>
    <cellStyle name="出力 2 7 2 7 2 2" xfId="16430"/>
    <cellStyle name="出力 2 7 2 7 2 2 2" xfId="35466"/>
    <cellStyle name="出力 2 7 2 7 2 3" xfId="21184"/>
    <cellStyle name="出力 2 7 2 7 2 3 2" xfId="40177"/>
    <cellStyle name="出力 2 7 2 7 2 4" xfId="30014"/>
    <cellStyle name="出力 2 7 2 7 3" xfId="8894"/>
    <cellStyle name="出力 2 7 2 7 3 2" xfId="27936"/>
    <cellStyle name="出力 2 7 2 7 4" xfId="15493"/>
    <cellStyle name="出力 2 7 2 7 4 2" xfId="34528"/>
    <cellStyle name="出力 2 7 2 7 5" xfId="19576"/>
    <cellStyle name="出力 2 7 2 7 5 2" xfId="38569"/>
    <cellStyle name="出力 2 7 2 7 6" xfId="23311"/>
    <cellStyle name="出力 2 7 2 7 6 2" xfId="42304"/>
    <cellStyle name="出力 2 7 2 7 7" xfId="25779"/>
    <cellStyle name="出力 2 7 2 7 8" xfId="6923"/>
    <cellStyle name="出力 2 7 2 8" xfId="11043"/>
    <cellStyle name="出力 2 7 2 8 2" xfId="18339"/>
    <cellStyle name="出力 2 7 2 8 2 2" xfId="37376"/>
    <cellStyle name="出力 2 7 2 8 3" xfId="21190"/>
    <cellStyle name="出力 2 7 2 8 3 2" xfId="40183"/>
    <cellStyle name="出力 2 7 2 8 4" xfId="30008"/>
    <cellStyle name="出力 2 7 2 9" xfId="8888"/>
    <cellStyle name="出力 2 7 2 9 2" xfId="27930"/>
    <cellStyle name="出力 2 7 3" xfId="3464"/>
    <cellStyle name="出力 2 7 3 2" xfId="11050"/>
    <cellStyle name="出力 2 7 3 2 2" xfId="7845"/>
    <cellStyle name="出力 2 7 3 2 2 2" xfId="26872"/>
    <cellStyle name="出力 2 7 3 2 3" xfId="21183"/>
    <cellStyle name="出力 2 7 3 2 3 2" xfId="40176"/>
    <cellStyle name="出力 2 7 3 2 4" xfId="30015"/>
    <cellStyle name="出力 2 7 3 3" xfId="8895"/>
    <cellStyle name="出力 2 7 3 3 2" xfId="27937"/>
    <cellStyle name="出力 2 7 3 4" xfId="14532"/>
    <cellStyle name="出力 2 7 3 4 2" xfId="33569"/>
    <cellStyle name="出力 2 7 3 5" xfId="19577"/>
    <cellStyle name="出力 2 7 3 5 2" xfId="38570"/>
    <cellStyle name="出力 2 7 3 6" xfId="23312"/>
    <cellStyle name="出力 2 7 3 6 2" xfId="42305"/>
    <cellStyle name="出力 2 7 3 7" xfId="25780"/>
    <cellStyle name="出力 2 7 3 8" xfId="6924"/>
    <cellStyle name="出力 2 7 4" xfId="3465"/>
    <cellStyle name="出力 2 7 4 2" xfId="11051"/>
    <cellStyle name="出力 2 7 4 2 2" xfId="16075"/>
    <cellStyle name="出力 2 7 4 2 2 2" xfId="35110"/>
    <cellStyle name="出力 2 7 4 2 3" xfId="21182"/>
    <cellStyle name="出力 2 7 4 2 3 2" xfId="40175"/>
    <cellStyle name="出力 2 7 4 2 4" xfId="30016"/>
    <cellStyle name="出力 2 7 4 3" xfId="8896"/>
    <cellStyle name="出力 2 7 4 3 2" xfId="27938"/>
    <cellStyle name="出力 2 7 4 4" xfId="18831"/>
    <cellStyle name="出力 2 7 4 4 2" xfId="37824"/>
    <cellStyle name="出力 2 7 4 5" xfId="19578"/>
    <cellStyle name="出力 2 7 4 5 2" xfId="38571"/>
    <cellStyle name="出力 2 7 4 6" xfId="23313"/>
    <cellStyle name="出力 2 7 4 6 2" xfId="42306"/>
    <cellStyle name="出力 2 7 4 7" xfId="25781"/>
    <cellStyle name="出力 2 7 4 8" xfId="6925"/>
    <cellStyle name="出力 2 7 5" xfId="3466"/>
    <cellStyle name="出力 2 7 5 2" xfId="11052"/>
    <cellStyle name="出力 2 7 5 2 2" xfId="14285"/>
    <cellStyle name="出力 2 7 5 2 2 2" xfId="33323"/>
    <cellStyle name="出力 2 7 5 2 3" xfId="21181"/>
    <cellStyle name="出力 2 7 5 2 3 2" xfId="40174"/>
    <cellStyle name="出力 2 7 5 2 4" xfId="30017"/>
    <cellStyle name="出力 2 7 5 3" xfId="7870"/>
    <cellStyle name="出力 2 7 5 3 2" xfId="26897"/>
    <cellStyle name="出力 2 7 5 4" xfId="12968"/>
    <cellStyle name="出力 2 7 5 4 2" xfId="32008"/>
    <cellStyle name="出力 2 7 5 5" xfId="19579"/>
    <cellStyle name="出力 2 7 5 5 2" xfId="38572"/>
    <cellStyle name="出力 2 7 5 6" xfId="23314"/>
    <cellStyle name="出力 2 7 5 6 2" xfId="42307"/>
    <cellStyle name="出力 2 7 5 7" xfId="25782"/>
    <cellStyle name="出力 2 7 5 8" xfId="6926"/>
    <cellStyle name="出力 2 7 6" xfId="3467"/>
    <cellStyle name="出力 2 7 6 2" xfId="11053"/>
    <cellStyle name="出力 2 7 6 2 2" xfId="16076"/>
    <cellStyle name="出力 2 7 6 2 2 2" xfId="35111"/>
    <cellStyle name="出力 2 7 6 2 3" xfId="21180"/>
    <cellStyle name="出力 2 7 6 2 3 2" xfId="40173"/>
    <cellStyle name="出力 2 7 6 2 4" xfId="30018"/>
    <cellStyle name="出力 2 7 6 3" xfId="8897"/>
    <cellStyle name="出力 2 7 6 3 2" xfId="27939"/>
    <cellStyle name="出力 2 7 6 4" xfId="15494"/>
    <cellStyle name="出力 2 7 6 4 2" xfId="34529"/>
    <cellStyle name="出力 2 7 6 5" xfId="19580"/>
    <cellStyle name="出力 2 7 6 5 2" xfId="38573"/>
    <cellStyle name="出力 2 7 6 6" xfId="23315"/>
    <cellStyle name="出力 2 7 6 6 2" xfId="42308"/>
    <cellStyle name="出力 2 7 6 7" xfId="25783"/>
    <cellStyle name="出力 2 7 6 8" xfId="6927"/>
    <cellStyle name="出力 2 7 7" xfId="3468"/>
    <cellStyle name="出力 2 7 7 2" xfId="11054"/>
    <cellStyle name="出力 2 7 7 2 2" xfId="19054"/>
    <cellStyle name="出力 2 7 7 2 2 2" xfId="38047"/>
    <cellStyle name="出力 2 7 7 2 3" xfId="21179"/>
    <cellStyle name="出力 2 7 7 2 3 2" xfId="40172"/>
    <cellStyle name="出力 2 7 7 2 4" xfId="30019"/>
    <cellStyle name="出力 2 7 7 3" xfId="8898"/>
    <cellStyle name="出力 2 7 7 3 2" xfId="27940"/>
    <cellStyle name="出力 2 7 7 4" xfId="14531"/>
    <cellStyle name="出力 2 7 7 4 2" xfId="33568"/>
    <cellStyle name="出力 2 7 7 5" xfId="19581"/>
    <cellStyle name="出力 2 7 7 5 2" xfId="38574"/>
    <cellStyle name="出力 2 7 7 6" xfId="23316"/>
    <cellStyle name="出力 2 7 7 6 2" xfId="42309"/>
    <cellStyle name="出力 2 7 7 7" xfId="25784"/>
    <cellStyle name="出力 2 7 7 8" xfId="6928"/>
    <cellStyle name="出力 2 7 8" xfId="3469"/>
    <cellStyle name="出力 2 7 8 2" xfId="11055"/>
    <cellStyle name="出力 2 7 8 2 2" xfId="16077"/>
    <cellStyle name="出力 2 7 8 2 2 2" xfId="35112"/>
    <cellStyle name="出力 2 7 8 2 3" xfId="21178"/>
    <cellStyle name="出力 2 7 8 2 3 2" xfId="40171"/>
    <cellStyle name="出力 2 7 8 2 4" xfId="30020"/>
    <cellStyle name="出力 2 7 8 3" xfId="8899"/>
    <cellStyle name="出力 2 7 8 3 2" xfId="27941"/>
    <cellStyle name="出力 2 7 8 4" xfId="15495"/>
    <cellStyle name="出力 2 7 8 4 2" xfId="34530"/>
    <cellStyle name="出力 2 7 8 5" xfId="19582"/>
    <cellStyle name="出力 2 7 8 5 2" xfId="38575"/>
    <cellStyle name="出力 2 7 8 6" xfId="23317"/>
    <cellStyle name="出力 2 7 8 6 2" xfId="42310"/>
    <cellStyle name="出力 2 7 8 7" xfId="25785"/>
    <cellStyle name="出力 2 7 8 8" xfId="6929"/>
    <cellStyle name="出力 2 7 9" xfId="11042"/>
    <cellStyle name="出力 2 7 9 2" xfId="13824"/>
    <cellStyle name="出力 2 7 9 2 2" xfId="32863"/>
    <cellStyle name="出力 2 7 9 3" xfId="21191"/>
    <cellStyle name="出力 2 7 9 3 2" xfId="40184"/>
    <cellStyle name="出力 2 7 9 4" xfId="30007"/>
    <cellStyle name="出力 2 8" xfId="4700"/>
    <cellStyle name="出力 2 8 2" xfId="24241"/>
    <cellStyle name="出力 2 8 2 2" xfId="43232"/>
    <cellStyle name="出力 2 8 3" xfId="27069"/>
    <cellStyle name="出力 2 9" xfId="14083"/>
    <cellStyle name="出力 2 9 2" xfId="33121"/>
    <cellStyle name="出力 20" xfId="3470"/>
    <cellStyle name="出力 20 2" xfId="4919"/>
    <cellStyle name="出力 20 2 2" xfId="16422"/>
    <cellStyle name="出力 20 2 2 2" xfId="35458"/>
    <cellStyle name="出力 20 2 3" xfId="21177"/>
    <cellStyle name="出力 20 2 3 2" xfId="40170"/>
    <cellStyle name="出力 20 2 4" xfId="30021"/>
    <cellStyle name="出力 20 3" xfId="8900"/>
    <cellStyle name="出力 20 3 2" xfId="27942"/>
    <cellStyle name="出力 20 4" xfId="17756"/>
    <cellStyle name="出力 20 4 2" xfId="36793"/>
    <cellStyle name="出力 20 5" xfId="19583"/>
    <cellStyle name="出力 20 5 2" xfId="38576"/>
    <cellStyle name="出力 20 6" xfId="23318"/>
    <cellStyle name="出力 20 6 2" xfId="42311"/>
    <cellStyle name="出力 20 7" xfId="25786"/>
    <cellStyle name="出力 21" xfId="3471"/>
    <cellStyle name="出力 21 2" xfId="4920"/>
    <cellStyle name="出力 21 2 2" xfId="15945"/>
    <cellStyle name="出力 21 2 2 2" xfId="34980"/>
    <cellStyle name="出力 21 2 3" xfId="21176"/>
    <cellStyle name="出力 21 2 3 2" xfId="40169"/>
    <cellStyle name="出力 21 2 4" xfId="30022"/>
    <cellStyle name="出力 21 3" xfId="8901"/>
    <cellStyle name="出力 21 3 2" xfId="27943"/>
    <cellStyle name="出力 21 4" xfId="18291"/>
    <cellStyle name="出力 21 4 2" xfId="37328"/>
    <cellStyle name="出力 21 5" xfId="19584"/>
    <cellStyle name="出力 21 5 2" xfId="38577"/>
    <cellStyle name="出力 21 6" xfId="23319"/>
    <cellStyle name="出力 21 6 2" xfId="42312"/>
    <cellStyle name="出力 21 7" xfId="25787"/>
    <cellStyle name="出力 22" xfId="3472"/>
    <cellStyle name="出力 22 2" xfId="4921"/>
    <cellStyle name="出力 22 2 2" xfId="14241"/>
    <cellStyle name="出力 22 2 2 2" xfId="33279"/>
    <cellStyle name="出力 22 2 3" xfId="21175"/>
    <cellStyle name="出力 22 2 3 2" xfId="40168"/>
    <cellStyle name="出力 22 2 4" xfId="30023"/>
    <cellStyle name="出力 22 3" xfId="8902"/>
    <cellStyle name="出力 22 3 2" xfId="27944"/>
    <cellStyle name="出力 22 4" xfId="14530"/>
    <cellStyle name="出力 22 4 2" xfId="33567"/>
    <cellStyle name="出力 22 5" xfId="19585"/>
    <cellStyle name="出力 22 5 2" xfId="38578"/>
    <cellStyle name="出力 22 6" xfId="23320"/>
    <cellStyle name="出力 22 6 2" xfId="42313"/>
    <cellStyle name="出力 22 7" xfId="25788"/>
    <cellStyle name="出力 23" xfId="3473"/>
    <cellStyle name="出力 23 2" xfId="4922"/>
    <cellStyle name="出力 23 2 2" xfId="10528"/>
    <cellStyle name="出力 23 2 2 2" xfId="29399"/>
    <cellStyle name="出力 23 2 3" xfId="21174"/>
    <cellStyle name="出力 23 2 3 2" xfId="40167"/>
    <cellStyle name="出力 23 2 4" xfId="30024"/>
    <cellStyle name="出力 23 3" xfId="8903"/>
    <cellStyle name="出力 23 3 2" xfId="27945"/>
    <cellStyle name="出力 23 4" xfId="9989"/>
    <cellStyle name="出力 23 4 2" xfId="28815"/>
    <cellStyle name="出力 23 5" xfId="19586"/>
    <cellStyle name="出力 23 5 2" xfId="38579"/>
    <cellStyle name="出力 23 6" xfId="23321"/>
    <cellStyle name="出力 23 6 2" xfId="42314"/>
    <cellStyle name="出力 23 7" xfId="25789"/>
    <cellStyle name="出力 24" xfId="3474"/>
    <cellStyle name="出力 24 2" xfId="4923"/>
    <cellStyle name="出力 24 2 2" xfId="13525"/>
    <cellStyle name="出力 24 2 2 2" xfId="32565"/>
    <cellStyle name="出力 24 2 3" xfId="21173"/>
    <cellStyle name="出力 24 2 3 2" xfId="40166"/>
    <cellStyle name="出力 24 2 4" xfId="30025"/>
    <cellStyle name="出力 24 3" xfId="8904"/>
    <cellStyle name="出力 24 3 2" xfId="27946"/>
    <cellStyle name="出力 24 4" xfId="12969"/>
    <cellStyle name="出力 24 4 2" xfId="32009"/>
    <cellStyle name="出力 24 5" xfId="19587"/>
    <cellStyle name="出力 24 5 2" xfId="38580"/>
    <cellStyle name="出力 24 6" xfId="23322"/>
    <cellStyle name="出力 24 6 2" xfId="42315"/>
    <cellStyle name="出力 24 7" xfId="25790"/>
    <cellStyle name="出力 25" xfId="3475"/>
    <cellStyle name="出力 25 2" xfId="4924"/>
    <cellStyle name="出力 25 2 2" xfId="8957"/>
    <cellStyle name="出力 25 2 2 2" xfId="27999"/>
    <cellStyle name="出力 25 2 3" xfId="21172"/>
    <cellStyle name="出力 25 2 3 2" xfId="40165"/>
    <cellStyle name="出力 25 2 4" xfId="30026"/>
    <cellStyle name="出力 25 3" xfId="8905"/>
    <cellStyle name="出力 25 3 2" xfId="27947"/>
    <cellStyle name="出力 25 4" xfId="18825"/>
    <cellStyle name="出力 25 4 2" xfId="37818"/>
    <cellStyle name="出力 25 5" xfId="19588"/>
    <cellStyle name="出力 25 5 2" xfId="38581"/>
    <cellStyle name="出力 25 6" xfId="23323"/>
    <cellStyle name="出力 25 6 2" xfId="42316"/>
    <cellStyle name="出力 25 7" xfId="25791"/>
    <cellStyle name="出力 26" xfId="3476"/>
    <cellStyle name="出力 26 2" xfId="4925"/>
    <cellStyle name="出力 26 2 2" xfId="8646"/>
    <cellStyle name="出力 26 2 2 2" xfId="27688"/>
    <cellStyle name="出力 26 2 3" xfId="21171"/>
    <cellStyle name="出力 26 2 3 2" xfId="40164"/>
    <cellStyle name="出力 26 2 4" xfId="30027"/>
    <cellStyle name="出力 26 3" xfId="8906"/>
    <cellStyle name="出力 26 3 2" xfId="27948"/>
    <cellStyle name="出力 26 4" xfId="14529"/>
    <cellStyle name="出力 26 4 2" xfId="33566"/>
    <cellStyle name="出力 26 5" xfId="19589"/>
    <cellStyle name="出力 26 5 2" xfId="38582"/>
    <cellStyle name="出力 26 6" xfId="23324"/>
    <cellStyle name="出力 26 6 2" xfId="42317"/>
    <cellStyle name="出力 26 7" xfId="25792"/>
    <cellStyle name="出力 27" xfId="3477"/>
    <cellStyle name="出力 27 2" xfId="4926"/>
    <cellStyle name="出力 27 2 2" xfId="13826"/>
    <cellStyle name="出力 27 2 2 2" xfId="32865"/>
    <cellStyle name="出力 27 2 3" xfId="21170"/>
    <cellStyle name="出力 27 2 3 2" xfId="40163"/>
    <cellStyle name="出力 27 2 4" xfId="30028"/>
    <cellStyle name="出力 27 3" xfId="7871"/>
    <cellStyle name="出力 27 3 2" xfId="26898"/>
    <cellStyle name="出力 27 4" xfId="15497"/>
    <cellStyle name="出力 27 4 2" xfId="34532"/>
    <cellStyle name="出力 27 5" xfId="19590"/>
    <cellStyle name="出力 27 5 2" xfId="38583"/>
    <cellStyle name="出力 27 6" xfId="23325"/>
    <cellStyle name="出力 27 6 2" xfId="42318"/>
    <cellStyle name="出力 27 7" xfId="25793"/>
    <cellStyle name="出力 28" xfId="3478"/>
    <cellStyle name="出力 28 2" xfId="4927"/>
    <cellStyle name="出力 28 2 2" xfId="19048"/>
    <cellStyle name="出力 28 2 2 2" xfId="38041"/>
    <cellStyle name="出力 28 2 3" xfId="21169"/>
    <cellStyle name="出力 28 2 3 2" xfId="40162"/>
    <cellStyle name="出力 28 2 4" xfId="30029"/>
    <cellStyle name="出力 28 3" xfId="8907"/>
    <cellStyle name="出力 28 3 2" xfId="27949"/>
    <cellStyle name="出力 28 4" xfId="18829"/>
    <cellStyle name="出力 28 4 2" xfId="37822"/>
    <cellStyle name="出力 28 5" xfId="19591"/>
    <cellStyle name="出力 28 5 2" xfId="38584"/>
    <cellStyle name="出力 28 6" xfId="23326"/>
    <cellStyle name="出力 28 6 2" xfId="42319"/>
    <cellStyle name="出力 28 7" xfId="25794"/>
    <cellStyle name="出力 29" xfId="3479"/>
    <cellStyle name="出力 29 2" xfId="4928"/>
    <cellStyle name="出力 29 2 2" xfId="8640"/>
    <cellStyle name="出力 29 2 2 2" xfId="27682"/>
    <cellStyle name="出力 29 2 3" xfId="21168"/>
    <cellStyle name="出力 29 2 3 2" xfId="40161"/>
    <cellStyle name="出力 29 2 4" xfId="30030"/>
    <cellStyle name="出力 29 3" xfId="8908"/>
    <cellStyle name="出力 29 3 2" xfId="27950"/>
    <cellStyle name="出力 29 4" xfId="17755"/>
    <cellStyle name="出力 29 4 2" xfId="36792"/>
    <cellStyle name="出力 29 5" xfId="19592"/>
    <cellStyle name="出力 29 5 2" xfId="38585"/>
    <cellStyle name="出力 29 6" xfId="23327"/>
    <cellStyle name="出力 29 6 2" xfId="42320"/>
    <cellStyle name="出力 29 7" xfId="25795"/>
    <cellStyle name="出力 3" xfId="3480"/>
    <cellStyle name="出力 3 10" xfId="5432"/>
    <cellStyle name="出力 3 2" xfId="5049"/>
    <cellStyle name="出力 3 2 2" xfId="5314"/>
    <cellStyle name="出力 3 2 2 2" xfId="31176"/>
    <cellStyle name="出力 3 2 2 3" xfId="12136"/>
    <cellStyle name="出力 3 2 3" xfId="5313"/>
    <cellStyle name="出力 3 2 3 2" xfId="30921"/>
    <cellStyle name="出力 3 2 3 3" xfId="11881"/>
    <cellStyle name="出力 3 2 4" xfId="16167"/>
    <cellStyle name="出力 3 2 4 2" xfId="35202"/>
    <cellStyle name="出力 3 2 5" xfId="20559"/>
    <cellStyle name="出力 3 2 5 2" xfId="39552"/>
    <cellStyle name="出力 3 2 6" xfId="26804"/>
    <cellStyle name="出力 3 2 7" xfId="7775"/>
    <cellStyle name="出力 3 3" xfId="4929"/>
    <cellStyle name="出力 3 3 2" xfId="12135"/>
    <cellStyle name="出力 3 3 2 2" xfId="31175"/>
    <cellStyle name="出力 3 3 3" xfId="11880"/>
    <cellStyle name="出力 3 3 3 2" xfId="30920"/>
    <cellStyle name="出力 3 3 4" xfId="17483"/>
    <cellStyle name="出力 3 3 4 2" xfId="36519"/>
    <cellStyle name="出力 3 3 5" xfId="22637"/>
    <cellStyle name="出力 3 3 5 2" xfId="41630"/>
    <cellStyle name="出力 3 3 6" xfId="26803"/>
    <cellStyle name="出力 3 3 7" xfId="7774"/>
    <cellStyle name="出力 3 4" xfId="8029"/>
    <cellStyle name="出力 3 4 2" xfId="27070"/>
    <cellStyle name="出力 3 5" xfId="14082"/>
    <cellStyle name="出力 3 5 2" xfId="33120"/>
    <cellStyle name="出力 3 6" xfId="12438"/>
    <cellStyle name="出力 3 6 2" xfId="31478"/>
    <cellStyle name="出力 3 7" xfId="18772"/>
    <cellStyle name="出力 3 7 2" xfId="37765"/>
    <cellStyle name="出力 3 8" xfId="22850"/>
    <cellStyle name="出力 3 8 2" xfId="41843"/>
    <cellStyle name="出力 3 9" xfId="24485"/>
    <cellStyle name="出力 30" xfId="3481"/>
    <cellStyle name="出力 30 2" xfId="4930"/>
    <cellStyle name="出力 30 2 2" xfId="19053"/>
    <cellStyle name="出力 30 2 2 2" xfId="38046"/>
    <cellStyle name="出力 30 2 3" xfId="21167"/>
    <cellStyle name="出力 30 2 3 2" xfId="40160"/>
    <cellStyle name="出力 30 2 4" xfId="30031"/>
    <cellStyle name="出力 30 3" xfId="8909"/>
    <cellStyle name="出力 30 3 2" xfId="27951"/>
    <cellStyle name="出力 30 4" xfId="10017"/>
    <cellStyle name="出力 30 4 2" xfId="28843"/>
    <cellStyle name="出力 30 5" xfId="19593"/>
    <cellStyle name="出力 30 5 2" xfId="38586"/>
    <cellStyle name="出力 30 6" xfId="23328"/>
    <cellStyle name="出力 30 6 2" xfId="42321"/>
    <cellStyle name="出力 30 7" xfId="25796"/>
    <cellStyle name="出力 31" xfId="3482"/>
    <cellStyle name="出力 31 2" xfId="4931"/>
    <cellStyle name="出力 31 2 2" xfId="8645"/>
    <cellStyle name="出力 31 2 2 2" xfId="27687"/>
    <cellStyle name="出力 31 2 3" xfId="21166"/>
    <cellStyle name="出力 31 2 3 2" xfId="40159"/>
    <cellStyle name="出力 31 2 4" xfId="30032"/>
    <cellStyle name="出力 31 3" xfId="8910"/>
    <cellStyle name="出力 31 3 2" xfId="27952"/>
    <cellStyle name="出力 31 4" xfId="14528"/>
    <cellStyle name="出力 31 4 2" xfId="33565"/>
    <cellStyle name="出力 31 5" xfId="19594"/>
    <cellStyle name="出力 31 5 2" xfId="38587"/>
    <cellStyle name="出力 31 6" xfId="23329"/>
    <cellStyle name="出力 31 6 2" xfId="42322"/>
    <cellStyle name="出力 31 7" xfId="25797"/>
    <cellStyle name="出力 32" xfId="3483"/>
    <cellStyle name="出力 32 2" xfId="4932"/>
    <cellStyle name="出力 32 2 2" xfId="13827"/>
    <cellStyle name="出力 32 2 2 2" xfId="32866"/>
    <cellStyle name="出力 32 2 3" xfId="21165"/>
    <cellStyle name="出力 32 2 3 2" xfId="40158"/>
    <cellStyle name="出力 32 2 4" xfId="30033"/>
    <cellStyle name="出力 32 3" xfId="8911"/>
    <cellStyle name="出力 32 3 2" xfId="27953"/>
    <cellStyle name="出力 32 4" xfId="18828"/>
    <cellStyle name="出力 32 4 2" xfId="37821"/>
    <cellStyle name="出力 32 5" xfId="19595"/>
    <cellStyle name="出力 32 5 2" xfId="38588"/>
    <cellStyle name="出力 32 6" xfId="23330"/>
    <cellStyle name="出力 32 6 2" xfId="42323"/>
    <cellStyle name="出力 32 7" xfId="25798"/>
    <cellStyle name="出力 33" xfId="3484"/>
    <cellStyle name="出力 33 2" xfId="4933"/>
    <cellStyle name="出力 33 2 2" xfId="19052"/>
    <cellStyle name="出力 33 2 2 2" xfId="38045"/>
    <cellStyle name="出力 33 2 3" xfId="21164"/>
    <cellStyle name="出力 33 2 3 2" xfId="40157"/>
    <cellStyle name="出力 33 2 4" xfId="30034"/>
    <cellStyle name="出力 33 3" xfId="8912"/>
    <cellStyle name="出力 33 3 2" xfId="27954"/>
    <cellStyle name="出力 33 4" xfId="13487"/>
    <cellStyle name="出力 33 4 2" xfId="32527"/>
    <cellStyle name="出力 33 5" xfId="19596"/>
    <cellStyle name="出力 33 5 2" xfId="38589"/>
    <cellStyle name="出力 33 6" xfId="23331"/>
    <cellStyle name="出力 33 6 2" xfId="42324"/>
    <cellStyle name="出力 33 7" xfId="25799"/>
    <cellStyle name="出力 34" xfId="3485"/>
    <cellStyle name="出力 34 2" xfId="4934"/>
    <cellStyle name="出力 34 2 2" xfId="8644"/>
    <cellStyle name="出力 34 2 2 2" xfId="27686"/>
    <cellStyle name="出力 34 2 3" xfId="21163"/>
    <cellStyle name="出力 34 2 3 2" xfId="40156"/>
    <cellStyle name="出力 34 2 4" xfId="30035"/>
    <cellStyle name="出力 34 3" xfId="8913"/>
    <cellStyle name="出力 34 3 2" xfId="27955"/>
    <cellStyle name="出力 34 4" xfId="7987"/>
    <cellStyle name="出力 34 4 2" xfId="27024"/>
    <cellStyle name="出力 34 5" xfId="19597"/>
    <cellStyle name="出力 34 5 2" xfId="38590"/>
    <cellStyle name="出力 34 6" xfId="23332"/>
    <cellStyle name="出力 34 6 2" xfId="42325"/>
    <cellStyle name="出力 34 7" xfId="25800"/>
    <cellStyle name="出力 35" xfId="3486"/>
    <cellStyle name="出力 35 2" xfId="4935"/>
    <cellStyle name="出力 35 2 2" xfId="13828"/>
    <cellStyle name="出力 35 2 2 2" xfId="32867"/>
    <cellStyle name="出力 35 2 3" xfId="21162"/>
    <cellStyle name="出力 35 2 3 2" xfId="40155"/>
    <cellStyle name="出力 35 2 4" xfId="30036"/>
    <cellStyle name="出力 35 3" xfId="8914"/>
    <cellStyle name="出力 35 3 2" xfId="27956"/>
    <cellStyle name="出力 35 4" xfId="14527"/>
    <cellStyle name="出力 35 4 2" xfId="33564"/>
    <cellStyle name="出力 35 5" xfId="19598"/>
    <cellStyle name="出力 35 5 2" xfId="38591"/>
    <cellStyle name="出力 35 6" xfId="23333"/>
    <cellStyle name="出力 35 6 2" xfId="42326"/>
    <cellStyle name="出力 35 7" xfId="25801"/>
    <cellStyle name="出力 36" xfId="3487"/>
    <cellStyle name="出力 36 2" xfId="4936"/>
    <cellStyle name="出力 36 2 2" xfId="19049"/>
    <cellStyle name="出力 36 2 2 2" xfId="38042"/>
    <cellStyle name="出力 36 2 3" xfId="21161"/>
    <cellStyle name="出力 36 2 3 2" xfId="40154"/>
    <cellStyle name="出力 36 2 4" xfId="30037"/>
    <cellStyle name="出力 36 3" xfId="8915"/>
    <cellStyle name="出力 36 3 2" xfId="27957"/>
    <cellStyle name="出力 36 4" xfId="18827"/>
    <cellStyle name="出力 36 4 2" xfId="37820"/>
    <cellStyle name="出力 36 5" xfId="19599"/>
    <cellStyle name="出力 36 5 2" xfId="38592"/>
    <cellStyle name="出力 36 6" xfId="23334"/>
    <cellStyle name="出力 36 6 2" xfId="42327"/>
    <cellStyle name="出力 36 7" xfId="25802"/>
    <cellStyle name="出力 37" xfId="3488"/>
    <cellStyle name="出力 37 2" xfId="4937"/>
    <cellStyle name="出力 37 2 2" xfId="8641"/>
    <cellStyle name="出力 37 2 2 2" xfId="27683"/>
    <cellStyle name="出力 37 2 3" xfId="21160"/>
    <cellStyle name="出力 37 2 3 2" xfId="40153"/>
    <cellStyle name="出力 37 2 4" xfId="30038"/>
    <cellStyle name="出力 37 3" xfId="8916"/>
    <cellStyle name="出力 37 3 2" xfId="27958"/>
    <cellStyle name="出力 37 4" xfId="17627"/>
    <cellStyle name="出力 37 4 2" xfId="36664"/>
    <cellStyle name="出力 37 5" xfId="19600"/>
    <cellStyle name="出力 37 5 2" xfId="38593"/>
    <cellStyle name="出力 37 6" xfId="23335"/>
    <cellStyle name="出力 37 6 2" xfId="42328"/>
    <cellStyle name="出力 37 7" xfId="25803"/>
    <cellStyle name="出力 38" xfId="3489"/>
    <cellStyle name="出力 38 2" xfId="4938"/>
    <cellStyle name="出力 38 2 2" xfId="19051"/>
    <cellStyle name="出力 38 2 2 2" xfId="38044"/>
    <cellStyle name="出力 38 2 3" xfId="21159"/>
    <cellStyle name="出力 38 2 3 2" xfId="40152"/>
    <cellStyle name="出力 38 2 4" xfId="30039"/>
    <cellStyle name="出力 38 3" xfId="8917"/>
    <cellStyle name="出力 38 3 2" xfId="27959"/>
    <cellStyle name="出力 38 4" xfId="10016"/>
    <cellStyle name="出力 38 4 2" xfId="28842"/>
    <cellStyle name="出力 38 5" xfId="19601"/>
    <cellStyle name="出力 38 5 2" xfId="38594"/>
    <cellStyle name="出力 38 6" xfId="23336"/>
    <cellStyle name="出力 38 6 2" xfId="42329"/>
    <cellStyle name="出力 38 7" xfId="25804"/>
    <cellStyle name="出力 39" xfId="3490"/>
    <cellStyle name="出力 39 2" xfId="4939"/>
    <cellStyle name="出力 39 2 2" xfId="8643"/>
    <cellStyle name="出力 39 2 2 2" xfId="27685"/>
    <cellStyle name="出力 39 2 3" xfId="21158"/>
    <cellStyle name="出力 39 2 3 2" xfId="40151"/>
    <cellStyle name="出力 39 2 4" xfId="30040"/>
    <cellStyle name="出力 39 3" xfId="8918"/>
    <cellStyle name="出力 39 3 2" xfId="27960"/>
    <cellStyle name="出力 39 4" xfId="14526"/>
    <cellStyle name="出力 39 4 2" xfId="33563"/>
    <cellStyle name="出力 39 5" xfId="19602"/>
    <cellStyle name="出力 39 5 2" xfId="38595"/>
    <cellStyle name="出力 39 6" xfId="23337"/>
    <cellStyle name="出力 39 6 2" xfId="42330"/>
    <cellStyle name="出力 39 7" xfId="25805"/>
    <cellStyle name="出力 4" xfId="3491"/>
    <cellStyle name="出力 4 2" xfId="4940"/>
    <cellStyle name="出力 4 2 2" xfId="5316"/>
    <cellStyle name="出力 4 2 2 2" xfId="32868"/>
    <cellStyle name="出力 4 2 2 3" xfId="13829"/>
    <cellStyle name="出力 4 2 3" xfId="21157"/>
    <cellStyle name="出力 4 2 3 2" xfId="40150"/>
    <cellStyle name="出力 4 2 4" xfId="30041"/>
    <cellStyle name="出力 4 3" xfId="5317"/>
    <cellStyle name="出力 4 3 2" xfId="27961"/>
    <cellStyle name="出力 4 3 3" xfId="8919"/>
    <cellStyle name="出力 4 4" xfId="5318"/>
    <cellStyle name="出力 4 4 2" xfId="37817"/>
    <cellStyle name="出力 4 4 3" xfId="18824"/>
    <cellStyle name="出力 4 5" xfId="5319"/>
    <cellStyle name="出力 4 5 2" xfId="38596"/>
    <cellStyle name="出力 4 5 3" xfId="19603"/>
    <cellStyle name="出力 4 6" xfId="5315"/>
    <cellStyle name="出力 4 6 2" xfId="42331"/>
    <cellStyle name="出力 4 6 3" xfId="23338"/>
    <cellStyle name="出力 4 7" xfId="25806"/>
    <cellStyle name="出力 40" xfId="3492"/>
    <cellStyle name="出力 40 2" xfId="4941"/>
    <cellStyle name="出力 40 2 2" xfId="19050"/>
    <cellStyle name="出力 40 2 2 2" xfId="38043"/>
    <cellStyle name="出力 40 2 3" xfId="21156"/>
    <cellStyle name="出力 40 2 3 2" xfId="40149"/>
    <cellStyle name="出力 40 2 4" xfId="30042"/>
    <cellStyle name="出力 40 3" xfId="8920"/>
    <cellStyle name="出力 40 3 2" xfId="27962"/>
    <cellStyle name="出力 40 4" xfId="18826"/>
    <cellStyle name="出力 40 4 2" xfId="37819"/>
    <cellStyle name="出力 40 5" xfId="19604"/>
    <cellStyle name="出力 40 5 2" xfId="38597"/>
    <cellStyle name="出力 40 6" xfId="23339"/>
    <cellStyle name="出力 40 6 2" xfId="42332"/>
    <cellStyle name="出力 40 7" xfId="25807"/>
    <cellStyle name="出力 41" xfId="3493"/>
    <cellStyle name="出力 41 2" xfId="4942"/>
    <cellStyle name="出力 41 2 2" xfId="8642"/>
    <cellStyle name="出力 41 2 2 2" xfId="27684"/>
    <cellStyle name="出力 41 2 3" xfId="21155"/>
    <cellStyle name="出力 41 2 3 2" xfId="40148"/>
    <cellStyle name="出力 41 2 4" xfId="30043"/>
    <cellStyle name="出力 41 3" xfId="8921"/>
    <cellStyle name="出力 41 3 2" xfId="27963"/>
    <cellStyle name="出力 41 4" xfId="17633"/>
    <cellStyle name="出力 41 4 2" xfId="36670"/>
    <cellStyle name="出力 41 5" xfId="19605"/>
    <cellStyle name="出力 41 5 2" xfId="38598"/>
    <cellStyle name="出力 41 6" xfId="23340"/>
    <cellStyle name="出力 41 6 2" xfId="42333"/>
    <cellStyle name="出力 41 7" xfId="25808"/>
    <cellStyle name="出力 42" xfId="3494"/>
    <cellStyle name="出力 42 2" xfId="4943"/>
    <cellStyle name="出力 42 2 2" xfId="13830"/>
    <cellStyle name="出力 42 2 2 2" xfId="32869"/>
    <cellStyle name="出力 42 2 3" xfId="21154"/>
    <cellStyle name="出力 42 2 3 2" xfId="40147"/>
    <cellStyle name="出力 42 2 4" xfId="30044"/>
    <cellStyle name="出力 42 3" xfId="8922"/>
    <cellStyle name="出力 42 3 2" xfId="27964"/>
    <cellStyle name="出力 42 4" xfId="10015"/>
    <cellStyle name="出力 42 4 2" xfId="28841"/>
    <cellStyle name="出力 42 5" xfId="19606"/>
    <cellStyle name="出力 42 5 2" xfId="38599"/>
    <cellStyle name="出力 42 6" xfId="23341"/>
    <cellStyle name="出力 42 6 2" xfId="42334"/>
    <cellStyle name="出力 42 7" xfId="25809"/>
    <cellStyle name="出力 43" xfId="3495"/>
    <cellStyle name="出力 43 2" xfId="4944"/>
    <cellStyle name="出力 43 2 2" xfId="13831"/>
    <cellStyle name="出力 43 2 2 2" xfId="32870"/>
    <cellStyle name="出力 43 2 3" xfId="21153"/>
    <cellStyle name="出力 43 2 3 2" xfId="40146"/>
    <cellStyle name="出力 43 2 4" xfId="30045"/>
    <cellStyle name="出力 43 3" xfId="8923"/>
    <cellStyle name="出力 43 3 2" xfId="27965"/>
    <cellStyle name="出力 43 4" xfId="14525"/>
    <cellStyle name="出力 43 4 2" xfId="33562"/>
    <cellStyle name="出力 43 5" xfId="19607"/>
    <cellStyle name="出力 43 5 2" xfId="38600"/>
    <cellStyle name="出力 43 6" xfId="23342"/>
    <cellStyle name="出力 43 6 2" xfId="42335"/>
    <cellStyle name="出力 43 7" xfId="25810"/>
    <cellStyle name="出力 44" xfId="3496"/>
    <cellStyle name="出力 44 2" xfId="4945"/>
    <cellStyle name="出力 44 2 2" xfId="13498"/>
    <cellStyle name="出力 44 2 2 2" xfId="32538"/>
    <cellStyle name="出力 44 2 3" xfId="20506"/>
    <cellStyle name="出力 44 2 3 2" xfId="39499"/>
    <cellStyle name="出力 44 2 4" xfId="30046"/>
    <cellStyle name="出力 44 3" xfId="8924"/>
    <cellStyle name="出力 44 3 2" xfId="27966"/>
    <cellStyle name="出力 44 4" xfId="15496"/>
    <cellStyle name="出力 44 4 2" xfId="34531"/>
    <cellStyle name="出力 44 5" xfId="19608"/>
    <cellStyle name="出力 44 5 2" xfId="38601"/>
    <cellStyle name="出力 44 6" xfId="23343"/>
    <cellStyle name="出力 44 6 2" xfId="42336"/>
    <cellStyle name="出力 44 7" xfId="25811"/>
    <cellStyle name="出力 45" xfId="3497"/>
    <cellStyle name="出力 45 2" xfId="4946"/>
    <cellStyle name="出力 45 2 2" xfId="15592"/>
    <cellStyle name="出力 45 2 2 2" xfId="34627"/>
    <cellStyle name="出力 45 2 3" xfId="20505"/>
    <cellStyle name="出力 45 2 3 2" xfId="39498"/>
    <cellStyle name="出力 45 2 4" xfId="30047"/>
    <cellStyle name="出力 45 3" xfId="8925"/>
    <cellStyle name="出力 45 3 2" xfId="27967"/>
    <cellStyle name="出力 45 4" xfId="13488"/>
    <cellStyle name="出力 45 4 2" xfId="32528"/>
    <cellStyle name="出力 45 5" xfId="19609"/>
    <cellStyle name="出力 45 5 2" xfId="38602"/>
    <cellStyle name="出力 45 6" xfId="23344"/>
    <cellStyle name="出力 45 6 2" xfId="42337"/>
    <cellStyle name="出力 45 7" xfId="25812"/>
    <cellStyle name="出力 46" xfId="4730"/>
    <cellStyle name="出力 46 2" xfId="5320"/>
    <cellStyle name="出力 47" xfId="4908"/>
    <cellStyle name="出力 5" xfId="3498"/>
    <cellStyle name="出力 5 2" xfId="4947"/>
    <cellStyle name="出力 5 2 2" xfId="13832"/>
    <cellStyle name="出力 5 2 2 2" xfId="32871"/>
    <cellStyle name="出力 5 2 3" xfId="21152"/>
    <cellStyle name="出力 5 2 3 2" xfId="40145"/>
    <cellStyle name="出力 5 2 4" xfId="30048"/>
    <cellStyle name="出力 5 3" xfId="8926"/>
    <cellStyle name="出力 5 3 2" xfId="27968"/>
    <cellStyle name="出力 5 4" xfId="18285"/>
    <cellStyle name="出力 5 4 2" xfId="37322"/>
    <cellStyle name="出力 5 5" xfId="19610"/>
    <cellStyle name="出力 5 5 2" xfId="38603"/>
    <cellStyle name="出力 5 6" xfId="23345"/>
    <cellStyle name="出力 5 6 2" xfId="42338"/>
    <cellStyle name="出力 5 7" xfId="25813"/>
    <cellStyle name="出力 6" xfId="3499"/>
    <cellStyle name="出力 6 2" xfId="4948"/>
    <cellStyle name="出力 6 2 2" xfId="19045"/>
    <cellStyle name="出力 6 2 2 2" xfId="38038"/>
    <cellStyle name="出力 6 2 3" xfId="21151"/>
    <cellStyle name="出力 6 2 3 2" xfId="40144"/>
    <cellStyle name="出力 6 2 4" xfId="30049"/>
    <cellStyle name="出力 6 3" xfId="8927"/>
    <cellStyle name="出力 6 3 2" xfId="27969"/>
    <cellStyle name="出力 6 4" xfId="14524"/>
    <cellStyle name="出力 6 4 2" xfId="33561"/>
    <cellStyle name="出力 6 5" xfId="19611"/>
    <cellStyle name="出力 6 5 2" xfId="38604"/>
    <cellStyle name="出力 6 6" xfId="23346"/>
    <cellStyle name="出力 6 6 2" xfId="42339"/>
    <cellStyle name="出力 6 7" xfId="25814"/>
    <cellStyle name="出力 7" xfId="3500"/>
    <cellStyle name="出力 7 2" xfId="4949"/>
    <cellStyle name="出力 7 2 2" xfId="10521"/>
    <cellStyle name="出力 7 2 2 2" xfId="29392"/>
    <cellStyle name="出力 7 2 3" xfId="21150"/>
    <cellStyle name="出力 7 2 3 2" xfId="40143"/>
    <cellStyle name="出力 7 2 4" xfId="30050"/>
    <cellStyle name="出力 7 3" xfId="8928"/>
    <cellStyle name="出力 7 3 2" xfId="27970"/>
    <cellStyle name="出力 7 4" xfId="9988"/>
    <cellStyle name="出力 7 4 2" xfId="28814"/>
    <cellStyle name="出力 7 5" xfId="19612"/>
    <cellStyle name="出力 7 5 2" xfId="38605"/>
    <cellStyle name="出力 7 6" xfId="23347"/>
    <cellStyle name="出力 7 6 2" xfId="42340"/>
    <cellStyle name="出力 7 7" xfId="25815"/>
    <cellStyle name="出力 8" xfId="3501"/>
    <cellStyle name="出力 8 2" xfId="4950"/>
    <cellStyle name="出力 8 2 2" xfId="19047"/>
    <cellStyle name="出力 8 2 2 2" xfId="38040"/>
    <cellStyle name="出力 8 2 3" xfId="21149"/>
    <cellStyle name="出力 8 2 3 2" xfId="40142"/>
    <cellStyle name="出力 8 2 4" xfId="30051"/>
    <cellStyle name="出力 8 3" xfId="8929"/>
    <cellStyle name="出力 8 3 2" xfId="27971"/>
    <cellStyle name="出力 8 4" xfId="17626"/>
    <cellStyle name="出力 8 4 2" xfId="36663"/>
    <cellStyle name="出力 8 5" xfId="19613"/>
    <cellStyle name="出力 8 5 2" xfId="38606"/>
    <cellStyle name="出力 8 6" xfId="23348"/>
    <cellStyle name="出力 8 6 2" xfId="42341"/>
    <cellStyle name="出力 8 7" xfId="25816"/>
    <cellStyle name="出力 9" xfId="3502"/>
    <cellStyle name="出力 9 2" xfId="4951"/>
    <cellStyle name="出力 9 2 2" xfId="8639"/>
    <cellStyle name="出力 9 2 2 2" xfId="27681"/>
    <cellStyle name="出力 9 2 3" xfId="21148"/>
    <cellStyle name="出力 9 2 3 2" xfId="40141"/>
    <cellStyle name="出力 9 2 4" xfId="30052"/>
    <cellStyle name="出力 9 3" xfId="8930"/>
    <cellStyle name="出力 9 3 2" xfId="27972"/>
    <cellStyle name="出力 9 4" xfId="18820"/>
    <cellStyle name="出力 9 4 2" xfId="37813"/>
    <cellStyle name="出力 9 5" xfId="19614"/>
    <cellStyle name="出力 9 5 2" xfId="38607"/>
    <cellStyle name="出力 9 6" xfId="23349"/>
    <cellStyle name="出力 9 6 2" xfId="42342"/>
    <cellStyle name="出力 9 7" xfId="25817"/>
    <cellStyle name="常规_Sheet1" xfId="4673"/>
    <cellStyle name="赤太字." xfId="43518"/>
    <cellStyle name="説明文 10" xfId="3503"/>
    <cellStyle name="説明文 11" xfId="3504"/>
    <cellStyle name="説明文 12" xfId="3505"/>
    <cellStyle name="説明文 13" xfId="3506"/>
    <cellStyle name="説明文 14" xfId="3507"/>
    <cellStyle name="説明文 15" xfId="3508"/>
    <cellStyle name="説明文 16" xfId="3509"/>
    <cellStyle name="説明文 17" xfId="3510"/>
    <cellStyle name="説明文 18" xfId="3511"/>
    <cellStyle name="説明文 19" xfId="3512"/>
    <cellStyle name="説明文 2" xfId="222"/>
    <cellStyle name="説明文 20" xfId="3513"/>
    <cellStyle name="説明文 21" xfId="3514"/>
    <cellStyle name="説明文 22" xfId="3515"/>
    <cellStyle name="説明文 23" xfId="3516"/>
    <cellStyle name="説明文 24" xfId="3517"/>
    <cellStyle name="説明文 25" xfId="3518"/>
    <cellStyle name="説明文 26" xfId="3519"/>
    <cellStyle name="説明文 27" xfId="3520"/>
    <cellStyle name="説明文 28" xfId="3521"/>
    <cellStyle name="説明文 29" xfId="3522"/>
    <cellStyle name="説明文 3" xfId="3523"/>
    <cellStyle name="説明文 3 2" xfId="5050"/>
    <cellStyle name="説明文 3 2 2" xfId="5322"/>
    <cellStyle name="説明文 3 2 3" xfId="5321"/>
    <cellStyle name="説明文 3 3" xfId="5323"/>
    <cellStyle name="説明文 30" xfId="3524"/>
    <cellStyle name="説明文 31" xfId="3525"/>
    <cellStyle name="説明文 32" xfId="3526"/>
    <cellStyle name="説明文 33" xfId="3527"/>
    <cellStyle name="説明文 34" xfId="3528"/>
    <cellStyle name="説明文 35" xfId="3529"/>
    <cellStyle name="説明文 36" xfId="3530"/>
    <cellStyle name="説明文 37" xfId="3531"/>
    <cellStyle name="説明文 38" xfId="3532"/>
    <cellStyle name="説明文 39" xfId="3533"/>
    <cellStyle name="説明文 4" xfId="3534"/>
    <cellStyle name="説明文 40" xfId="3535"/>
    <cellStyle name="説明文 41" xfId="3536"/>
    <cellStyle name="説明文 42" xfId="3537"/>
    <cellStyle name="説明文 43" xfId="3538"/>
    <cellStyle name="説明文 44" xfId="3539"/>
    <cellStyle name="説明文 45" xfId="3540"/>
    <cellStyle name="説明文 46" xfId="4731"/>
    <cellStyle name="説明文 46 2" xfId="5324"/>
    <cellStyle name="説明文 5" xfId="3541"/>
    <cellStyle name="説明文 6" xfId="3542"/>
    <cellStyle name="説明文 7" xfId="3543"/>
    <cellStyle name="説明文 8" xfId="3544"/>
    <cellStyle name="説明文 9" xfId="3545"/>
    <cellStyle name="脱浦 [0.00]_laroux" xfId="223"/>
    <cellStyle name="脱浦_laroux" xfId="224"/>
    <cellStyle name="中等" xfId="368"/>
    <cellStyle name="注释" xfId="369"/>
    <cellStyle name="注释 10" xfId="13964"/>
    <cellStyle name="注释 10 2" xfId="33002"/>
    <cellStyle name="注释 11" xfId="12972"/>
    <cellStyle name="注释 11 2" xfId="32012"/>
    <cellStyle name="注释 12" xfId="19615"/>
    <cellStyle name="注释 12 2" xfId="38608"/>
    <cellStyle name="注释 13" xfId="23350"/>
    <cellStyle name="注释 13 2" xfId="42343"/>
    <cellStyle name="注释 14" xfId="24495"/>
    <cellStyle name="注释 15" xfId="5463"/>
    <cellStyle name="注释 2" xfId="3546"/>
    <cellStyle name="注释 2 10" xfId="6930"/>
    <cellStyle name="注释 2 2" xfId="3547"/>
    <cellStyle name="注释 2 2 10" xfId="14518"/>
    <cellStyle name="注释 2 2 10 2" xfId="33555"/>
    <cellStyle name="注释 2 2 11" xfId="19617"/>
    <cellStyle name="注释 2 2 11 2" xfId="38610"/>
    <cellStyle name="注释 2 2 12" xfId="23352"/>
    <cellStyle name="注释 2 2 12 2" xfId="42345"/>
    <cellStyle name="注释 2 2 13" xfId="25819"/>
    <cellStyle name="注释 2 2 14" xfId="6931"/>
    <cellStyle name="注释 2 2 2" xfId="3548"/>
    <cellStyle name="注释 2 2 2 2" xfId="11100"/>
    <cellStyle name="注释 2 2 2 2 2" xfId="13834"/>
    <cellStyle name="注释 2 2 2 2 2 2" xfId="32873"/>
    <cellStyle name="注释 2 2 2 2 3" xfId="21144"/>
    <cellStyle name="注释 2 2 2 2 3 2" xfId="40137"/>
    <cellStyle name="注释 2 2 2 2 4" xfId="30097"/>
    <cellStyle name="注释 2 2 2 3" xfId="8129"/>
    <cellStyle name="注释 2 2 2 3 2" xfId="27171"/>
    <cellStyle name="注释 2 2 2 4" xfId="18810"/>
    <cellStyle name="注释 2 2 2 4 2" xfId="37803"/>
    <cellStyle name="注释 2 2 2 5" xfId="19618"/>
    <cellStyle name="注释 2 2 2 5 2" xfId="38611"/>
    <cellStyle name="注释 2 2 2 6" xfId="23353"/>
    <cellStyle name="注释 2 2 2 6 2" xfId="42346"/>
    <cellStyle name="注释 2 2 2 7" xfId="25820"/>
    <cellStyle name="注释 2 2 2 8" xfId="6932"/>
    <cellStyle name="注释 2 2 3" xfId="3549"/>
    <cellStyle name="注释 2 2 3 2" xfId="11101"/>
    <cellStyle name="注释 2 2 3 2 2" xfId="13835"/>
    <cellStyle name="注释 2 2 3 2 2 2" xfId="32874"/>
    <cellStyle name="注释 2 2 3 2 3" xfId="21143"/>
    <cellStyle name="注释 2 2 3 2 3 2" xfId="40136"/>
    <cellStyle name="注释 2 2 3 2 4" xfId="30098"/>
    <cellStyle name="注释 2 2 3 3" xfId="8130"/>
    <cellStyle name="注释 2 2 3 3 2" xfId="27172"/>
    <cellStyle name="注释 2 2 3 4" xfId="17751"/>
    <cellStyle name="注释 2 2 3 4 2" xfId="36788"/>
    <cellStyle name="注释 2 2 3 5" xfId="19619"/>
    <cellStyle name="注释 2 2 3 5 2" xfId="38612"/>
    <cellStyle name="注释 2 2 3 6" xfId="23354"/>
    <cellStyle name="注释 2 2 3 6 2" xfId="42347"/>
    <cellStyle name="注释 2 2 3 7" xfId="25821"/>
    <cellStyle name="注释 2 2 3 8" xfId="6933"/>
    <cellStyle name="注释 2 2 4" xfId="3550"/>
    <cellStyle name="注释 2 2 4 2" xfId="11102"/>
    <cellStyle name="注释 2 2 4 2 2" xfId="19042"/>
    <cellStyle name="注释 2 2 4 2 2 2" xfId="38035"/>
    <cellStyle name="注释 2 2 4 2 3" xfId="21142"/>
    <cellStyle name="注释 2 2 4 2 3 2" xfId="40135"/>
    <cellStyle name="注释 2 2 4 2 4" xfId="30099"/>
    <cellStyle name="注释 2 2 4 3" xfId="8131"/>
    <cellStyle name="注释 2 2 4 3 2" xfId="27173"/>
    <cellStyle name="注释 2 2 4 4" xfId="18814"/>
    <cellStyle name="注释 2 2 4 4 2" xfId="37807"/>
    <cellStyle name="注释 2 2 4 5" xfId="19620"/>
    <cellStyle name="注释 2 2 4 5 2" xfId="38613"/>
    <cellStyle name="注释 2 2 4 6" xfId="23355"/>
    <cellStyle name="注释 2 2 4 6 2" xfId="42348"/>
    <cellStyle name="注释 2 2 4 7" xfId="25822"/>
    <cellStyle name="注释 2 2 4 8" xfId="6934"/>
    <cellStyle name="注释 2 2 5" xfId="3551"/>
    <cellStyle name="注释 2 2 5 2" xfId="11103"/>
    <cellStyle name="注释 2 2 5 2 2" xfId="13937"/>
    <cellStyle name="注释 2 2 5 2 2 2" xfId="32975"/>
    <cellStyle name="注释 2 2 5 2 3" xfId="21141"/>
    <cellStyle name="注释 2 2 5 2 3 2" xfId="40134"/>
    <cellStyle name="注释 2 2 5 2 4" xfId="30100"/>
    <cellStyle name="注释 2 2 5 3" xfId="8132"/>
    <cellStyle name="注释 2 2 5 3 2" xfId="27174"/>
    <cellStyle name="注释 2 2 5 4" xfId="17304"/>
    <cellStyle name="注释 2 2 5 4 2" xfId="36340"/>
    <cellStyle name="注释 2 2 5 5" xfId="19621"/>
    <cellStyle name="注释 2 2 5 5 2" xfId="38614"/>
    <cellStyle name="注释 2 2 5 6" xfId="23356"/>
    <cellStyle name="注释 2 2 5 6 2" xfId="42349"/>
    <cellStyle name="注释 2 2 5 7" xfId="25823"/>
    <cellStyle name="注释 2 2 5 8" xfId="6935"/>
    <cellStyle name="注释 2 2 6" xfId="3552"/>
    <cellStyle name="注释 2 2 6 2" xfId="11104"/>
    <cellStyle name="注释 2 2 6 2 2" xfId="19044"/>
    <cellStyle name="注释 2 2 6 2 2 2" xfId="38037"/>
    <cellStyle name="注释 2 2 6 2 3" xfId="21140"/>
    <cellStyle name="注释 2 2 6 2 3 2" xfId="40133"/>
    <cellStyle name="注释 2 2 6 2 4" xfId="30101"/>
    <cellStyle name="注释 2 2 6 3" xfId="8133"/>
    <cellStyle name="注释 2 2 6 3 2" xfId="27175"/>
    <cellStyle name="注释 2 2 6 4" xfId="15505"/>
    <cellStyle name="注释 2 2 6 4 2" xfId="34540"/>
    <cellStyle name="注释 2 2 6 5" xfId="19622"/>
    <cellStyle name="注释 2 2 6 5 2" xfId="38615"/>
    <cellStyle name="注释 2 2 6 6" xfId="23357"/>
    <cellStyle name="注释 2 2 6 6 2" xfId="42350"/>
    <cellStyle name="注释 2 2 6 7" xfId="25824"/>
    <cellStyle name="注释 2 2 6 8" xfId="6936"/>
    <cellStyle name="注释 2 2 7" xfId="3553"/>
    <cellStyle name="注释 2 2 7 2" xfId="11105"/>
    <cellStyle name="注释 2 2 7 2 2" xfId="17585"/>
    <cellStyle name="注释 2 2 7 2 2 2" xfId="36622"/>
    <cellStyle name="注释 2 2 7 2 3" xfId="21139"/>
    <cellStyle name="注释 2 2 7 2 3 2" xfId="40132"/>
    <cellStyle name="注释 2 2 7 2 4" xfId="30102"/>
    <cellStyle name="注释 2 2 7 3" xfId="8134"/>
    <cellStyle name="注释 2 2 7 3 2" xfId="27176"/>
    <cellStyle name="注释 2 2 7 4" xfId="17759"/>
    <cellStyle name="注释 2 2 7 4 2" xfId="36796"/>
    <cellStyle name="注释 2 2 7 5" xfId="19623"/>
    <cellStyle name="注释 2 2 7 5 2" xfId="38616"/>
    <cellStyle name="注释 2 2 7 6" xfId="23358"/>
    <cellStyle name="注释 2 2 7 6 2" xfId="42351"/>
    <cellStyle name="注释 2 2 7 7" xfId="25825"/>
    <cellStyle name="注释 2 2 7 8" xfId="6937"/>
    <cellStyle name="注释 2 2 8" xfId="11099"/>
    <cellStyle name="注释 2 2 8 2" xfId="8638"/>
    <cellStyle name="注释 2 2 8 2 2" xfId="27680"/>
    <cellStyle name="注释 2 2 8 3" xfId="21145"/>
    <cellStyle name="注释 2 2 8 3 2" xfId="40138"/>
    <cellStyle name="注释 2 2 8 4" xfId="30096"/>
    <cellStyle name="注释 2 2 9" xfId="8128"/>
    <cellStyle name="注释 2 2 9 2" xfId="27170"/>
    <cellStyle name="注释 2 3" xfId="3554"/>
    <cellStyle name="注释 2 3 2" xfId="11106"/>
    <cellStyle name="注释 2 3 2 2" xfId="13526"/>
    <cellStyle name="注释 2 3 2 2 2" xfId="32566"/>
    <cellStyle name="注释 2 3 2 3" xfId="21138"/>
    <cellStyle name="注释 2 3 2 3 2" xfId="40131"/>
    <cellStyle name="注释 2 3 2 4" xfId="30103"/>
    <cellStyle name="注释 2 3 3" xfId="8135"/>
    <cellStyle name="注释 2 3 3 2" xfId="27177"/>
    <cellStyle name="注释 2 3 4" xfId="18813"/>
    <cellStyle name="注释 2 3 4 2" xfId="37806"/>
    <cellStyle name="注释 2 3 5" xfId="19624"/>
    <cellStyle name="注释 2 3 5 2" xfId="38617"/>
    <cellStyle name="注释 2 3 6" xfId="23359"/>
    <cellStyle name="注释 2 3 6 2" xfId="42352"/>
    <cellStyle name="注释 2 3 7" xfId="25826"/>
    <cellStyle name="注释 2 3 8" xfId="6938"/>
    <cellStyle name="注释 2 4" xfId="11098"/>
    <cellStyle name="注释 2 4 2" xfId="19046"/>
    <cellStyle name="注释 2 4 2 2" xfId="38039"/>
    <cellStyle name="注释 2 4 3" xfId="21146"/>
    <cellStyle name="注释 2 4 3 2" xfId="40139"/>
    <cellStyle name="注释 2 4 4" xfId="30095"/>
    <cellStyle name="注释 2 5" xfId="8969"/>
    <cellStyle name="注释 2 5 2" xfId="28011"/>
    <cellStyle name="注释 2 6" xfId="14067"/>
    <cellStyle name="注释 2 6 2" xfId="33105"/>
    <cellStyle name="注释 2 7" xfId="19616"/>
    <cellStyle name="注释 2 7 2" xfId="38609"/>
    <cellStyle name="注释 2 8" xfId="23351"/>
    <cellStyle name="注释 2 8 2" xfId="42344"/>
    <cellStyle name="注释 2 9" xfId="25818"/>
    <cellStyle name="注释 3" xfId="3555"/>
    <cellStyle name="注释 3 10" xfId="6939"/>
    <cellStyle name="注释 3 2" xfId="3556"/>
    <cellStyle name="注释 3 2 10" xfId="12973"/>
    <cellStyle name="注释 3 2 10 2" xfId="32013"/>
    <cellStyle name="注释 3 2 11" xfId="19626"/>
    <cellStyle name="注释 3 2 11 2" xfId="38619"/>
    <cellStyle name="注释 3 2 12" xfId="23361"/>
    <cellStyle name="注释 3 2 12 2" xfId="42354"/>
    <cellStyle name="注释 3 2 13" xfId="25828"/>
    <cellStyle name="注释 3 2 14" xfId="6940"/>
    <cellStyle name="注释 3 2 2" xfId="3557"/>
    <cellStyle name="注释 3 2 2 2" xfId="11109"/>
    <cellStyle name="注释 3 2 2 2 2" xfId="7873"/>
    <cellStyle name="注释 3 2 2 2 2 2" xfId="26900"/>
    <cellStyle name="注释 3 2 2 2 3" xfId="21137"/>
    <cellStyle name="注释 3 2 2 2 3 2" xfId="40130"/>
    <cellStyle name="注释 3 2 2 2 4" xfId="30106"/>
    <cellStyle name="注释 3 2 2 3" xfId="8138"/>
    <cellStyle name="注释 3 2 2 3 2" xfId="27180"/>
    <cellStyle name="注释 3 2 2 4" xfId="14516"/>
    <cellStyle name="注释 3 2 2 4 2" xfId="33553"/>
    <cellStyle name="注释 3 2 2 5" xfId="19627"/>
    <cellStyle name="注释 3 2 2 5 2" xfId="38620"/>
    <cellStyle name="注释 3 2 2 6" xfId="23362"/>
    <cellStyle name="注释 3 2 2 6 2" xfId="42355"/>
    <cellStyle name="注释 3 2 2 7" xfId="25829"/>
    <cellStyle name="注释 3 2 2 8" xfId="6941"/>
    <cellStyle name="注释 3 2 3" xfId="3558"/>
    <cellStyle name="注释 3 2 3 2" xfId="11110"/>
    <cellStyle name="注释 3 2 3 2 2" xfId="10520"/>
    <cellStyle name="注释 3 2 3 2 2 2" xfId="29391"/>
    <cellStyle name="注释 3 2 3 2 3" xfId="21136"/>
    <cellStyle name="注释 3 2 3 2 3 2" xfId="40129"/>
    <cellStyle name="注释 3 2 3 2 4" xfId="30107"/>
    <cellStyle name="注释 3 2 3 3" xfId="8139"/>
    <cellStyle name="注释 3 2 3 3 2" xfId="27181"/>
    <cellStyle name="注释 3 2 3 4" xfId="15509"/>
    <cellStyle name="注释 3 2 3 4 2" xfId="34544"/>
    <cellStyle name="注释 3 2 3 5" xfId="19628"/>
    <cellStyle name="注释 3 2 3 5 2" xfId="38621"/>
    <cellStyle name="注释 3 2 3 6" xfId="23363"/>
    <cellStyle name="注释 3 2 3 6 2" xfId="42356"/>
    <cellStyle name="注释 3 2 3 7" xfId="25830"/>
    <cellStyle name="注释 3 2 3 8" xfId="6942"/>
    <cellStyle name="注释 3 2 4" xfId="3559"/>
    <cellStyle name="注释 3 2 4 2" xfId="11111"/>
    <cellStyle name="注释 3 2 4 2 2" xfId="14286"/>
    <cellStyle name="注释 3 2 4 2 2 2" xfId="33324"/>
    <cellStyle name="注释 3 2 4 2 3" xfId="21135"/>
    <cellStyle name="注释 3 2 4 2 3 2" xfId="40128"/>
    <cellStyle name="注释 3 2 4 2 4" xfId="30108"/>
    <cellStyle name="注释 3 2 4 3" xfId="8140"/>
    <cellStyle name="注释 3 2 4 3 2" xfId="27182"/>
    <cellStyle name="注释 3 2 4 4" xfId="15506"/>
    <cellStyle name="注释 3 2 4 4 2" xfId="34541"/>
    <cellStyle name="注释 3 2 4 5" xfId="19629"/>
    <cellStyle name="注释 3 2 4 5 2" xfId="38622"/>
    <cellStyle name="注释 3 2 4 6" xfId="23364"/>
    <cellStyle name="注释 3 2 4 6 2" xfId="42357"/>
    <cellStyle name="注释 3 2 4 7" xfId="25831"/>
    <cellStyle name="注释 3 2 4 8" xfId="6943"/>
    <cellStyle name="注释 3 2 5" xfId="3560"/>
    <cellStyle name="注释 3 2 5 2" xfId="11112"/>
    <cellStyle name="注释 3 2 5 2 2" xfId="16078"/>
    <cellStyle name="注释 3 2 5 2 2 2" xfId="35113"/>
    <cellStyle name="注释 3 2 5 2 3" xfId="21134"/>
    <cellStyle name="注释 3 2 5 2 3 2" xfId="40127"/>
    <cellStyle name="注释 3 2 5 2 4" xfId="30109"/>
    <cellStyle name="注释 3 2 5 3" xfId="8141"/>
    <cellStyle name="注释 3 2 5 3 2" xfId="27183"/>
    <cellStyle name="注释 3 2 5 4" xfId="12974"/>
    <cellStyle name="注释 3 2 5 4 2" xfId="32014"/>
    <cellStyle name="注释 3 2 5 5" xfId="19630"/>
    <cellStyle name="注释 3 2 5 5 2" xfId="38623"/>
    <cellStyle name="注释 3 2 5 6" xfId="23365"/>
    <cellStyle name="注释 3 2 5 6 2" xfId="42358"/>
    <cellStyle name="注释 3 2 5 7" xfId="25832"/>
    <cellStyle name="注释 3 2 5 8" xfId="6944"/>
    <cellStyle name="注释 3 2 6" xfId="3561"/>
    <cellStyle name="注释 3 2 6 2" xfId="11113"/>
    <cellStyle name="注释 3 2 6 2 2" xfId="19043"/>
    <cellStyle name="注释 3 2 6 2 2 2" xfId="38036"/>
    <cellStyle name="注释 3 2 6 2 3" xfId="21133"/>
    <cellStyle name="注释 3 2 6 2 3 2" xfId="40126"/>
    <cellStyle name="注释 3 2 6 2 4" xfId="30110"/>
    <cellStyle name="注释 3 2 6 3" xfId="8142"/>
    <cellStyle name="注释 3 2 6 3 2" xfId="27184"/>
    <cellStyle name="注释 3 2 6 4" xfId="18809"/>
    <cellStyle name="注释 3 2 6 4 2" xfId="37802"/>
    <cellStyle name="注释 3 2 6 5" xfId="19631"/>
    <cellStyle name="注释 3 2 6 5 2" xfId="38624"/>
    <cellStyle name="注释 3 2 6 6" xfId="23366"/>
    <cellStyle name="注释 3 2 6 6 2" xfId="42359"/>
    <cellStyle name="注释 3 2 6 7" xfId="25833"/>
    <cellStyle name="注释 3 2 6 8" xfId="6945"/>
    <cellStyle name="注释 3 2 7" xfId="3562"/>
    <cellStyle name="注释 3 2 7 2" xfId="11114"/>
    <cellStyle name="注释 3 2 7 2 2" xfId="16418"/>
    <cellStyle name="注释 3 2 7 2 2 2" xfId="35454"/>
    <cellStyle name="注释 3 2 7 2 3" xfId="21132"/>
    <cellStyle name="注释 3 2 7 2 3 2" xfId="40125"/>
    <cellStyle name="注释 3 2 7 2 4" xfId="30111"/>
    <cellStyle name="注释 3 2 7 3" xfId="8143"/>
    <cellStyle name="注释 3 2 7 3 2" xfId="27185"/>
    <cellStyle name="注释 3 2 7 4" xfId="18811"/>
    <cellStyle name="注释 3 2 7 4 2" xfId="37804"/>
    <cellStyle name="注释 3 2 7 5" xfId="19632"/>
    <cellStyle name="注释 3 2 7 5 2" xfId="38625"/>
    <cellStyle name="注释 3 2 7 6" xfId="23367"/>
    <cellStyle name="注释 3 2 7 6 2" xfId="42360"/>
    <cellStyle name="注释 3 2 7 7" xfId="25834"/>
    <cellStyle name="注释 3 2 7 8" xfId="6946"/>
    <cellStyle name="注释 3 2 8" xfId="11108"/>
    <cellStyle name="注释 3 2 8 2" xfId="10272"/>
    <cellStyle name="注释 3 2 8 2 2" xfId="29099"/>
    <cellStyle name="注释 3 2 8 3" xfId="20503"/>
    <cellStyle name="注释 3 2 8 3 2" xfId="39496"/>
    <cellStyle name="注释 3 2 8 4" xfId="30105"/>
    <cellStyle name="注释 3 2 9" xfId="8137"/>
    <cellStyle name="注释 3 2 9 2" xfId="27179"/>
    <cellStyle name="注释 3 3" xfId="3563"/>
    <cellStyle name="注释 3 3 2" xfId="11115"/>
    <cellStyle name="注释 3 3 2 2" xfId="10519"/>
    <cellStyle name="注释 3 3 2 2 2" xfId="29390"/>
    <cellStyle name="注释 3 3 2 3" xfId="21131"/>
    <cellStyle name="注释 3 3 2 3 2" xfId="40124"/>
    <cellStyle name="注释 3 3 2 4" xfId="30112"/>
    <cellStyle name="注释 3 3 3" xfId="8144"/>
    <cellStyle name="注释 3 3 3 2" xfId="27186"/>
    <cellStyle name="注释 3 3 4" xfId="17312"/>
    <cellStyle name="注释 3 3 4 2" xfId="36348"/>
    <cellStyle name="注释 3 3 5" xfId="19633"/>
    <cellStyle name="注释 3 3 5 2" xfId="38626"/>
    <cellStyle name="注释 3 3 6" xfId="23368"/>
    <cellStyle name="注释 3 3 6 2" xfId="42361"/>
    <cellStyle name="注释 3 3 7" xfId="25835"/>
    <cellStyle name="注释 3 3 8" xfId="6947"/>
    <cellStyle name="注释 3 4" xfId="11107"/>
    <cellStyle name="注释 3 4 2" xfId="13912"/>
    <cellStyle name="注释 3 4 2 2" xfId="32950"/>
    <cellStyle name="注释 3 4 3" xfId="20504"/>
    <cellStyle name="注释 3 4 3 2" xfId="39497"/>
    <cellStyle name="注释 3 4 4" xfId="30104"/>
    <cellStyle name="注释 3 5" xfId="8136"/>
    <cellStyle name="注释 3 5 2" xfId="27178"/>
    <cellStyle name="注释 3 6" xfId="14517"/>
    <cellStyle name="注释 3 6 2" xfId="33554"/>
    <cellStyle name="注释 3 7" xfId="19625"/>
    <cellStyle name="注释 3 7 2" xfId="38618"/>
    <cellStyle name="注释 3 8" xfId="23360"/>
    <cellStyle name="注释 3 8 2" xfId="42353"/>
    <cellStyle name="注释 3 9" xfId="25827"/>
    <cellStyle name="注释 4" xfId="3564"/>
    <cellStyle name="注释 4 10" xfId="6948"/>
    <cellStyle name="注释 4 2" xfId="3565"/>
    <cellStyle name="注释 4 2 10" xfId="17749"/>
    <cellStyle name="注释 4 2 10 2" xfId="36786"/>
    <cellStyle name="注释 4 2 11" xfId="19635"/>
    <cellStyle name="注释 4 2 11 2" xfId="38628"/>
    <cellStyle name="注释 4 2 12" xfId="23370"/>
    <cellStyle name="注释 4 2 12 2" xfId="42363"/>
    <cellStyle name="注释 4 2 13" xfId="25837"/>
    <cellStyle name="注释 4 2 14" xfId="6949"/>
    <cellStyle name="注释 4 2 2" xfId="3566"/>
    <cellStyle name="注释 4 2 2 2" xfId="11118"/>
    <cellStyle name="注释 4 2 2 2 2" xfId="16417"/>
    <cellStyle name="注释 4 2 2 2 2 2" xfId="35453"/>
    <cellStyle name="注释 4 2 2 2 3" xfId="21128"/>
    <cellStyle name="注释 4 2 2 2 3 2" xfId="40121"/>
    <cellStyle name="注释 4 2 2 2 4" xfId="30115"/>
    <cellStyle name="注释 4 2 2 3" xfId="7875"/>
    <cellStyle name="注释 4 2 2 3 2" xfId="26902"/>
    <cellStyle name="注释 4 2 2 4" xfId="15508"/>
    <cellStyle name="注释 4 2 2 4 2" xfId="34543"/>
    <cellStyle name="注释 4 2 2 5" xfId="19636"/>
    <cellStyle name="注释 4 2 2 5 2" xfId="38629"/>
    <cellStyle name="注释 4 2 2 6" xfId="23371"/>
    <cellStyle name="注释 4 2 2 6 2" xfId="42364"/>
    <cellStyle name="注释 4 2 2 7" xfId="25838"/>
    <cellStyle name="注释 4 2 2 8" xfId="6950"/>
    <cellStyle name="注释 4 2 3" xfId="3567"/>
    <cellStyle name="注释 4 2 3 2" xfId="11119"/>
    <cellStyle name="注释 4 2 3 2 2" xfId="16419"/>
    <cellStyle name="注释 4 2 3 2 2 2" xfId="35455"/>
    <cellStyle name="注释 4 2 3 2 3" xfId="21127"/>
    <cellStyle name="注释 4 2 3 2 3 2" xfId="40120"/>
    <cellStyle name="注释 4 2 3 2 4" xfId="30116"/>
    <cellStyle name="注释 4 2 3 3" xfId="7876"/>
    <cellStyle name="注释 4 2 3 3 2" xfId="26903"/>
    <cellStyle name="注释 4 2 3 4" xfId="17758"/>
    <cellStyle name="注释 4 2 3 4 2" xfId="36795"/>
    <cellStyle name="注释 4 2 3 5" xfId="19637"/>
    <cellStyle name="注释 4 2 3 5 2" xfId="38630"/>
    <cellStyle name="注释 4 2 3 6" xfId="23372"/>
    <cellStyle name="注释 4 2 3 6 2" xfId="42365"/>
    <cellStyle name="注释 4 2 3 7" xfId="25839"/>
    <cellStyle name="注释 4 2 3 8" xfId="6951"/>
    <cellStyle name="注释 4 2 4" xfId="3568"/>
    <cellStyle name="注释 4 2 4 2" xfId="11120"/>
    <cellStyle name="注释 4 2 4 2 2" xfId="15947"/>
    <cellStyle name="注释 4 2 4 2 2 2" xfId="34982"/>
    <cellStyle name="注释 4 2 4 2 3" xfId="21126"/>
    <cellStyle name="注释 4 2 4 2 3 2" xfId="40119"/>
    <cellStyle name="注释 4 2 4 2 4" xfId="30117"/>
    <cellStyle name="注释 4 2 4 3" xfId="7877"/>
    <cellStyle name="注释 4 2 4 3 2" xfId="26904"/>
    <cellStyle name="注释 4 2 4 4" xfId="18292"/>
    <cellStyle name="注释 4 2 4 4 2" xfId="37329"/>
    <cellStyle name="注释 4 2 4 5" xfId="19638"/>
    <cellStyle name="注释 4 2 4 5 2" xfId="38631"/>
    <cellStyle name="注释 4 2 4 6" xfId="23373"/>
    <cellStyle name="注释 4 2 4 6 2" xfId="42366"/>
    <cellStyle name="注释 4 2 4 7" xfId="25840"/>
    <cellStyle name="注释 4 2 4 8" xfId="6952"/>
    <cellStyle name="注释 4 2 5" xfId="3569"/>
    <cellStyle name="注释 4 2 5 2" xfId="11121"/>
    <cellStyle name="注释 4 2 5 2 2" xfId="13836"/>
    <cellStyle name="注释 4 2 5 2 2 2" xfId="32875"/>
    <cellStyle name="注释 4 2 5 2 3" xfId="21125"/>
    <cellStyle name="注释 4 2 5 2 3 2" xfId="40118"/>
    <cellStyle name="注释 4 2 5 2 4" xfId="30118"/>
    <cellStyle name="注释 4 2 5 3" xfId="7878"/>
    <cellStyle name="注释 4 2 5 3 2" xfId="26905"/>
    <cellStyle name="注释 4 2 5 4" xfId="17306"/>
    <cellStyle name="注释 4 2 5 4 2" xfId="36342"/>
    <cellStyle name="注释 4 2 5 5" xfId="19639"/>
    <cellStyle name="注释 4 2 5 5 2" xfId="38632"/>
    <cellStyle name="注释 4 2 5 6" xfId="23374"/>
    <cellStyle name="注释 4 2 5 6 2" xfId="42367"/>
    <cellStyle name="注释 4 2 5 7" xfId="25841"/>
    <cellStyle name="注释 4 2 5 8" xfId="6953"/>
    <cellStyle name="注释 4 2 6" xfId="3570"/>
    <cellStyle name="注释 4 2 6 2" xfId="11122"/>
    <cellStyle name="注释 4 2 6 2 2" xfId="18347"/>
    <cellStyle name="注释 4 2 6 2 2 2" xfId="37384"/>
    <cellStyle name="注释 4 2 6 2 3" xfId="21124"/>
    <cellStyle name="注释 4 2 6 2 3 2" xfId="40117"/>
    <cellStyle name="注释 4 2 6 2 4" xfId="30119"/>
    <cellStyle name="注释 4 2 6 3" xfId="7879"/>
    <cellStyle name="注释 4 2 6 3 2" xfId="26906"/>
    <cellStyle name="注释 4 2 6 4" xfId="14068"/>
    <cellStyle name="注释 4 2 6 4 2" xfId="33106"/>
    <cellStyle name="注释 4 2 6 5" xfId="19640"/>
    <cellStyle name="注释 4 2 6 5 2" xfId="38633"/>
    <cellStyle name="注释 4 2 6 6" xfId="23375"/>
    <cellStyle name="注释 4 2 6 6 2" xfId="42368"/>
    <cellStyle name="注释 4 2 6 7" xfId="25842"/>
    <cellStyle name="注释 4 2 6 8" xfId="6954"/>
    <cellStyle name="注释 4 2 7" xfId="3571"/>
    <cellStyle name="注释 4 2 7 2" xfId="11123"/>
    <cellStyle name="注释 4 2 7 2 2" xfId="19041"/>
    <cellStyle name="注释 4 2 7 2 2 2" xfId="38034"/>
    <cellStyle name="注释 4 2 7 2 3" xfId="21123"/>
    <cellStyle name="注释 4 2 7 2 3 2" xfId="40116"/>
    <cellStyle name="注释 4 2 7 2 4" xfId="30120"/>
    <cellStyle name="注释 4 2 7 3" xfId="7880"/>
    <cellStyle name="注释 4 2 7 3 2" xfId="26907"/>
    <cellStyle name="注释 4 2 7 4" xfId="12975"/>
    <cellStyle name="注释 4 2 7 4 2" xfId="32015"/>
    <cellStyle name="注释 4 2 7 5" xfId="19641"/>
    <cellStyle name="注释 4 2 7 5 2" xfId="38634"/>
    <cellStyle name="注释 4 2 7 6" xfId="23376"/>
    <cellStyle name="注释 4 2 7 6 2" xfId="42369"/>
    <cellStyle name="注释 4 2 7 7" xfId="25843"/>
    <cellStyle name="注释 4 2 7 8" xfId="6955"/>
    <cellStyle name="注释 4 2 8" xfId="11117"/>
    <cellStyle name="注释 4 2 8 2" xfId="14287"/>
    <cellStyle name="注释 4 2 8 2 2" xfId="33325"/>
    <cellStyle name="注释 4 2 8 3" xfId="21129"/>
    <cellStyle name="注释 4 2 8 3 2" xfId="40122"/>
    <cellStyle name="注释 4 2 8 4" xfId="30114"/>
    <cellStyle name="注释 4 2 9" xfId="7874"/>
    <cellStyle name="注释 4 2 9 2" xfId="26901"/>
    <cellStyle name="注释 4 3" xfId="3572"/>
    <cellStyle name="注释 4 3 2" xfId="11124"/>
    <cellStyle name="注释 4 3 2 2" xfId="15676"/>
    <cellStyle name="注释 4 3 2 2 2" xfId="34711"/>
    <cellStyle name="注释 4 3 2 3" xfId="21122"/>
    <cellStyle name="注释 4 3 2 3 2" xfId="40115"/>
    <cellStyle name="注释 4 3 2 4" xfId="30121"/>
    <cellStyle name="注释 4 3 3" xfId="7881"/>
    <cellStyle name="注释 4 3 3 2" xfId="26908"/>
    <cellStyle name="注释 4 3 4" xfId="18805"/>
    <cellStyle name="注释 4 3 4 2" xfId="37798"/>
    <cellStyle name="注释 4 3 5" xfId="19642"/>
    <cellStyle name="注释 4 3 5 2" xfId="38635"/>
    <cellStyle name="注释 4 3 6" xfId="23377"/>
    <cellStyle name="注释 4 3 6 2" xfId="42370"/>
    <cellStyle name="注释 4 3 7" xfId="25844"/>
    <cellStyle name="注释 4 3 8" xfId="6956"/>
    <cellStyle name="注释 4 4" xfId="11116"/>
    <cellStyle name="注释 4 4 2" xfId="16079"/>
    <cellStyle name="注释 4 4 2 2" xfId="35114"/>
    <cellStyle name="注释 4 4 3" xfId="21130"/>
    <cellStyle name="注释 4 4 3 2" xfId="40123"/>
    <cellStyle name="注释 4 4 4" xfId="30113"/>
    <cellStyle name="注释 4 5" xfId="8145"/>
    <cellStyle name="注释 4 5 2" xfId="27187"/>
    <cellStyle name="注释 4 6" xfId="15507"/>
    <cellStyle name="注释 4 6 2" xfId="34542"/>
    <cellStyle name="注释 4 7" xfId="19634"/>
    <cellStyle name="注释 4 7 2" xfId="38627"/>
    <cellStyle name="注释 4 8" xfId="23369"/>
    <cellStyle name="注释 4 8 2" xfId="42362"/>
    <cellStyle name="注释 4 9" xfId="25836"/>
    <cellStyle name="注释 5" xfId="3573"/>
    <cellStyle name="注释 5 10" xfId="6957"/>
    <cellStyle name="注释 5 2" xfId="3574"/>
    <cellStyle name="注释 5 2 10" xfId="14515"/>
    <cellStyle name="注释 5 2 10 2" xfId="33552"/>
    <cellStyle name="注释 5 2 11" xfId="19644"/>
    <cellStyle name="注释 5 2 11 2" xfId="38637"/>
    <cellStyle name="注释 5 2 12" xfId="23379"/>
    <cellStyle name="注释 5 2 12 2" xfId="42372"/>
    <cellStyle name="注释 5 2 13" xfId="25846"/>
    <cellStyle name="注释 5 2 14" xfId="6958"/>
    <cellStyle name="注释 5 2 2" xfId="3575"/>
    <cellStyle name="注释 5 2 2 2" xfId="11127"/>
    <cellStyle name="注释 5 2 2 2 2" xfId="13837"/>
    <cellStyle name="注释 5 2 2 2 2 2" xfId="32876"/>
    <cellStyle name="注释 5 2 2 2 3" xfId="21119"/>
    <cellStyle name="注释 5 2 2 2 3 2" xfId="40112"/>
    <cellStyle name="注释 5 2 2 2 4" xfId="30124"/>
    <cellStyle name="注释 5 2 2 3" xfId="7884"/>
    <cellStyle name="注释 5 2 2 3 2" xfId="26911"/>
    <cellStyle name="注释 5 2 2 4" xfId="17307"/>
    <cellStyle name="注释 5 2 2 4 2" xfId="36343"/>
    <cellStyle name="注释 5 2 2 5" xfId="19645"/>
    <cellStyle name="注释 5 2 2 5 2" xfId="38638"/>
    <cellStyle name="注释 5 2 2 6" xfId="23380"/>
    <cellStyle name="注释 5 2 2 6 2" xfId="42373"/>
    <cellStyle name="注释 5 2 2 7" xfId="25847"/>
    <cellStyle name="注释 5 2 2 8" xfId="6959"/>
    <cellStyle name="注释 5 2 3" xfId="3576"/>
    <cellStyle name="注释 5 2 3 2" xfId="11128"/>
    <cellStyle name="注释 5 2 3 2 2" xfId="16704"/>
    <cellStyle name="注释 5 2 3 2 2 2" xfId="35740"/>
    <cellStyle name="注释 5 2 3 2 3" xfId="21118"/>
    <cellStyle name="注释 5 2 3 2 3 2" xfId="40111"/>
    <cellStyle name="注释 5 2 3 2 4" xfId="30125"/>
    <cellStyle name="注释 5 2 3 3" xfId="11631"/>
    <cellStyle name="注释 5 2 3 3 2" xfId="30671"/>
    <cellStyle name="注释 5 2 3 4" xfId="14069"/>
    <cellStyle name="注释 5 2 3 4 2" xfId="33107"/>
    <cellStyle name="注释 5 2 3 5" xfId="19646"/>
    <cellStyle name="注释 5 2 3 5 2" xfId="38639"/>
    <cellStyle name="注释 5 2 3 6" xfId="23381"/>
    <cellStyle name="注释 5 2 3 6 2" xfId="42374"/>
    <cellStyle name="注释 5 2 3 7" xfId="25848"/>
    <cellStyle name="注释 5 2 3 8" xfId="6960"/>
    <cellStyle name="注释 5 2 4" xfId="3577"/>
    <cellStyle name="注释 5 2 4 2" xfId="11129"/>
    <cellStyle name="注释 5 2 4 2 2" xfId="19040"/>
    <cellStyle name="注释 5 2 4 2 2 2" xfId="38033"/>
    <cellStyle name="注释 5 2 4 2 3" xfId="21117"/>
    <cellStyle name="注释 5 2 4 2 3 2" xfId="40110"/>
    <cellStyle name="注释 5 2 4 2 4" xfId="30126"/>
    <cellStyle name="注释 5 2 4 3" xfId="11632"/>
    <cellStyle name="注释 5 2 4 3 2" xfId="30672"/>
    <cellStyle name="注释 5 2 4 4" xfId="18808"/>
    <cellStyle name="注释 5 2 4 4 2" xfId="37801"/>
    <cellStyle name="注释 5 2 4 5" xfId="19647"/>
    <cellStyle name="注释 5 2 4 5 2" xfId="38640"/>
    <cellStyle name="注释 5 2 4 6" xfId="23382"/>
    <cellStyle name="注释 5 2 4 6 2" xfId="42375"/>
    <cellStyle name="注释 5 2 4 7" xfId="25849"/>
    <cellStyle name="注释 5 2 4 8" xfId="6961"/>
    <cellStyle name="注释 5 2 5" xfId="3578"/>
    <cellStyle name="注释 5 2 5 2" xfId="11130"/>
    <cellStyle name="注释 5 2 5 2 2" xfId="10288"/>
    <cellStyle name="注释 5 2 5 2 2 2" xfId="29115"/>
    <cellStyle name="注释 5 2 5 2 3" xfId="21116"/>
    <cellStyle name="注释 5 2 5 2 3 2" xfId="40109"/>
    <cellStyle name="注释 5 2 5 2 4" xfId="30127"/>
    <cellStyle name="注释 5 2 5 3" xfId="7885"/>
    <cellStyle name="注释 5 2 5 3 2" xfId="26912"/>
    <cellStyle name="注释 5 2 5 4" xfId="14514"/>
    <cellStyle name="注释 5 2 5 4 2" xfId="33551"/>
    <cellStyle name="注释 5 2 5 5" xfId="19648"/>
    <cellStyle name="注释 5 2 5 5 2" xfId="38641"/>
    <cellStyle name="注释 5 2 5 6" xfId="23383"/>
    <cellStyle name="注释 5 2 5 6 2" xfId="42376"/>
    <cellStyle name="注释 5 2 5 7" xfId="25850"/>
    <cellStyle name="注释 5 2 5 8" xfId="6962"/>
    <cellStyle name="注释 5 2 6" xfId="3579"/>
    <cellStyle name="注释 5 2 6 2" xfId="11131"/>
    <cellStyle name="注释 5 2 6 2 2" xfId="13939"/>
    <cellStyle name="注释 5 2 6 2 2 2" xfId="32977"/>
    <cellStyle name="注释 5 2 6 2 3" xfId="21115"/>
    <cellStyle name="注释 5 2 6 2 3 2" xfId="40108"/>
    <cellStyle name="注释 5 2 6 2 4" xfId="30128"/>
    <cellStyle name="注释 5 2 6 3" xfId="7886"/>
    <cellStyle name="注释 5 2 6 3 2" xfId="26914"/>
    <cellStyle name="注释 5 2 6 4" xfId="16229"/>
    <cellStyle name="注释 5 2 6 4 2" xfId="35265"/>
    <cellStyle name="注释 5 2 6 5" xfId="19649"/>
    <cellStyle name="注释 5 2 6 5 2" xfId="38642"/>
    <cellStyle name="注释 5 2 6 6" xfId="23384"/>
    <cellStyle name="注释 5 2 6 6 2" xfId="42377"/>
    <cellStyle name="注释 5 2 6 7" xfId="25851"/>
    <cellStyle name="注释 5 2 6 8" xfId="6963"/>
    <cellStyle name="注释 5 2 7" xfId="3580"/>
    <cellStyle name="注释 5 2 7 2" xfId="11132"/>
    <cellStyle name="注释 5 2 7 2 2" xfId="8414"/>
    <cellStyle name="注释 5 2 7 2 2 2" xfId="27456"/>
    <cellStyle name="注释 5 2 7 2 3" xfId="21114"/>
    <cellStyle name="注释 5 2 7 2 3 2" xfId="40107"/>
    <cellStyle name="注释 5 2 7 2 4" xfId="30129"/>
    <cellStyle name="注释 5 2 7 3" xfId="7887"/>
    <cellStyle name="注释 5 2 7 3 2" xfId="26916"/>
    <cellStyle name="注释 5 2 7 4" xfId="10684"/>
    <cellStyle name="注释 5 2 7 4 2" xfId="29597"/>
    <cellStyle name="注释 5 2 7 5" xfId="19650"/>
    <cellStyle name="注释 5 2 7 5 2" xfId="38643"/>
    <cellStyle name="注释 5 2 7 6" xfId="23385"/>
    <cellStyle name="注释 5 2 7 6 2" xfId="42378"/>
    <cellStyle name="注释 5 2 7 7" xfId="25852"/>
    <cellStyle name="注释 5 2 7 8" xfId="6964"/>
    <cellStyle name="注释 5 2 8" xfId="11126"/>
    <cellStyle name="注释 5 2 8 2" xfId="14100"/>
    <cellStyle name="注释 5 2 8 2 2" xfId="33138"/>
    <cellStyle name="注释 5 2 8 3" xfId="21120"/>
    <cellStyle name="注释 5 2 8 3 2" xfId="40113"/>
    <cellStyle name="注释 5 2 8 4" xfId="30123"/>
    <cellStyle name="注释 5 2 9" xfId="7883"/>
    <cellStyle name="注释 5 2 9 2" xfId="26910"/>
    <cellStyle name="注释 5 3" xfId="3581"/>
    <cellStyle name="注释 5 3 2" xfId="11133"/>
    <cellStyle name="注释 5 3 2 2" xfId="10068"/>
    <cellStyle name="注释 5 3 2 2 2" xfId="28894"/>
    <cellStyle name="注释 5 3 2 3" xfId="21113"/>
    <cellStyle name="注释 5 3 2 3 2" xfId="40106"/>
    <cellStyle name="注释 5 3 2 4" xfId="30130"/>
    <cellStyle name="注释 5 3 3" xfId="7888"/>
    <cellStyle name="注释 5 3 3 2" xfId="26918"/>
    <cellStyle name="注释 5 3 4" xfId="17747"/>
    <cellStyle name="注释 5 3 4 2" xfId="36784"/>
    <cellStyle name="注释 5 3 5" xfId="19651"/>
    <cellStyle name="注释 5 3 5 2" xfId="38644"/>
    <cellStyle name="注释 5 3 6" xfId="23386"/>
    <cellStyle name="注释 5 3 6 2" xfId="42379"/>
    <cellStyle name="注释 5 3 7" xfId="25853"/>
    <cellStyle name="注释 5 3 8" xfId="6965"/>
    <cellStyle name="注释 5 4" xfId="11125"/>
    <cellStyle name="注释 5 4 2" xfId="13938"/>
    <cellStyle name="注释 5 4 2 2" xfId="32976"/>
    <cellStyle name="注释 5 4 3" xfId="21121"/>
    <cellStyle name="注释 5 4 3 2" xfId="40114"/>
    <cellStyle name="注释 5 4 4" xfId="30122"/>
    <cellStyle name="注释 5 5" xfId="7882"/>
    <cellStyle name="注释 5 5 2" xfId="26909"/>
    <cellStyle name="注释 5 6" xfId="17752"/>
    <cellStyle name="注释 5 6 2" xfId="36789"/>
    <cellStyle name="注释 5 7" xfId="19643"/>
    <cellStyle name="注释 5 7 2" xfId="38636"/>
    <cellStyle name="注释 5 8" xfId="23378"/>
    <cellStyle name="注释 5 8 2" xfId="42371"/>
    <cellStyle name="注释 5 9" xfId="25845"/>
    <cellStyle name="注释 6" xfId="3582"/>
    <cellStyle name="注释 6 10" xfId="6966"/>
    <cellStyle name="注释 6 2" xfId="3583"/>
    <cellStyle name="注释 6 2 10" xfId="17308"/>
    <cellStyle name="注释 6 2 10 2" xfId="36344"/>
    <cellStyle name="注释 6 2 11" xfId="19653"/>
    <cellStyle name="注释 6 2 11 2" xfId="38646"/>
    <cellStyle name="注释 6 2 12" xfId="23388"/>
    <cellStyle name="注释 6 2 12 2" xfId="42381"/>
    <cellStyle name="注释 6 2 13" xfId="25855"/>
    <cellStyle name="注释 6 2 14" xfId="6967"/>
    <cellStyle name="注释 6 2 2" xfId="3584"/>
    <cellStyle name="注释 6 2 2 2" xfId="11136"/>
    <cellStyle name="注释 6 2 2 2 2" xfId="19037"/>
    <cellStyle name="注释 6 2 2 2 2 2" xfId="38030"/>
    <cellStyle name="注释 6 2 2 2 3" xfId="21110"/>
    <cellStyle name="注释 6 2 2 2 3 2" xfId="40103"/>
    <cellStyle name="注释 6 2 2 2 4" xfId="30133"/>
    <cellStyle name="注释 6 2 2 3" xfId="7891"/>
    <cellStyle name="注释 6 2 2 3 2" xfId="26923"/>
    <cellStyle name="注释 6 2 2 4" xfId="15510"/>
    <cellStyle name="注释 6 2 2 4 2" xfId="34545"/>
    <cellStyle name="注释 6 2 2 5" xfId="19654"/>
    <cellStyle name="注释 6 2 2 5 2" xfId="38647"/>
    <cellStyle name="注释 6 2 2 6" xfId="23389"/>
    <cellStyle name="注释 6 2 2 6 2" xfId="42382"/>
    <cellStyle name="注释 6 2 2 7" xfId="25856"/>
    <cellStyle name="注释 6 2 2 8" xfId="6968"/>
    <cellStyle name="注释 6 2 3" xfId="3585"/>
    <cellStyle name="注释 6 2 3 2" xfId="11137"/>
    <cellStyle name="注释 6 2 3 2 2" xfId="8409"/>
    <cellStyle name="注释 6 2 3 2 2 2" xfId="27451"/>
    <cellStyle name="注释 6 2 3 2 3" xfId="21109"/>
    <cellStyle name="注释 6 2 3 2 3 2" xfId="40102"/>
    <cellStyle name="注释 6 2 3 2 4" xfId="30134"/>
    <cellStyle name="注释 6 2 3 3" xfId="7892"/>
    <cellStyle name="注释 6 2 3 3 2" xfId="26924"/>
    <cellStyle name="注释 6 2 3 4" xfId="14181"/>
    <cellStyle name="注释 6 2 3 4 2" xfId="33219"/>
    <cellStyle name="注释 6 2 3 5" xfId="19655"/>
    <cellStyle name="注释 6 2 3 5 2" xfId="38648"/>
    <cellStyle name="注释 6 2 3 6" xfId="23390"/>
    <cellStyle name="注释 6 2 3 6 2" xfId="42383"/>
    <cellStyle name="注释 6 2 3 7" xfId="25857"/>
    <cellStyle name="注释 6 2 3 8" xfId="6969"/>
    <cellStyle name="注释 6 2 4" xfId="3586"/>
    <cellStyle name="注释 6 2 4 2" xfId="11138"/>
    <cellStyle name="注释 6 2 4 2 2" xfId="16703"/>
    <cellStyle name="注释 6 2 4 2 2 2" xfId="35739"/>
    <cellStyle name="注释 6 2 4 2 3" xfId="21108"/>
    <cellStyle name="注释 6 2 4 2 3 2" xfId="40101"/>
    <cellStyle name="注释 6 2 4 2 4" xfId="30135"/>
    <cellStyle name="注释 6 2 4 3" xfId="7893"/>
    <cellStyle name="注释 6 2 4 3 2" xfId="26925"/>
    <cellStyle name="注释 6 2 4 4" xfId="18806"/>
    <cellStyle name="注释 6 2 4 4 2" xfId="37799"/>
    <cellStyle name="注释 6 2 4 5" xfId="19656"/>
    <cellStyle name="注释 6 2 4 5 2" xfId="38649"/>
    <cellStyle name="注释 6 2 4 6" xfId="23391"/>
    <cellStyle name="注释 6 2 4 6 2" xfId="42384"/>
    <cellStyle name="注释 6 2 4 7" xfId="25858"/>
    <cellStyle name="注释 6 2 4 8" xfId="6970"/>
    <cellStyle name="注释 6 2 5" xfId="3587"/>
    <cellStyle name="注释 6 2 5 2" xfId="11139"/>
    <cellStyle name="注释 6 2 5 2 2" xfId="13944"/>
    <cellStyle name="注释 6 2 5 2 2 2" xfId="32982"/>
    <cellStyle name="注释 6 2 5 2 3" xfId="21107"/>
    <cellStyle name="注释 6 2 5 2 3 2" xfId="40100"/>
    <cellStyle name="注释 6 2 5 2 4" xfId="30136"/>
    <cellStyle name="注释 6 2 5 3" xfId="12125"/>
    <cellStyle name="注释 6 2 5 3 2" xfId="31165"/>
    <cellStyle name="注释 6 2 5 4" xfId="14513"/>
    <cellStyle name="注释 6 2 5 4 2" xfId="33550"/>
    <cellStyle name="注释 6 2 5 5" xfId="19657"/>
    <cellStyle name="注释 6 2 5 5 2" xfId="38650"/>
    <cellStyle name="注释 6 2 5 6" xfId="23392"/>
    <cellStyle name="注释 6 2 5 6 2" xfId="42385"/>
    <cellStyle name="注释 6 2 5 7" xfId="25859"/>
    <cellStyle name="注释 6 2 5 8" xfId="6971"/>
    <cellStyle name="注释 6 2 6" xfId="3588"/>
    <cellStyle name="注释 6 2 6 2" xfId="11140"/>
    <cellStyle name="注释 6 2 6 2 2" xfId="19039"/>
    <cellStyle name="注释 6 2 6 2 2 2" xfId="38032"/>
    <cellStyle name="注释 6 2 6 2 3" xfId="21106"/>
    <cellStyle name="注释 6 2 6 2 3 2" xfId="40099"/>
    <cellStyle name="注释 6 2 6 2 4" xfId="30137"/>
    <cellStyle name="注释 6 2 6 3" xfId="7894"/>
    <cellStyle name="注释 6 2 6 3 2" xfId="26926"/>
    <cellStyle name="注释 6 2 6 4" xfId="15511"/>
    <cellStyle name="注释 6 2 6 4 2" xfId="34546"/>
    <cellStyle name="注释 6 2 6 5" xfId="19658"/>
    <cellStyle name="注释 6 2 6 5 2" xfId="38651"/>
    <cellStyle name="注释 6 2 6 6" xfId="23393"/>
    <cellStyle name="注释 6 2 6 6 2" xfId="42386"/>
    <cellStyle name="注释 6 2 6 7" xfId="25860"/>
    <cellStyle name="注释 6 2 6 8" xfId="6972"/>
    <cellStyle name="注释 6 2 7" xfId="3589"/>
    <cellStyle name="注释 6 2 7 2" xfId="11141"/>
    <cellStyle name="注释 6 2 7 2 2" xfId="13940"/>
    <cellStyle name="注释 6 2 7 2 2 2" xfId="32978"/>
    <cellStyle name="注释 6 2 7 2 3" xfId="21105"/>
    <cellStyle name="注释 6 2 7 2 3 2" xfId="40098"/>
    <cellStyle name="注释 6 2 7 2 4" xfId="30138"/>
    <cellStyle name="注释 6 2 7 3" xfId="7895"/>
    <cellStyle name="注释 6 2 7 3 2" xfId="26927"/>
    <cellStyle name="注释 6 2 7 4" xfId="17746"/>
    <cellStyle name="注释 6 2 7 4 2" xfId="36783"/>
    <cellStyle name="注释 6 2 7 5" xfId="19659"/>
    <cellStyle name="注释 6 2 7 5 2" xfId="38652"/>
    <cellStyle name="注释 6 2 7 6" xfId="23394"/>
    <cellStyle name="注释 6 2 7 6 2" xfId="42387"/>
    <cellStyle name="注释 6 2 7 7" xfId="25861"/>
    <cellStyle name="注释 6 2 7 8" xfId="6973"/>
    <cellStyle name="注释 6 2 8" xfId="11135"/>
    <cellStyle name="注释 6 2 8 2" xfId="8410"/>
    <cellStyle name="注释 6 2 8 2 2" xfId="27452"/>
    <cellStyle name="注释 6 2 8 3" xfId="21111"/>
    <cellStyle name="注释 6 2 8 3 2" xfId="40104"/>
    <cellStyle name="注释 6 2 8 4" xfId="30132"/>
    <cellStyle name="注释 6 2 9" xfId="7890"/>
    <cellStyle name="注释 6 2 9 2" xfId="26922"/>
    <cellStyle name="注释 6 3" xfId="3590"/>
    <cellStyle name="注释 6 3 2" xfId="11142"/>
    <cellStyle name="注释 6 3 2 2" xfId="15674"/>
    <cellStyle name="注释 6 3 2 2 2" xfId="34709"/>
    <cellStyle name="注释 6 3 2 3" xfId="21104"/>
    <cellStyle name="注释 6 3 2 3 2" xfId="40097"/>
    <cellStyle name="注释 6 3 2 4" xfId="30139"/>
    <cellStyle name="注释 6 3 3" xfId="7896"/>
    <cellStyle name="注释 6 3 3 2" xfId="26928"/>
    <cellStyle name="注释 6 3 4" xfId="15512"/>
    <cellStyle name="注释 6 3 4 2" xfId="34547"/>
    <cellStyle name="注释 6 3 5" xfId="19660"/>
    <cellStyle name="注释 6 3 5 2" xfId="38653"/>
    <cellStyle name="注释 6 3 6" xfId="23395"/>
    <cellStyle name="注释 6 3 6 2" xfId="42388"/>
    <cellStyle name="注释 6 3 7" xfId="25862"/>
    <cellStyle name="注释 6 3 8" xfId="6974"/>
    <cellStyle name="注释 6 4" xfId="11134"/>
    <cellStyle name="注释 6 4 2" xfId="15675"/>
    <cellStyle name="注释 6 4 2 2" xfId="34710"/>
    <cellStyle name="注释 6 4 3" xfId="21112"/>
    <cellStyle name="注释 6 4 3 2" xfId="40105"/>
    <cellStyle name="注释 6 4 4" xfId="30131"/>
    <cellStyle name="注释 6 5" xfId="7889"/>
    <cellStyle name="注释 6 5 2" xfId="26920"/>
    <cellStyle name="注释 6 6" xfId="18807"/>
    <cellStyle name="注释 6 6 2" xfId="37800"/>
    <cellStyle name="注释 6 7" xfId="19652"/>
    <cellStyle name="注释 6 7 2" xfId="38645"/>
    <cellStyle name="注释 6 8" xfId="23387"/>
    <cellStyle name="注释 6 8 2" xfId="42380"/>
    <cellStyle name="注释 6 9" xfId="25854"/>
    <cellStyle name="注释 7" xfId="3591"/>
    <cellStyle name="注释 7 10" xfId="17309"/>
    <cellStyle name="注释 7 10 2" xfId="36345"/>
    <cellStyle name="注释 7 11" xfId="19661"/>
    <cellStyle name="注释 7 11 2" xfId="38654"/>
    <cellStyle name="注释 7 12" xfId="23396"/>
    <cellStyle name="注释 7 12 2" xfId="42389"/>
    <cellStyle name="注释 7 13" xfId="25863"/>
    <cellStyle name="注释 7 14" xfId="6975"/>
    <cellStyle name="注释 7 2" xfId="3592"/>
    <cellStyle name="注释 7 2 2" xfId="11144"/>
    <cellStyle name="注释 7 2 2 2" xfId="16706"/>
    <cellStyle name="注释 7 2 2 2 2" xfId="35742"/>
    <cellStyle name="注释 7 2 2 3" xfId="21102"/>
    <cellStyle name="注释 7 2 2 3 2" xfId="40095"/>
    <cellStyle name="注释 7 2 2 4" xfId="30141"/>
    <cellStyle name="注释 7 2 3" xfId="7898"/>
    <cellStyle name="注释 7 2 3 2" xfId="26930"/>
    <cellStyle name="注释 7 2 4" xfId="12977"/>
    <cellStyle name="注释 7 2 4 2" xfId="32017"/>
    <cellStyle name="注释 7 2 5" xfId="19662"/>
    <cellStyle name="注释 7 2 5 2" xfId="38655"/>
    <cellStyle name="注释 7 2 6" xfId="23397"/>
    <cellStyle name="注释 7 2 6 2" xfId="42390"/>
    <cellStyle name="注释 7 2 7" xfId="25864"/>
    <cellStyle name="注释 7 2 8" xfId="6976"/>
    <cellStyle name="注释 7 3" xfId="3593"/>
    <cellStyle name="注释 7 3 2" xfId="11145"/>
    <cellStyle name="注释 7 3 2 2" xfId="19038"/>
    <cellStyle name="注释 7 3 2 2 2" xfId="38031"/>
    <cellStyle name="注释 7 3 2 3" xfId="21101"/>
    <cellStyle name="注释 7 3 2 3 2" xfId="40094"/>
    <cellStyle name="注释 7 3 2 4" xfId="30142"/>
    <cellStyle name="注释 7 3 3" xfId="7899"/>
    <cellStyle name="注释 7 3 3 2" xfId="26931"/>
    <cellStyle name="注释 7 3 4" xfId="14512"/>
    <cellStyle name="注释 7 3 4 2" xfId="33549"/>
    <cellStyle name="注释 7 3 5" xfId="19663"/>
    <cellStyle name="注释 7 3 5 2" xfId="38656"/>
    <cellStyle name="注释 7 3 6" xfId="23398"/>
    <cellStyle name="注释 7 3 6 2" xfId="42391"/>
    <cellStyle name="注释 7 3 7" xfId="25865"/>
    <cellStyle name="注释 7 3 8" xfId="6977"/>
    <cellStyle name="注释 7 4" xfId="3594"/>
    <cellStyle name="注释 7 4 2" xfId="11146"/>
    <cellStyle name="注释 7 4 2 2" xfId="8407"/>
    <cellStyle name="注释 7 4 2 2 2" xfId="27449"/>
    <cellStyle name="注释 7 4 2 3" xfId="21100"/>
    <cellStyle name="注释 7 4 2 3 2" xfId="40093"/>
    <cellStyle name="注释 7 4 2 4" xfId="30143"/>
    <cellStyle name="注释 7 4 3" xfId="7900"/>
    <cellStyle name="注释 7 4 3 2" xfId="26932"/>
    <cellStyle name="注释 7 4 4" xfId="14251"/>
    <cellStyle name="注释 7 4 4 2" xfId="33289"/>
    <cellStyle name="注释 7 4 5" xfId="19664"/>
    <cellStyle name="注释 7 4 5 2" xfId="38657"/>
    <cellStyle name="注释 7 4 6" xfId="23399"/>
    <cellStyle name="注释 7 4 6 2" xfId="42392"/>
    <cellStyle name="注释 7 4 7" xfId="25866"/>
    <cellStyle name="注释 7 4 8" xfId="6978"/>
    <cellStyle name="注释 7 5" xfId="3595"/>
    <cellStyle name="注释 7 5 2" xfId="11147"/>
    <cellStyle name="注释 7 5 2 2" xfId="13943"/>
    <cellStyle name="注释 7 5 2 2 2" xfId="32981"/>
    <cellStyle name="注释 7 5 2 3" xfId="21099"/>
    <cellStyle name="注释 7 5 2 3 2" xfId="40092"/>
    <cellStyle name="注释 7 5 2 4" xfId="30144"/>
    <cellStyle name="注释 7 5 3" xfId="7901"/>
    <cellStyle name="注释 7 5 3 2" xfId="26933"/>
    <cellStyle name="注释 7 5 4" xfId="18800"/>
    <cellStyle name="注释 7 5 4 2" xfId="37793"/>
    <cellStyle name="注释 7 5 5" xfId="19665"/>
    <cellStyle name="注释 7 5 5 2" xfId="38658"/>
    <cellStyle name="注释 7 5 6" xfId="23400"/>
    <cellStyle name="注释 7 5 6 2" xfId="42393"/>
    <cellStyle name="注释 7 5 7" xfId="25867"/>
    <cellStyle name="注释 7 5 8" xfId="6979"/>
    <cellStyle name="注释 7 6" xfId="3596"/>
    <cellStyle name="注释 7 6 2" xfId="11148"/>
    <cellStyle name="注释 7 6 2 2" xfId="15673"/>
    <cellStyle name="注释 7 6 2 2 2" xfId="34708"/>
    <cellStyle name="注释 7 6 2 3" xfId="21098"/>
    <cellStyle name="注释 7 6 2 3 2" xfId="40091"/>
    <cellStyle name="注释 7 6 2 4" xfId="30145"/>
    <cellStyle name="注释 7 6 3" xfId="7902"/>
    <cellStyle name="注释 7 6 3 2" xfId="26934"/>
    <cellStyle name="注释 7 6 4" xfId="17745"/>
    <cellStyle name="注释 7 6 4 2" xfId="36782"/>
    <cellStyle name="注释 7 6 5" xfId="19666"/>
    <cellStyle name="注释 7 6 5 2" xfId="38659"/>
    <cellStyle name="注释 7 6 6" xfId="23401"/>
    <cellStyle name="注释 7 6 6 2" xfId="42394"/>
    <cellStyle name="注释 7 6 7" xfId="25868"/>
    <cellStyle name="注释 7 6 8" xfId="6980"/>
    <cellStyle name="注释 7 7" xfId="3597"/>
    <cellStyle name="注释 7 7 2" xfId="11149"/>
    <cellStyle name="注释 7 7 2 2" xfId="13838"/>
    <cellStyle name="注释 7 7 2 2 2" xfId="32877"/>
    <cellStyle name="注释 7 7 2 3" xfId="21097"/>
    <cellStyle name="注释 7 7 2 3 2" xfId="40090"/>
    <cellStyle name="注释 7 7 2 4" xfId="30146"/>
    <cellStyle name="注释 7 7 3" xfId="7903"/>
    <cellStyle name="注释 7 7 3 2" xfId="26935"/>
    <cellStyle name="注释 7 7 4" xfId="18804"/>
    <cellStyle name="注释 7 7 4 2" xfId="37797"/>
    <cellStyle name="注释 7 7 5" xfId="19667"/>
    <cellStyle name="注释 7 7 5 2" xfId="38660"/>
    <cellStyle name="注释 7 7 6" xfId="23402"/>
    <cellStyle name="注释 7 7 6 2" xfId="42395"/>
    <cellStyle name="注释 7 7 7" xfId="25869"/>
    <cellStyle name="注释 7 7 8" xfId="6981"/>
    <cellStyle name="注释 7 8" xfId="11143"/>
    <cellStyle name="注释 7 8 2" xfId="10067"/>
    <cellStyle name="注释 7 8 2 2" xfId="28893"/>
    <cellStyle name="注释 7 8 3" xfId="21103"/>
    <cellStyle name="注释 7 8 3 2" xfId="40096"/>
    <cellStyle name="注释 7 8 4" xfId="30140"/>
    <cellStyle name="注释 7 9" xfId="7897"/>
    <cellStyle name="注释 7 9 2" xfId="26929"/>
    <cellStyle name="注释 8" xfId="3598"/>
    <cellStyle name="注释 8 10" xfId="17310"/>
    <cellStyle name="注释 8 10 2" xfId="36346"/>
    <cellStyle name="注释 8 11" xfId="19668"/>
    <cellStyle name="注释 8 11 2" xfId="38661"/>
    <cellStyle name="注释 8 12" xfId="23403"/>
    <cellStyle name="注释 8 12 2" xfId="42396"/>
    <cellStyle name="注释 8 13" xfId="25870"/>
    <cellStyle name="注释 8 14" xfId="6982"/>
    <cellStyle name="注释 8 2" xfId="3599"/>
    <cellStyle name="注释 8 2 2" xfId="11151"/>
    <cellStyle name="注释 8 2 2 2" xfId="13839"/>
    <cellStyle name="注释 8 2 2 2 2" xfId="32878"/>
    <cellStyle name="注释 8 2 2 3" xfId="21095"/>
    <cellStyle name="注释 8 2 2 3 2" xfId="40088"/>
    <cellStyle name="注释 8 2 2 4" xfId="30148"/>
    <cellStyle name="注释 8 2 3" xfId="7905"/>
    <cellStyle name="注释 8 2 3 2" xfId="26937"/>
    <cellStyle name="注释 8 2 4" xfId="15513"/>
    <cellStyle name="注释 8 2 4 2" xfId="34548"/>
    <cellStyle name="注释 8 2 5" xfId="19669"/>
    <cellStyle name="注释 8 2 5 2" xfId="38662"/>
    <cellStyle name="注释 8 2 6" xfId="23404"/>
    <cellStyle name="注释 8 2 6 2" xfId="42397"/>
    <cellStyle name="注释 8 2 7" xfId="25871"/>
    <cellStyle name="注释 8 2 8" xfId="6983"/>
    <cellStyle name="注释 8 3" xfId="3600"/>
    <cellStyle name="注释 8 3 2" xfId="11152"/>
    <cellStyle name="注释 8 3 2 2" xfId="15672"/>
    <cellStyle name="注释 8 3 2 2 2" xfId="34707"/>
    <cellStyle name="注释 8 3 2 3" xfId="21094"/>
    <cellStyle name="注释 8 3 2 3 2" xfId="40087"/>
    <cellStyle name="注释 8 3 2 4" xfId="30149"/>
    <cellStyle name="注释 8 3 3" xfId="7906"/>
    <cellStyle name="注释 8 3 3 2" xfId="26938"/>
    <cellStyle name="注释 8 3 4" xfId="12978"/>
    <cellStyle name="注释 8 3 4 2" xfId="32018"/>
    <cellStyle name="注释 8 3 5" xfId="19670"/>
    <cellStyle name="注释 8 3 5 2" xfId="38663"/>
    <cellStyle name="注释 8 3 6" xfId="23405"/>
    <cellStyle name="注释 8 3 6 2" xfId="42398"/>
    <cellStyle name="注释 8 3 7" xfId="25872"/>
    <cellStyle name="注释 8 3 8" xfId="6984"/>
    <cellStyle name="注释 8 4" xfId="3601"/>
    <cellStyle name="注释 8 4 2" xfId="11153"/>
    <cellStyle name="注释 8 4 2 2" xfId="16705"/>
    <cellStyle name="注释 8 4 2 2 2" xfId="35741"/>
    <cellStyle name="注释 8 4 2 3" xfId="21093"/>
    <cellStyle name="注释 8 4 2 3 2" xfId="40086"/>
    <cellStyle name="注释 8 4 2 4" xfId="30150"/>
    <cellStyle name="注释 8 4 3" xfId="7907"/>
    <cellStyle name="注释 8 4 3 2" xfId="26939"/>
    <cellStyle name="注释 8 4 4" xfId="18803"/>
    <cellStyle name="注释 8 4 4 2" xfId="37796"/>
    <cellStyle name="注释 8 4 5" xfId="19671"/>
    <cellStyle name="注释 8 4 5 2" xfId="38664"/>
    <cellStyle name="注释 8 4 6" xfId="23406"/>
    <cellStyle name="注释 8 4 6 2" xfId="42399"/>
    <cellStyle name="注释 8 4 7" xfId="25873"/>
    <cellStyle name="注释 8 4 8" xfId="6985"/>
    <cellStyle name="注释 8 5" xfId="3602"/>
    <cellStyle name="注释 8 5 2" xfId="11154"/>
    <cellStyle name="注释 8 5 2 2" xfId="19034"/>
    <cellStyle name="注释 8 5 2 2 2" xfId="38027"/>
    <cellStyle name="注释 8 5 2 3" xfId="21092"/>
    <cellStyle name="注释 8 5 2 3 2" xfId="40085"/>
    <cellStyle name="注释 8 5 2 4" xfId="30151"/>
    <cellStyle name="注释 8 5 3" xfId="7908"/>
    <cellStyle name="注释 8 5 3 2" xfId="26940"/>
    <cellStyle name="注释 8 5 4" xfId="12976"/>
    <cellStyle name="注释 8 5 4 2" xfId="32016"/>
    <cellStyle name="注释 8 5 5" xfId="19672"/>
    <cellStyle name="注释 8 5 5 2" xfId="38665"/>
    <cellStyle name="注释 8 5 6" xfId="23407"/>
    <cellStyle name="注释 8 5 6 2" xfId="42400"/>
    <cellStyle name="注释 8 5 7" xfId="25874"/>
    <cellStyle name="注释 8 5 8" xfId="6986"/>
    <cellStyle name="注释 8 6" xfId="3603"/>
    <cellStyle name="注释 8 6 2" xfId="11155"/>
    <cellStyle name="注释 8 6 2 2" xfId="8405"/>
    <cellStyle name="注释 8 6 2 2 2" xfId="27447"/>
    <cellStyle name="注释 8 6 2 3" xfId="21091"/>
    <cellStyle name="注释 8 6 2 3 2" xfId="40084"/>
    <cellStyle name="注释 8 6 2 4" xfId="30152"/>
    <cellStyle name="注释 8 6 3" xfId="7909"/>
    <cellStyle name="注释 8 6 3 2" xfId="26941"/>
    <cellStyle name="注释 8 6 4" xfId="15514"/>
    <cellStyle name="注释 8 6 4 2" xfId="34549"/>
    <cellStyle name="注释 8 6 5" xfId="19673"/>
    <cellStyle name="注释 8 6 5 2" xfId="38666"/>
    <cellStyle name="注释 8 6 6" xfId="23408"/>
    <cellStyle name="注释 8 6 6 2" xfId="42401"/>
    <cellStyle name="注释 8 6 7" xfId="25875"/>
    <cellStyle name="注释 8 6 8" xfId="6987"/>
    <cellStyle name="注释 8 7" xfId="3604"/>
    <cellStyle name="注释 8 7 2" xfId="11156"/>
    <cellStyle name="注释 8 7 2 2" xfId="8415"/>
    <cellStyle name="注释 8 7 2 2 2" xfId="27457"/>
    <cellStyle name="注释 8 7 2 3" xfId="21090"/>
    <cellStyle name="注释 8 7 2 3 2" xfId="40083"/>
    <cellStyle name="注释 8 7 2 4" xfId="30153"/>
    <cellStyle name="注释 8 7 3" xfId="7910"/>
    <cellStyle name="注释 8 7 3 2" xfId="26942"/>
    <cellStyle name="注释 8 7 4" xfId="14511"/>
    <cellStyle name="注释 8 7 4 2" xfId="33548"/>
    <cellStyle name="注释 8 7 5" xfId="19674"/>
    <cellStyle name="注释 8 7 5 2" xfId="38667"/>
    <cellStyle name="注释 8 7 6" xfId="23409"/>
    <cellStyle name="注释 8 7 6 2" xfId="42402"/>
    <cellStyle name="注释 8 7 7" xfId="25876"/>
    <cellStyle name="注释 8 7 8" xfId="6988"/>
    <cellStyle name="注释 8 8" xfId="11150"/>
    <cellStyle name="注释 8 8 2" xfId="8406"/>
    <cellStyle name="注释 8 8 2 2" xfId="27448"/>
    <cellStyle name="注释 8 8 3" xfId="21096"/>
    <cellStyle name="注释 8 8 3 2" xfId="40089"/>
    <cellStyle name="注释 8 8 4" xfId="30147"/>
    <cellStyle name="注释 8 9" xfId="7904"/>
    <cellStyle name="注释 8 9 2" xfId="26936"/>
    <cellStyle name="注释 9" xfId="8163"/>
    <cellStyle name="注释 9 2" xfId="13833"/>
    <cellStyle name="注释 9 2 2" xfId="32872"/>
    <cellStyle name="注释 9 3" xfId="21147"/>
    <cellStyle name="注释 9 3 2" xfId="40140"/>
    <cellStyle name="注释 9 4" xfId="27205"/>
    <cellStyle name="追加スタイル（梅田）" xfId="225"/>
    <cellStyle name="入力 10" xfId="3605"/>
    <cellStyle name="入力 10 2" xfId="4953"/>
    <cellStyle name="入力 10 2 2" xfId="13946"/>
    <cellStyle name="入力 10 2 2 2" xfId="32984"/>
    <cellStyle name="入力 10 2 3" xfId="21089"/>
    <cellStyle name="入力 10 2 3 2" xfId="40082"/>
    <cellStyle name="入力 10 2 4" xfId="30154"/>
    <cellStyle name="入力 10 3" xfId="7911"/>
    <cellStyle name="入力 10 3 2" xfId="26943"/>
    <cellStyle name="入力 10 4" xfId="18802"/>
    <cellStyle name="入力 10 4 2" xfId="37795"/>
    <cellStyle name="入力 10 5" xfId="19675"/>
    <cellStyle name="入力 10 5 2" xfId="38668"/>
    <cellStyle name="入力 10 6" xfId="23410"/>
    <cellStyle name="入力 10 6 2" xfId="42403"/>
    <cellStyle name="入力 10 7" xfId="25877"/>
    <cellStyle name="入力 11" xfId="3606"/>
    <cellStyle name="入力 11 2" xfId="4954"/>
    <cellStyle name="入力 11 2 2" xfId="19036"/>
    <cellStyle name="入力 11 2 2 2" xfId="38029"/>
    <cellStyle name="入力 11 2 3" xfId="21088"/>
    <cellStyle name="入力 11 2 3 2" xfId="40081"/>
    <cellStyle name="入力 11 2 4" xfId="30155"/>
    <cellStyle name="入力 11 3" xfId="7912"/>
    <cellStyle name="入力 11 3 2" xfId="26944"/>
    <cellStyle name="入力 11 4" xfId="17744"/>
    <cellStyle name="入力 11 4 2" xfId="36781"/>
    <cellStyle name="入力 11 5" xfId="19676"/>
    <cellStyle name="入力 11 5 2" xfId="38669"/>
    <cellStyle name="入力 11 6" xfId="23411"/>
    <cellStyle name="入力 11 6 2" xfId="42404"/>
    <cellStyle name="入力 11 7" xfId="25878"/>
    <cellStyle name="入力 12" xfId="3607"/>
    <cellStyle name="入力 12 2" xfId="4955"/>
    <cellStyle name="入力 12 2 2" xfId="11090"/>
    <cellStyle name="入力 12 2 2 2" xfId="30087"/>
    <cellStyle name="入力 12 2 3" xfId="21087"/>
    <cellStyle name="入力 12 2 3 2" xfId="40080"/>
    <cellStyle name="入力 12 2 4" xfId="30156"/>
    <cellStyle name="入力 12 3" xfId="7913"/>
    <cellStyle name="入力 12 3 2" xfId="26945"/>
    <cellStyle name="入力 12 4" xfId="15515"/>
    <cellStyle name="入力 12 4 2" xfId="34550"/>
    <cellStyle name="入力 12 5" xfId="19677"/>
    <cellStyle name="入力 12 5 2" xfId="38670"/>
    <cellStyle name="入力 12 6" xfId="23412"/>
    <cellStyle name="入力 12 6 2" xfId="42405"/>
    <cellStyle name="入力 12 7" xfId="25879"/>
    <cellStyle name="入力 13" xfId="3608"/>
    <cellStyle name="入力 13 2" xfId="4956"/>
    <cellStyle name="入力 13 2 2" xfId="16708"/>
    <cellStyle name="入力 13 2 2 2" xfId="35744"/>
    <cellStyle name="入力 13 2 3" xfId="21086"/>
    <cellStyle name="入力 13 2 3 2" xfId="40079"/>
    <cellStyle name="入力 13 2 4" xfId="30157"/>
    <cellStyle name="入力 13 3" xfId="7914"/>
    <cellStyle name="入力 13 3 2" xfId="26946"/>
    <cellStyle name="入力 13 4" xfId="17748"/>
    <cellStyle name="入力 13 4 2" xfId="36785"/>
    <cellStyle name="入力 13 5" xfId="19678"/>
    <cellStyle name="入力 13 5 2" xfId="38671"/>
    <cellStyle name="入力 13 6" xfId="23413"/>
    <cellStyle name="入力 13 6 2" xfId="42406"/>
    <cellStyle name="入力 13 7" xfId="25880"/>
    <cellStyle name="入力 14" xfId="3609"/>
    <cellStyle name="入力 14 2" xfId="4957"/>
    <cellStyle name="入力 14 2 2" xfId="13840"/>
    <cellStyle name="入力 14 2 2 2" xfId="32879"/>
    <cellStyle name="入力 14 2 3" xfId="21085"/>
    <cellStyle name="入力 14 2 3 2" xfId="40078"/>
    <cellStyle name="入力 14 2 4" xfId="30158"/>
    <cellStyle name="入力 14 3" xfId="7915"/>
    <cellStyle name="入力 14 3 2" xfId="26947"/>
    <cellStyle name="入力 14 4" xfId="18801"/>
    <cellStyle name="入力 14 4 2" xfId="37794"/>
    <cellStyle name="入力 14 5" xfId="19679"/>
    <cellStyle name="入力 14 5 2" xfId="38672"/>
    <cellStyle name="入力 14 6" xfId="23414"/>
    <cellStyle name="入力 14 6 2" xfId="42407"/>
    <cellStyle name="入力 14 7" xfId="25881"/>
    <cellStyle name="入力 15" xfId="3610"/>
    <cellStyle name="入力 15 2" xfId="4958"/>
    <cellStyle name="入力 15 2 2" xfId="8403"/>
    <cellStyle name="入力 15 2 2 2" xfId="27445"/>
    <cellStyle name="入力 15 2 3" xfId="21084"/>
    <cellStyle name="入力 15 2 3 2" xfId="40077"/>
    <cellStyle name="入力 15 2 4" xfId="30159"/>
    <cellStyle name="入力 15 3" xfId="7916"/>
    <cellStyle name="入力 15 3 2" xfId="26948"/>
    <cellStyle name="入力 15 4" xfId="17311"/>
    <cellStyle name="入力 15 4 2" xfId="36347"/>
    <cellStyle name="入力 15 5" xfId="19680"/>
    <cellStyle name="入力 15 5 2" xfId="38673"/>
    <cellStyle name="入力 15 6" xfId="23415"/>
    <cellStyle name="入力 15 6 2" xfId="42408"/>
    <cellStyle name="入力 15 7" xfId="25882"/>
    <cellStyle name="入力 16" xfId="3611"/>
    <cellStyle name="入力 16 2" xfId="4959"/>
    <cellStyle name="入力 16 2 2" xfId="19035"/>
    <cellStyle name="入力 16 2 2 2" xfId="38028"/>
    <cellStyle name="入力 16 2 3" xfId="21083"/>
    <cellStyle name="入力 16 2 3 2" xfId="40076"/>
    <cellStyle name="入力 16 2 4" xfId="30160"/>
    <cellStyle name="入力 16 3" xfId="7917"/>
    <cellStyle name="入力 16 3 2" xfId="26949"/>
    <cellStyle name="入力 16 4" xfId="15516"/>
    <cellStyle name="入力 16 4 2" xfId="34551"/>
    <cellStyle name="入力 16 5" xfId="19681"/>
    <cellStyle name="入力 16 5 2" xfId="38674"/>
    <cellStyle name="入力 16 6" xfId="23416"/>
    <cellStyle name="入力 16 6 2" xfId="42409"/>
    <cellStyle name="入力 16 7" xfId="25883"/>
    <cellStyle name="入力 17" xfId="3612"/>
    <cellStyle name="入力 17 2" xfId="4960"/>
    <cellStyle name="入力 17 2 2" xfId="15671"/>
    <cellStyle name="入力 17 2 2 2" xfId="34706"/>
    <cellStyle name="入力 17 2 3" xfId="21082"/>
    <cellStyle name="入力 17 2 3 2" xfId="40075"/>
    <cellStyle name="入力 17 2 4" xfId="30161"/>
    <cellStyle name="入力 17 3" xfId="7918"/>
    <cellStyle name="入力 17 3 2" xfId="26950"/>
    <cellStyle name="入力 17 4" xfId="14510"/>
    <cellStyle name="入力 17 4 2" xfId="33547"/>
    <cellStyle name="入力 17 5" xfId="19682"/>
    <cellStyle name="入力 17 5 2" xfId="38675"/>
    <cellStyle name="入力 17 6" xfId="23417"/>
    <cellStyle name="入力 17 6 2" xfId="42410"/>
    <cellStyle name="入力 17 7" xfId="25884"/>
    <cellStyle name="入力 18" xfId="3613"/>
    <cellStyle name="入力 18 2" xfId="4961"/>
    <cellStyle name="入力 18 2 2" xfId="13945"/>
    <cellStyle name="入力 18 2 2 2" xfId="32983"/>
    <cellStyle name="入力 18 2 3" xfId="21081"/>
    <cellStyle name="入力 18 2 3 2" xfId="40074"/>
    <cellStyle name="入力 18 2 4" xfId="30162"/>
    <cellStyle name="入力 18 3" xfId="7919"/>
    <cellStyle name="入力 18 3 2" xfId="26951"/>
    <cellStyle name="入力 18 4" xfId="15517"/>
    <cellStyle name="入力 18 4 2" xfId="34552"/>
    <cellStyle name="入力 18 5" xfId="19683"/>
    <cellStyle name="入力 18 5 2" xfId="38676"/>
    <cellStyle name="入力 18 6" xfId="23418"/>
    <cellStyle name="入力 18 6 2" xfId="42411"/>
    <cellStyle name="入力 18 7" xfId="25885"/>
    <cellStyle name="入力 19" xfId="3614"/>
    <cellStyle name="入力 19 2" xfId="4962"/>
    <cellStyle name="入力 19 2 2" xfId="8402"/>
    <cellStyle name="入力 19 2 2 2" xfId="27444"/>
    <cellStyle name="入力 19 2 3" xfId="21080"/>
    <cellStyle name="入力 19 2 3 2" xfId="40073"/>
    <cellStyle name="入力 19 2 4" xfId="30163"/>
    <cellStyle name="入力 19 3" xfId="7920"/>
    <cellStyle name="入力 19 3 2" xfId="26952"/>
    <cellStyle name="入力 19 4" xfId="14509"/>
    <cellStyle name="入力 19 4 2" xfId="33546"/>
    <cellStyle name="入力 19 5" xfId="19684"/>
    <cellStyle name="入力 19 5 2" xfId="38677"/>
    <cellStyle name="入力 19 6" xfId="23419"/>
    <cellStyle name="入力 19 6 2" xfId="42412"/>
    <cellStyle name="入力 19 7" xfId="25886"/>
    <cellStyle name="入力 2" xfId="226"/>
    <cellStyle name="入力 2 10" xfId="15203"/>
    <cellStyle name="入力 2 10 2" xfId="34239"/>
    <cellStyle name="入力 2 11" xfId="9981"/>
    <cellStyle name="入力 2 11 2" xfId="28808"/>
    <cellStyle name="入力 2 12" xfId="22413"/>
    <cellStyle name="入力 2 12 2" xfId="41406"/>
    <cellStyle name="入力 2 13" xfId="24464"/>
    <cellStyle name="入力 2 13 2" xfId="43448"/>
    <cellStyle name="入力 2 14" xfId="43519"/>
    <cellStyle name="入力 2 2" xfId="3615"/>
    <cellStyle name="入力 2 2 10" xfId="6989"/>
    <cellStyle name="入力 2 2 2" xfId="3616"/>
    <cellStyle name="入力 2 2 2 10" xfId="17568"/>
    <cellStyle name="入力 2 2 2 10 2" xfId="36604"/>
    <cellStyle name="入力 2 2 2 11" xfId="19686"/>
    <cellStyle name="入力 2 2 2 11 2" xfId="38679"/>
    <cellStyle name="入力 2 2 2 12" xfId="23421"/>
    <cellStyle name="入力 2 2 2 12 2" xfId="42414"/>
    <cellStyle name="入力 2 2 2 13" xfId="25888"/>
    <cellStyle name="入力 2 2 2 14" xfId="6990"/>
    <cellStyle name="入力 2 2 2 2" xfId="3617"/>
    <cellStyle name="入力 2 2 2 2 2" xfId="11159"/>
    <cellStyle name="入力 2 2 2 2 2 2" xfId="15591"/>
    <cellStyle name="入力 2 2 2 2 2 2 2" xfId="34626"/>
    <cellStyle name="入力 2 2 2 2 2 3" xfId="20501"/>
    <cellStyle name="入力 2 2 2 2 2 3 2" xfId="39494"/>
    <cellStyle name="入力 2 2 2 2 2 4" xfId="30166"/>
    <cellStyle name="入力 2 2 2 2 3" xfId="7923"/>
    <cellStyle name="入力 2 2 2 2 3 2" xfId="26955"/>
    <cellStyle name="入力 2 2 2 2 4" xfId="17321"/>
    <cellStyle name="入力 2 2 2 2 4 2" xfId="36357"/>
    <cellStyle name="入力 2 2 2 2 5" xfId="19687"/>
    <cellStyle name="入力 2 2 2 2 5 2" xfId="38680"/>
    <cellStyle name="入力 2 2 2 2 6" xfId="23422"/>
    <cellStyle name="入力 2 2 2 2 6 2" xfId="42415"/>
    <cellStyle name="入力 2 2 2 2 7" xfId="25889"/>
    <cellStyle name="入力 2 2 2 2 8" xfId="6991"/>
    <cellStyle name="入力 2 2 2 3" xfId="3618"/>
    <cellStyle name="入力 2 2 2 3 2" xfId="11160"/>
    <cellStyle name="入力 2 2 2 3 2 2" xfId="14066"/>
    <cellStyle name="入力 2 2 2 3 2 2 2" xfId="33104"/>
    <cellStyle name="入力 2 2 2 3 2 3" xfId="20500"/>
    <cellStyle name="入力 2 2 2 3 2 3 2" xfId="39493"/>
    <cellStyle name="入力 2 2 2 3 2 4" xfId="30167"/>
    <cellStyle name="入力 2 2 2 3 3" xfId="7924"/>
    <cellStyle name="入力 2 2 2 3 3 2" xfId="26956"/>
    <cellStyle name="入力 2 2 2 3 4" xfId="17742"/>
    <cellStyle name="入力 2 2 2 3 4 2" xfId="36779"/>
    <cellStyle name="入力 2 2 2 3 5" xfId="19688"/>
    <cellStyle name="入力 2 2 2 3 5 2" xfId="38681"/>
    <cellStyle name="入力 2 2 2 3 6" xfId="23423"/>
    <cellStyle name="入力 2 2 2 3 6 2" xfId="42416"/>
    <cellStyle name="入力 2 2 2 3 7" xfId="25890"/>
    <cellStyle name="入力 2 2 2 3 8" xfId="6992"/>
    <cellStyle name="入力 2 2 2 4" xfId="3619"/>
    <cellStyle name="入力 2 2 2 4 2" xfId="11161"/>
    <cellStyle name="入力 2 2 2 4 2 2" xfId="11629"/>
    <cellStyle name="入力 2 2 2 4 2 2 2" xfId="30669"/>
    <cellStyle name="入力 2 2 2 4 2 3" xfId="20499"/>
    <cellStyle name="入力 2 2 2 4 2 3 2" xfId="39492"/>
    <cellStyle name="入力 2 2 2 4 2 4" xfId="30168"/>
    <cellStyle name="入力 2 2 2 4 3" xfId="7925"/>
    <cellStyle name="入力 2 2 2 4 3 2" xfId="26957"/>
    <cellStyle name="入力 2 2 2 4 4" xfId="17313"/>
    <cellStyle name="入力 2 2 2 4 4 2" xfId="36349"/>
    <cellStyle name="入力 2 2 2 4 5" xfId="19689"/>
    <cellStyle name="入力 2 2 2 4 5 2" xfId="38682"/>
    <cellStyle name="入力 2 2 2 4 6" xfId="23424"/>
    <cellStyle name="入力 2 2 2 4 6 2" xfId="42417"/>
    <cellStyle name="入力 2 2 2 4 7" xfId="25891"/>
    <cellStyle name="入力 2 2 2 4 8" xfId="6993"/>
    <cellStyle name="入力 2 2 2 5" xfId="3620"/>
    <cellStyle name="入力 2 2 2 5 2" xfId="11162"/>
    <cellStyle name="入力 2 2 2 5 2 2" xfId="13913"/>
    <cellStyle name="入力 2 2 2 5 2 2 2" xfId="32951"/>
    <cellStyle name="入力 2 2 2 5 2 3" xfId="20498"/>
    <cellStyle name="入力 2 2 2 5 2 3 2" xfId="39491"/>
    <cellStyle name="入力 2 2 2 5 2 4" xfId="30169"/>
    <cellStyle name="入力 2 2 2 5 3" xfId="7926"/>
    <cellStyle name="入力 2 2 2 5 3 2" xfId="26958"/>
    <cellStyle name="入力 2 2 2 5 4" xfId="12981"/>
    <cellStyle name="入力 2 2 2 5 4 2" xfId="32021"/>
    <cellStyle name="入力 2 2 2 5 5" xfId="19690"/>
    <cellStyle name="入力 2 2 2 5 5 2" xfId="38683"/>
    <cellStyle name="入力 2 2 2 5 6" xfId="23425"/>
    <cellStyle name="入力 2 2 2 5 6 2" xfId="42418"/>
    <cellStyle name="入力 2 2 2 5 7" xfId="25892"/>
    <cellStyle name="入力 2 2 2 5 8" xfId="6994"/>
    <cellStyle name="入力 2 2 2 6" xfId="3621"/>
    <cellStyle name="入力 2 2 2 6 2" xfId="11163"/>
    <cellStyle name="入力 2 2 2 6 2 2" xfId="14206"/>
    <cellStyle name="入力 2 2 2 6 2 2 2" xfId="33244"/>
    <cellStyle name="入力 2 2 2 6 2 3" xfId="20497"/>
    <cellStyle name="入力 2 2 2 6 2 3 2" xfId="39490"/>
    <cellStyle name="入力 2 2 2 6 2 4" xfId="30170"/>
    <cellStyle name="入力 2 2 2 6 3" xfId="7927"/>
    <cellStyle name="入力 2 2 2 6 3 2" xfId="26959"/>
    <cellStyle name="入力 2 2 2 6 4" xfId="14508"/>
    <cellStyle name="入力 2 2 2 6 4 2" xfId="33545"/>
    <cellStyle name="入力 2 2 2 6 5" xfId="19691"/>
    <cellStyle name="入力 2 2 2 6 5 2" xfId="38684"/>
    <cellStyle name="入力 2 2 2 6 6" xfId="23426"/>
    <cellStyle name="入力 2 2 2 6 6 2" xfId="42419"/>
    <cellStyle name="入力 2 2 2 6 7" xfId="25893"/>
    <cellStyle name="入力 2 2 2 6 8" xfId="6995"/>
    <cellStyle name="入力 2 2 2 7" xfId="3622"/>
    <cellStyle name="入力 2 2 2 7 2" xfId="11164"/>
    <cellStyle name="入力 2 2 2 7 2 2" xfId="13914"/>
    <cellStyle name="入力 2 2 2 7 2 2 2" xfId="32952"/>
    <cellStyle name="入力 2 2 2 7 2 3" xfId="20496"/>
    <cellStyle name="入力 2 2 2 7 2 3 2" xfId="39489"/>
    <cellStyle name="入力 2 2 2 7 2 4" xfId="30171"/>
    <cellStyle name="入力 2 2 2 7 3" xfId="7928"/>
    <cellStyle name="入力 2 2 2 7 3 2" xfId="26960"/>
    <cellStyle name="入力 2 2 2 7 4" xfId="17741"/>
    <cellStyle name="入力 2 2 2 7 4 2" xfId="36778"/>
    <cellStyle name="入力 2 2 2 7 5" xfId="19692"/>
    <cellStyle name="入力 2 2 2 7 5 2" xfId="38685"/>
    <cellStyle name="入力 2 2 2 7 6" xfId="23427"/>
    <cellStyle name="入力 2 2 2 7 6 2" xfId="42420"/>
    <cellStyle name="入力 2 2 2 7 7" xfId="25894"/>
    <cellStyle name="入力 2 2 2 7 8" xfId="6996"/>
    <cellStyle name="入力 2 2 2 8" xfId="11158"/>
    <cellStyle name="入力 2 2 2 8 2" xfId="18524"/>
    <cellStyle name="入力 2 2 2 8 2 2" xfId="37517"/>
    <cellStyle name="入力 2 2 2 8 3" xfId="20502"/>
    <cellStyle name="入力 2 2 2 8 3 2" xfId="39495"/>
    <cellStyle name="入力 2 2 2 8 4" xfId="30165"/>
    <cellStyle name="入力 2 2 2 9" xfId="7922"/>
    <cellStyle name="入力 2 2 2 9 2" xfId="26954"/>
    <cellStyle name="入力 2 2 3" xfId="3623"/>
    <cellStyle name="入力 2 2 3 2" xfId="11165"/>
    <cellStyle name="入力 2 2 3 2 2" xfId="15590"/>
    <cellStyle name="入力 2 2 3 2 2 2" xfId="34625"/>
    <cellStyle name="入力 2 2 3 2 3" xfId="20495"/>
    <cellStyle name="入力 2 2 3 2 3 2" xfId="39488"/>
    <cellStyle name="入力 2 2 3 2 4" xfId="30172"/>
    <cellStyle name="入力 2 2 3 3" xfId="7929"/>
    <cellStyle name="入力 2 2 3 3 2" xfId="26961"/>
    <cellStyle name="入力 2 2 3 4" xfId="17320"/>
    <cellStyle name="入力 2 2 3 4 2" xfId="36356"/>
    <cellStyle name="入力 2 2 3 5" xfId="19693"/>
    <cellStyle name="入力 2 2 3 5 2" xfId="38686"/>
    <cellStyle name="入力 2 2 3 6" xfId="23428"/>
    <cellStyle name="入力 2 2 3 6 2" xfId="42421"/>
    <cellStyle name="入力 2 2 3 7" xfId="25895"/>
    <cellStyle name="入力 2 2 3 8" xfId="6997"/>
    <cellStyle name="入力 2 2 4" xfId="11157"/>
    <cellStyle name="入力 2 2 4 2" xfId="13841"/>
    <cellStyle name="入力 2 2 4 2 2" xfId="32880"/>
    <cellStyle name="入力 2 2 4 3" xfId="21079"/>
    <cellStyle name="入力 2 2 4 3 2" xfId="40072"/>
    <cellStyle name="入力 2 2 4 4" xfId="30164"/>
    <cellStyle name="入力 2 2 5" xfId="7921"/>
    <cellStyle name="入力 2 2 5 2" xfId="26953"/>
    <cellStyle name="入力 2 2 6" xfId="12980"/>
    <cellStyle name="入力 2 2 6 2" xfId="32020"/>
    <cellStyle name="入力 2 2 7" xfId="19685"/>
    <cellStyle name="入力 2 2 7 2" xfId="38678"/>
    <cellStyle name="入力 2 2 8" xfId="23420"/>
    <cellStyle name="入力 2 2 8 2" xfId="42413"/>
    <cellStyle name="入力 2 2 9" xfId="25887"/>
    <cellStyle name="入力 2 3" xfId="3624"/>
    <cellStyle name="入力 2 3 10" xfId="6998"/>
    <cellStyle name="入力 2 3 2" xfId="3625"/>
    <cellStyle name="入力 2 3 2 10" xfId="17314"/>
    <cellStyle name="入力 2 3 2 10 2" xfId="36350"/>
    <cellStyle name="入力 2 3 2 11" xfId="19695"/>
    <cellStyle name="入力 2 3 2 11 2" xfId="38688"/>
    <cellStyle name="入力 2 3 2 12" xfId="23430"/>
    <cellStyle name="入力 2 3 2 12 2" xfId="42423"/>
    <cellStyle name="入力 2 3 2 13" xfId="25897"/>
    <cellStyle name="入力 2 3 2 14" xfId="6999"/>
    <cellStyle name="入力 2 3 2 2" xfId="3626"/>
    <cellStyle name="入力 2 3 2 2 2" xfId="11168"/>
    <cellStyle name="入力 2 3 2 2 2 2" xfId="13915"/>
    <cellStyle name="入力 2 3 2 2 2 2 2" xfId="32953"/>
    <cellStyle name="入力 2 3 2 2 2 3" xfId="20492"/>
    <cellStyle name="入力 2 3 2 2 2 3 2" xfId="39485"/>
    <cellStyle name="入力 2 3 2 2 2 4" xfId="30175"/>
    <cellStyle name="入力 2 3 2 2 3" xfId="7932"/>
    <cellStyle name="入力 2 3 2 2 3 2" xfId="26964"/>
    <cellStyle name="入力 2 3 2 2 4" xfId="17740"/>
    <cellStyle name="入力 2 3 2 2 4 2" xfId="36777"/>
    <cellStyle name="入力 2 3 2 2 5" xfId="19696"/>
    <cellStyle name="入力 2 3 2 2 5 2" xfId="38689"/>
    <cellStyle name="入力 2 3 2 2 6" xfId="23431"/>
    <cellStyle name="入力 2 3 2 2 6 2" xfId="42424"/>
    <cellStyle name="入力 2 3 2 2 7" xfId="25898"/>
    <cellStyle name="入力 2 3 2 2 8" xfId="7000"/>
    <cellStyle name="入力 2 3 2 3" xfId="3627"/>
    <cellStyle name="入力 2 3 2 3 2" xfId="11169"/>
    <cellStyle name="入力 2 3 2 3 2 2" xfId="12167"/>
    <cellStyle name="入力 2 3 2 3 2 2 2" xfId="31207"/>
    <cellStyle name="入力 2 3 2 3 2 3" xfId="20491"/>
    <cellStyle name="入力 2 3 2 3 2 3 2" xfId="39484"/>
    <cellStyle name="入力 2 3 2 3 2 4" xfId="30176"/>
    <cellStyle name="入力 2 3 2 3 3" xfId="7933"/>
    <cellStyle name="入力 2 3 2 3 3 2" xfId="26965"/>
    <cellStyle name="入力 2 3 2 3 4" xfId="12979"/>
    <cellStyle name="入力 2 3 2 3 4 2" xfId="32019"/>
    <cellStyle name="入力 2 3 2 3 5" xfId="19697"/>
    <cellStyle name="入力 2 3 2 3 5 2" xfId="38690"/>
    <cellStyle name="入力 2 3 2 3 6" xfId="23432"/>
    <cellStyle name="入力 2 3 2 3 6 2" xfId="42425"/>
    <cellStyle name="入力 2 3 2 3 7" xfId="25899"/>
    <cellStyle name="入力 2 3 2 3 8" xfId="7001"/>
    <cellStyle name="入力 2 3 2 4" xfId="3628"/>
    <cellStyle name="入力 2 3 2 4 2" xfId="11170"/>
    <cellStyle name="入力 2 3 2 4 2 2" xfId="10062"/>
    <cellStyle name="入力 2 3 2 4 2 2 2" xfId="28888"/>
    <cellStyle name="入力 2 3 2 4 2 3" xfId="20490"/>
    <cellStyle name="入力 2 3 2 4 2 3 2" xfId="39483"/>
    <cellStyle name="入力 2 3 2 4 2 4" xfId="30177"/>
    <cellStyle name="入力 2 3 2 4 3" xfId="7934"/>
    <cellStyle name="入力 2 3 2 4 3 2" xfId="26966"/>
    <cellStyle name="入力 2 3 2 4 4" xfId="14507"/>
    <cellStyle name="入力 2 3 2 4 4 2" xfId="33544"/>
    <cellStyle name="入力 2 3 2 4 5" xfId="19698"/>
    <cellStyle name="入力 2 3 2 4 5 2" xfId="38691"/>
    <cellStyle name="入力 2 3 2 4 6" xfId="23433"/>
    <cellStyle name="入力 2 3 2 4 6 2" xfId="42426"/>
    <cellStyle name="入力 2 3 2 4 7" xfId="25900"/>
    <cellStyle name="入力 2 3 2 4 8" xfId="7002"/>
    <cellStyle name="入力 2 3 2 5" xfId="3629"/>
    <cellStyle name="入力 2 3 2 5 2" xfId="11171"/>
    <cellStyle name="入力 2 3 2 5 2 2" xfId="17647"/>
    <cellStyle name="入力 2 3 2 5 2 2 2" xfId="36684"/>
    <cellStyle name="入力 2 3 2 5 2 3" xfId="21078"/>
    <cellStyle name="入力 2 3 2 5 2 3 2" xfId="40071"/>
    <cellStyle name="入力 2 3 2 5 2 4" xfId="30178"/>
    <cellStyle name="入力 2 3 2 5 3" xfId="7935"/>
    <cellStyle name="入力 2 3 2 5 3 2" xfId="26967"/>
    <cellStyle name="入力 2 3 2 5 4" xfId="12982"/>
    <cellStyle name="入力 2 3 2 5 4 2" xfId="32022"/>
    <cellStyle name="入力 2 3 2 5 5" xfId="19699"/>
    <cellStyle name="入力 2 3 2 5 5 2" xfId="38692"/>
    <cellStyle name="入力 2 3 2 5 6" xfId="23434"/>
    <cellStyle name="入力 2 3 2 5 6 2" xfId="42427"/>
    <cellStyle name="入力 2 3 2 5 7" xfId="25901"/>
    <cellStyle name="入力 2 3 2 5 8" xfId="7003"/>
    <cellStyle name="入力 2 3 2 6" xfId="3630"/>
    <cellStyle name="入力 2 3 2 6 2" xfId="11172"/>
    <cellStyle name="入力 2 3 2 6 2 2" xfId="13842"/>
    <cellStyle name="入力 2 3 2 6 2 2 2" xfId="32881"/>
    <cellStyle name="入力 2 3 2 6 2 3" xfId="21077"/>
    <cellStyle name="入力 2 3 2 6 2 3 2" xfId="40070"/>
    <cellStyle name="入力 2 3 2 6 2 4" xfId="30179"/>
    <cellStyle name="入力 2 3 2 6 3" xfId="7936"/>
    <cellStyle name="入力 2 3 2 6 3 2" xfId="26968"/>
    <cellStyle name="入力 2 3 2 6 4" xfId="17750"/>
    <cellStyle name="入力 2 3 2 6 4 2" xfId="36787"/>
    <cellStyle name="入力 2 3 2 6 5" xfId="19700"/>
    <cellStyle name="入力 2 3 2 6 5 2" xfId="38693"/>
    <cellStyle name="入力 2 3 2 6 6" xfId="23435"/>
    <cellStyle name="入力 2 3 2 6 6 2" xfId="42428"/>
    <cellStyle name="入力 2 3 2 6 7" xfId="25902"/>
    <cellStyle name="入力 2 3 2 6 8" xfId="7004"/>
    <cellStyle name="入力 2 3 2 7" xfId="3631"/>
    <cellStyle name="入力 2 3 2 7 2" xfId="11173"/>
    <cellStyle name="入力 2 3 2 7 2 2" xfId="16715"/>
    <cellStyle name="入力 2 3 2 7 2 2 2" xfId="35751"/>
    <cellStyle name="入力 2 3 2 7 2 3" xfId="21076"/>
    <cellStyle name="入力 2 3 2 7 2 3 2" xfId="40069"/>
    <cellStyle name="入力 2 3 2 7 2 4" xfId="30180"/>
    <cellStyle name="入力 2 3 2 7 3" xfId="7937"/>
    <cellStyle name="入力 2 3 2 7 3 2" xfId="26969"/>
    <cellStyle name="入力 2 3 2 7 4" xfId="17315"/>
    <cellStyle name="入力 2 3 2 7 4 2" xfId="36351"/>
    <cellStyle name="入力 2 3 2 7 5" xfId="19701"/>
    <cellStyle name="入力 2 3 2 7 5 2" xfId="38694"/>
    <cellStyle name="入力 2 3 2 7 6" xfId="23436"/>
    <cellStyle name="入力 2 3 2 7 6 2" xfId="42429"/>
    <cellStyle name="入力 2 3 2 7 7" xfId="25903"/>
    <cellStyle name="入力 2 3 2 7 8" xfId="7005"/>
    <cellStyle name="入力 2 3 2 8" xfId="11167"/>
    <cellStyle name="入力 2 3 2 8 2" xfId="15589"/>
    <cellStyle name="入力 2 3 2 8 2 2" xfId="34624"/>
    <cellStyle name="入力 2 3 2 8 3" xfId="20493"/>
    <cellStyle name="入力 2 3 2 8 3 2" xfId="39486"/>
    <cellStyle name="入力 2 3 2 8 4" xfId="30174"/>
    <cellStyle name="入力 2 3 2 9" xfId="7931"/>
    <cellStyle name="入力 2 3 2 9 2" xfId="26963"/>
    <cellStyle name="入力 2 3 3" xfId="3632"/>
    <cellStyle name="入力 2 3 3 2" xfId="11174"/>
    <cellStyle name="入力 2 3 3 2 2" xfId="8404"/>
    <cellStyle name="入力 2 3 3 2 2 2" xfId="27446"/>
    <cellStyle name="入力 2 3 3 2 3" xfId="21075"/>
    <cellStyle name="入力 2 3 3 2 3 2" xfId="40068"/>
    <cellStyle name="入力 2 3 3 2 4" xfId="30181"/>
    <cellStyle name="入力 2 3 3 3" xfId="7938"/>
    <cellStyle name="入力 2 3 3 3 2" xfId="26970"/>
    <cellStyle name="入力 2 3 3 4" xfId="14506"/>
    <cellStyle name="入力 2 3 3 4 2" xfId="33543"/>
    <cellStyle name="入力 2 3 3 5" xfId="19702"/>
    <cellStyle name="入力 2 3 3 5 2" xfId="38695"/>
    <cellStyle name="入力 2 3 3 6" xfId="23437"/>
    <cellStyle name="入力 2 3 3 6 2" xfId="42430"/>
    <cellStyle name="入力 2 3 3 7" xfId="25904"/>
    <cellStyle name="入力 2 3 3 8" xfId="7006"/>
    <cellStyle name="入力 2 3 4" xfId="11166"/>
    <cellStyle name="入力 2 3 4 2" xfId="18523"/>
    <cellStyle name="入力 2 3 4 2 2" xfId="37516"/>
    <cellStyle name="入力 2 3 4 3" xfId="20494"/>
    <cellStyle name="入力 2 3 4 3 2" xfId="39487"/>
    <cellStyle name="入力 2 3 4 4" xfId="30173"/>
    <cellStyle name="入力 2 3 5" xfId="7930"/>
    <cellStyle name="入力 2 3 5 2" xfId="26962"/>
    <cellStyle name="入力 2 3 6" xfId="14182"/>
    <cellStyle name="入力 2 3 6 2" xfId="33220"/>
    <cellStyle name="入力 2 3 7" xfId="19694"/>
    <cellStyle name="入力 2 3 7 2" xfId="38687"/>
    <cellStyle name="入力 2 3 8" xfId="23429"/>
    <cellStyle name="入力 2 3 8 2" xfId="42422"/>
    <cellStyle name="入力 2 3 9" xfId="25896"/>
    <cellStyle name="入力 2 4" xfId="3633"/>
    <cellStyle name="入力 2 4 10" xfId="7007"/>
    <cellStyle name="入力 2 4 2" xfId="3634"/>
    <cellStyle name="入力 2 4 2 10" xfId="17738"/>
    <cellStyle name="入力 2 4 2 10 2" xfId="36775"/>
    <cellStyle name="入力 2 4 2 11" xfId="19704"/>
    <cellStyle name="入力 2 4 2 11 2" xfId="38697"/>
    <cellStyle name="入力 2 4 2 12" xfId="23439"/>
    <cellStyle name="入力 2 4 2 12 2" xfId="42432"/>
    <cellStyle name="入力 2 4 2 13" xfId="25906"/>
    <cellStyle name="入力 2 4 2 14" xfId="7008"/>
    <cellStyle name="入力 2 4 2 2" xfId="3635"/>
    <cellStyle name="入力 2 4 2 2 2" xfId="11177"/>
    <cellStyle name="入力 2 4 2 2 2 2" xfId="16716"/>
    <cellStyle name="入力 2 4 2 2 2 2 2" xfId="35752"/>
    <cellStyle name="入力 2 4 2 2 2 3" xfId="21072"/>
    <cellStyle name="入力 2 4 2 2 2 3 2" xfId="40065"/>
    <cellStyle name="入力 2 4 2 2 2 4" xfId="30184"/>
    <cellStyle name="入力 2 4 2 2 3" xfId="7941"/>
    <cellStyle name="入力 2 4 2 2 3 2" xfId="26973"/>
    <cellStyle name="入力 2 4 2 2 4" xfId="14505"/>
    <cellStyle name="入力 2 4 2 2 4 2" xfId="33542"/>
    <cellStyle name="入力 2 4 2 2 5" xfId="19705"/>
    <cellStyle name="入力 2 4 2 2 5 2" xfId="38698"/>
    <cellStyle name="入力 2 4 2 2 6" xfId="23440"/>
    <cellStyle name="入力 2 4 2 2 6 2" xfId="42433"/>
    <cellStyle name="入力 2 4 2 2 7" xfId="25907"/>
    <cellStyle name="入力 2 4 2 2 8" xfId="7009"/>
    <cellStyle name="入力 2 4 2 3" xfId="3636"/>
    <cellStyle name="入力 2 4 2 3 2" xfId="11178"/>
    <cellStyle name="入力 2 4 2 3 2 2" xfId="13843"/>
    <cellStyle name="入力 2 4 2 3 2 2 2" xfId="32882"/>
    <cellStyle name="入力 2 4 2 3 2 3" xfId="21071"/>
    <cellStyle name="入力 2 4 2 3 2 3 2" xfId="40064"/>
    <cellStyle name="入力 2 4 2 3 2 4" xfId="30185"/>
    <cellStyle name="入力 2 4 2 3 3" xfId="7942"/>
    <cellStyle name="入力 2 4 2 3 3 2" xfId="26974"/>
    <cellStyle name="入力 2 4 2 3 4" xfId="12984"/>
    <cellStyle name="入力 2 4 2 3 4 2" xfId="32024"/>
    <cellStyle name="入力 2 4 2 3 5" xfId="19706"/>
    <cellStyle name="入力 2 4 2 3 5 2" xfId="38699"/>
    <cellStyle name="入力 2 4 2 3 6" xfId="23441"/>
    <cellStyle name="入力 2 4 2 3 6 2" xfId="42434"/>
    <cellStyle name="入力 2 4 2 3 7" xfId="25908"/>
    <cellStyle name="入力 2 4 2 3 8" xfId="7010"/>
    <cellStyle name="入力 2 4 2 4" xfId="3637"/>
    <cellStyle name="入力 2 4 2 4 2" xfId="11179"/>
    <cellStyle name="入力 2 4 2 4 2 2" xfId="19033"/>
    <cellStyle name="入力 2 4 2 4 2 2 2" xfId="38026"/>
    <cellStyle name="入力 2 4 2 4 2 3" xfId="21070"/>
    <cellStyle name="入力 2 4 2 4 2 3 2" xfId="40063"/>
    <cellStyle name="入力 2 4 2 4 2 4" xfId="30186"/>
    <cellStyle name="入力 2 4 2 4 3" xfId="11633"/>
    <cellStyle name="入力 2 4 2 4 3 2" xfId="30673"/>
    <cellStyle name="入力 2 4 2 4 4" xfId="17317"/>
    <cellStyle name="入力 2 4 2 4 4 2" xfId="36353"/>
    <cellStyle name="入力 2 4 2 4 5" xfId="19707"/>
    <cellStyle name="入力 2 4 2 4 5 2" xfId="38700"/>
    <cellStyle name="入力 2 4 2 4 6" xfId="23442"/>
    <cellStyle name="入力 2 4 2 4 6 2" xfId="42435"/>
    <cellStyle name="入力 2 4 2 4 7" xfId="25909"/>
    <cellStyle name="入力 2 4 2 4 8" xfId="7011"/>
    <cellStyle name="入力 2 4 2 5" xfId="3638"/>
    <cellStyle name="入力 2 4 2 5 2" xfId="11180"/>
    <cellStyle name="入力 2 4 2 5 2 2" xfId="14091"/>
    <cellStyle name="入力 2 4 2 5 2 2 2" xfId="33129"/>
    <cellStyle name="入力 2 4 2 5 2 3" xfId="21069"/>
    <cellStyle name="入力 2 4 2 5 2 3 2" xfId="40062"/>
    <cellStyle name="入力 2 4 2 5 2 4" xfId="30187"/>
    <cellStyle name="入力 2 4 2 5 3" xfId="11634"/>
    <cellStyle name="入力 2 4 2 5 3 2" xfId="30674"/>
    <cellStyle name="入力 2 4 2 5 4" xfId="17737"/>
    <cellStyle name="入力 2 4 2 5 4 2" xfId="36774"/>
    <cellStyle name="入力 2 4 2 5 5" xfId="19708"/>
    <cellStyle name="入力 2 4 2 5 5 2" xfId="38701"/>
    <cellStyle name="入力 2 4 2 5 6" xfId="23443"/>
    <cellStyle name="入力 2 4 2 5 6 2" xfId="42436"/>
    <cellStyle name="入力 2 4 2 5 7" xfId="25910"/>
    <cellStyle name="入力 2 4 2 5 8" xfId="7012"/>
    <cellStyle name="入力 2 4 2 6" xfId="3639"/>
    <cellStyle name="入力 2 4 2 6 2" xfId="11181"/>
    <cellStyle name="入力 2 4 2 6 2 2" xfId="15670"/>
    <cellStyle name="入力 2 4 2 6 2 2 2" xfId="34705"/>
    <cellStyle name="入力 2 4 2 6 2 3" xfId="21068"/>
    <cellStyle name="入力 2 4 2 6 2 3 2" xfId="40061"/>
    <cellStyle name="入力 2 4 2 6 2 4" xfId="30188"/>
    <cellStyle name="入力 2 4 2 6 3" xfId="9475"/>
    <cellStyle name="入力 2 4 2 6 3 2" xfId="28307"/>
    <cellStyle name="入力 2 4 2 6 4" xfId="14504"/>
    <cellStyle name="入力 2 4 2 6 4 2" xfId="33541"/>
    <cellStyle name="入力 2 4 2 6 5" xfId="19709"/>
    <cellStyle name="入力 2 4 2 6 5 2" xfId="38702"/>
    <cellStyle name="入力 2 4 2 6 6" xfId="23444"/>
    <cellStyle name="入力 2 4 2 6 6 2" xfId="42437"/>
    <cellStyle name="入力 2 4 2 6 7" xfId="25911"/>
    <cellStyle name="入力 2 4 2 6 8" xfId="7013"/>
    <cellStyle name="入力 2 4 2 7" xfId="3640"/>
    <cellStyle name="入力 2 4 2 7 2" xfId="11182"/>
    <cellStyle name="入力 2 4 2 7 2 2" xfId="13844"/>
    <cellStyle name="入力 2 4 2 7 2 2 2" xfId="32883"/>
    <cellStyle name="入力 2 4 2 7 2 3" xfId="21067"/>
    <cellStyle name="入力 2 4 2 7 2 3 2" xfId="40060"/>
    <cellStyle name="入力 2 4 2 7 2 4" xfId="30189"/>
    <cellStyle name="入力 2 4 2 7 3" xfId="9476"/>
    <cellStyle name="入力 2 4 2 7 3 2" xfId="28308"/>
    <cellStyle name="入力 2 4 2 7 4" xfId="17743"/>
    <cellStyle name="入力 2 4 2 7 4 2" xfId="36780"/>
    <cellStyle name="入力 2 4 2 7 5" xfId="19710"/>
    <cellStyle name="入力 2 4 2 7 5 2" xfId="38703"/>
    <cellStyle name="入力 2 4 2 7 6" xfId="23445"/>
    <cellStyle name="入力 2 4 2 7 6 2" xfId="42438"/>
    <cellStyle name="入力 2 4 2 7 7" xfId="25912"/>
    <cellStyle name="入力 2 4 2 7 8" xfId="7014"/>
    <cellStyle name="入力 2 4 2 8" xfId="11176"/>
    <cellStyle name="入力 2 4 2 8 2" xfId="8401"/>
    <cellStyle name="入力 2 4 2 8 2 2" xfId="27443"/>
    <cellStyle name="入力 2 4 2 8 3" xfId="21073"/>
    <cellStyle name="入力 2 4 2 8 3 2" xfId="40066"/>
    <cellStyle name="入力 2 4 2 8 4" xfId="30183"/>
    <cellStyle name="入力 2 4 2 9" xfId="7940"/>
    <cellStyle name="入力 2 4 2 9 2" xfId="26972"/>
    <cellStyle name="入力 2 4 3" xfId="3641"/>
    <cellStyle name="入力 2 4 3 2" xfId="11183"/>
    <cellStyle name="入力 2 4 3 2 2" xfId="16710"/>
    <cellStyle name="入力 2 4 3 2 2 2" xfId="35746"/>
    <cellStyle name="入力 2 4 3 2 3" xfId="21066"/>
    <cellStyle name="入力 2 4 3 2 3 2" xfId="40059"/>
    <cellStyle name="入力 2 4 3 2 4" xfId="30190"/>
    <cellStyle name="入力 2 4 3 3" xfId="9477"/>
    <cellStyle name="入力 2 4 3 3 2" xfId="28309"/>
    <cellStyle name="入力 2 4 3 4" xfId="17318"/>
    <cellStyle name="入力 2 4 3 4 2" xfId="36354"/>
    <cellStyle name="入力 2 4 3 5" xfId="19711"/>
    <cellStyle name="入力 2 4 3 5 2" xfId="38704"/>
    <cellStyle name="入力 2 4 3 6" xfId="23446"/>
    <cellStyle name="入力 2 4 3 6 2" xfId="42439"/>
    <cellStyle name="入力 2 4 3 7" xfId="25913"/>
    <cellStyle name="入力 2 4 3 8" xfId="7015"/>
    <cellStyle name="入力 2 4 4" xfId="11175"/>
    <cellStyle name="入力 2 4 4 2" xfId="18211"/>
    <cellStyle name="入力 2 4 4 2 2" xfId="37248"/>
    <cellStyle name="入力 2 4 4 3" xfId="21074"/>
    <cellStyle name="入力 2 4 4 3 2" xfId="40067"/>
    <cellStyle name="入力 2 4 4 4" xfId="30182"/>
    <cellStyle name="入力 2 4 5" xfId="7939"/>
    <cellStyle name="入力 2 4 5 2" xfId="26971"/>
    <cellStyle name="入力 2 4 6" xfId="17316"/>
    <cellStyle name="入力 2 4 6 2" xfId="36352"/>
    <cellStyle name="入力 2 4 7" xfId="19703"/>
    <cellStyle name="入力 2 4 7 2" xfId="38696"/>
    <cellStyle name="入力 2 4 8" xfId="23438"/>
    <cellStyle name="入力 2 4 8 2" xfId="42431"/>
    <cellStyle name="入力 2 4 9" xfId="25905"/>
    <cellStyle name="入力 2 5" xfId="3642"/>
    <cellStyle name="入力 2 5 10" xfId="7016"/>
    <cellStyle name="入力 2 5 2" xfId="3643"/>
    <cellStyle name="入力 2 5 2 10" xfId="14503"/>
    <cellStyle name="入力 2 5 2 10 2" xfId="33540"/>
    <cellStyle name="入力 2 5 2 11" xfId="19713"/>
    <cellStyle name="入力 2 5 2 11 2" xfId="38706"/>
    <cellStyle name="入力 2 5 2 12" xfId="23448"/>
    <cellStyle name="入力 2 5 2 12 2" xfId="42441"/>
    <cellStyle name="入力 2 5 2 13" xfId="25915"/>
    <cellStyle name="入力 2 5 2 14" xfId="7017"/>
    <cellStyle name="入力 2 5 2 2" xfId="3644"/>
    <cellStyle name="入力 2 5 2 2 2" xfId="11186"/>
    <cellStyle name="入力 2 5 2 2 2 2" xfId="8637"/>
    <cellStyle name="入力 2 5 2 2 2 2 2" xfId="27679"/>
    <cellStyle name="入力 2 5 2 2 2 3" xfId="21063"/>
    <cellStyle name="入力 2 5 2 2 2 3 2" xfId="40056"/>
    <cellStyle name="入力 2 5 2 2 2 4" xfId="30193"/>
    <cellStyle name="入力 2 5 2 2 3" xfId="9480"/>
    <cellStyle name="入力 2 5 2 2 3 2" xfId="28312"/>
    <cellStyle name="入力 2 5 2 2 4" xfId="10118"/>
    <cellStyle name="入力 2 5 2 2 4 2" xfId="28945"/>
    <cellStyle name="入力 2 5 2 2 5" xfId="19714"/>
    <cellStyle name="入力 2 5 2 2 5 2" xfId="38707"/>
    <cellStyle name="入力 2 5 2 2 6" xfId="23449"/>
    <cellStyle name="入力 2 5 2 2 6 2" xfId="42442"/>
    <cellStyle name="入力 2 5 2 2 7" xfId="25916"/>
    <cellStyle name="入力 2 5 2 2 8" xfId="7018"/>
    <cellStyle name="入力 2 5 2 3" xfId="3645"/>
    <cellStyle name="入力 2 5 2 3 2" xfId="11187"/>
    <cellStyle name="入力 2 5 2 3 2 2" xfId="15669"/>
    <cellStyle name="入力 2 5 2 3 2 2 2" xfId="34704"/>
    <cellStyle name="入力 2 5 2 3 2 3" xfId="21062"/>
    <cellStyle name="入力 2 5 2 3 2 3 2" xfId="40055"/>
    <cellStyle name="入力 2 5 2 3 2 4" xfId="30194"/>
    <cellStyle name="入力 2 5 2 3 3" xfId="9481"/>
    <cellStyle name="入力 2 5 2 3 3 2" xfId="28313"/>
    <cellStyle name="入力 2 5 2 3 4" xfId="12983"/>
    <cellStyle name="入力 2 5 2 3 4 2" xfId="32023"/>
    <cellStyle name="入力 2 5 2 3 5" xfId="19715"/>
    <cellStyle name="入力 2 5 2 3 5 2" xfId="38708"/>
    <cellStyle name="入力 2 5 2 3 6" xfId="23450"/>
    <cellStyle name="入力 2 5 2 3 6 2" xfId="42443"/>
    <cellStyle name="入力 2 5 2 3 7" xfId="25917"/>
    <cellStyle name="入力 2 5 2 3 8" xfId="7019"/>
    <cellStyle name="入力 2 5 2 4" xfId="3646"/>
    <cellStyle name="入力 2 5 2 4 2" xfId="11188"/>
    <cellStyle name="入力 2 5 2 4 2 2" xfId="13845"/>
    <cellStyle name="入力 2 5 2 4 2 2 2" xfId="32884"/>
    <cellStyle name="入力 2 5 2 4 2 3" xfId="21061"/>
    <cellStyle name="入力 2 5 2 4 2 3 2" xfId="40054"/>
    <cellStyle name="入力 2 5 2 4 2 4" xfId="30195"/>
    <cellStyle name="入力 2 5 2 4 3" xfId="9482"/>
    <cellStyle name="入力 2 5 2 4 3 2" xfId="28314"/>
    <cellStyle name="入力 2 5 2 4 4" xfId="17319"/>
    <cellStyle name="入力 2 5 2 4 4 2" xfId="36355"/>
    <cellStyle name="入力 2 5 2 4 5" xfId="19716"/>
    <cellStyle name="入力 2 5 2 4 5 2" xfId="38709"/>
    <cellStyle name="入力 2 5 2 4 6" xfId="23451"/>
    <cellStyle name="入力 2 5 2 4 6 2" xfId="42444"/>
    <cellStyle name="入力 2 5 2 4 7" xfId="25918"/>
    <cellStyle name="入力 2 5 2 4 8" xfId="7020"/>
    <cellStyle name="入力 2 5 2 5" xfId="3647"/>
    <cellStyle name="入力 2 5 2 5 2" xfId="11189"/>
    <cellStyle name="入力 2 5 2 5 2 2" xfId="13976"/>
    <cellStyle name="入力 2 5 2 5 2 2 2" xfId="33014"/>
    <cellStyle name="入力 2 5 2 5 2 3" xfId="21060"/>
    <cellStyle name="入力 2 5 2 5 2 3 2" xfId="40053"/>
    <cellStyle name="入力 2 5 2 5 2 4" xfId="30196"/>
    <cellStyle name="入力 2 5 2 5 3" xfId="9483"/>
    <cellStyle name="入力 2 5 2 5 3 2" xfId="28315"/>
    <cellStyle name="入力 2 5 2 5 4" xfId="10117"/>
    <cellStyle name="入力 2 5 2 5 4 2" xfId="28944"/>
    <cellStyle name="入力 2 5 2 5 5" xfId="19717"/>
    <cellStyle name="入力 2 5 2 5 5 2" xfId="38710"/>
    <cellStyle name="入力 2 5 2 5 6" xfId="23452"/>
    <cellStyle name="入力 2 5 2 5 6 2" xfId="42445"/>
    <cellStyle name="入力 2 5 2 5 7" xfId="25919"/>
    <cellStyle name="入力 2 5 2 5 8" xfId="7021"/>
    <cellStyle name="入力 2 5 2 6" xfId="3648"/>
    <cellStyle name="入力 2 5 2 6 2" xfId="11190"/>
    <cellStyle name="入力 2 5 2 6 2 2" xfId="19029"/>
    <cellStyle name="入力 2 5 2 6 2 2 2" xfId="38022"/>
    <cellStyle name="入力 2 5 2 6 2 3" xfId="21059"/>
    <cellStyle name="入力 2 5 2 6 2 3 2" xfId="40052"/>
    <cellStyle name="入力 2 5 2 6 2 4" xfId="30197"/>
    <cellStyle name="入力 2 5 2 6 3" xfId="9484"/>
    <cellStyle name="入力 2 5 2 6 3 2" xfId="28316"/>
    <cellStyle name="入力 2 5 2 6 4" xfId="17739"/>
    <cellStyle name="入力 2 5 2 6 4 2" xfId="36776"/>
    <cellStyle name="入力 2 5 2 6 5" xfId="19718"/>
    <cellStyle name="入力 2 5 2 6 5 2" xfId="38711"/>
    <cellStyle name="入力 2 5 2 6 6" xfId="23453"/>
    <cellStyle name="入力 2 5 2 6 6 2" xfId="42446"/>
    <cellStyle name="入力 2 5 2 6 7" xfId="25920"/>
    <cellStyle name="入力 2 5 2 6 8" xfId="7022"/>
    <cellStyle name="入力 2 5 2 7" xfId="3649"/>
    <cellStyle name="入力 2 5 2 7 2" xfId="11191"/>
    <cellStyle name="入力 2 5 2 7 2 2" xfId="16711"/>
    <cellStyle name="入力 2 5 2 7 2 2 2" xfId="35747"/>
    <cellStyle name="入力 2 5 2 7 2 3" xfId="21058"/>
    <cellStyle name="入力 2 5 2 7 2 3 2" xfId="40051"/>
    <cellStyle name="入力 2 5 2 7 2 4" xfId="30198"/>
    <cellStyle name="入力 2 5 2 7 3" xfId="9485"/>
    <cellStyle name="入力 2 5 2 7 3 2" xfId="28317"/>
    <cellStyle name="入力 2 5 2 7 4" xfId="14502"/>
    <cellStyle name="入力 2 5 2 7 4 2" xfId="33539"/>
    <cellStyle name="入力 2 5 2 7 5" xfId="19719"/>
    <cellStyle name="入力 2 5 2 7 5 2" xfId="38712"/>
    <cellStyle name="入力 2 5 2 7 6" xfId="23454"/>
    <cellStyle name="入力 2 5 2 7 6 2" xfId="42447"/>
    <cellStyle name="入力 2 5 2 7 7" xfId="25921"/>
    <cellStyle name="入力 2 5 2 7 8" xfId="7023"/>
    <cellStyle name="入力 2 5 2 8" xfId="11185"/>
    <cellStyle name="入力 2 5 2 8 2" xfId="13975"/>
    <cellStyle name="入力 2 5 2 8 2 2" xfId="33013"/>
    <cellStyle name="入力 2 5 2 8 3" xfId="21064"/>
    <cellStyle name="入力 2 5 2 8 3 2" xfId="40057"/>
    <cellStyle name="入力 2 5 2 8 4" xfId="30192"/>
    <cellStyle name="入力 2 5 2 9" xfId="9479"/>
    <cellStyle name="入力 2 5 2 9 2" xfId="28311"/>
    <cellStyle name="入力 2 5 3" xfId="3650"/>
    <cellStyle name="入力 2 5 3 2" xfId="11192"/>
    <cellStyle name="入力 2 5 3 2 2" xfId="16709"/>
    <cellStyle name="入力 2 5 3 2 2 2" xfId="35745"/>
    <cellStyle name="入力 2 5 3 2 3" xfId="21057"/>
    <cellStyle name="入力 2 5 3 2 3 2" xfId="40050"/>
    <cellStyle name="入力 2 5 3 2 4" xfId="30199"/>
    <cellStyle name="入力 2 5 3 3" xfId="9486"/>
    <cellStyle name="入力 2 5 3 3 2" xfId="28318"/>
    <cellStyle name="入力 2 5 3 4" xfId="14501"/>
    <cellStyle name="入力 2 5 3 4 2" xfId="33538"/>
    <cellStyle name="入力 2 5 3 5" xfId="19720"/>
    <cellStyle name="入力 2 5 3 5 2" xfId="38713"/>
    <cellStyle name="入力 2 5 3 6" xfId="23455"/>
    <cellStyle name="入力 2 5 3 6 2" xfId="42448"/>
    <cellStyle name="入力 2 5 3 7" xfId="25922"/>
    <cellStyle name="入力 2 5 3 8" xfId="7024"/>
    <cellStyle name="入力 2 5 4" xfId="11184"/>
    <cellStyle name="入力 2 5 4 2" xfId="19032"/>
    <cellStyle name="入力 2 5 4 2 2" xfId="38025"/>
    <cellStyle name="入力 2 5 4 3" xfId="21065"/>
    <cellStyle name="入力 2 5 4 3 2" xfId="40058"/>
    <cellStyle name="入力 2 5 4 4" xfId="30191"/>
    <cellStyle name="入力 2 5 5" xfId="9478"/>
    <cellStyle name="入力 2 5 5 2" xfId="28310"/>
    <cellStyle name="入力 2 5 6" xfId="10119"/>
    <cellStyle name="入力 2 5 6 2" xfId="28946"/>
    <cellStyle name="入力 2 5 7" xfId="19712"/>
    <cellStyle name="入力 2 5 7 2" xfId="38705"/>
    <cellStyle name="入力 2 5 8" xfId="23447"/>
    <cellStyle name="入力 2 5 8 2" xfId="42440"/>
    <cellStyle name="入力 2 5 9" xfId="25914"/>
    <cellStyle name="入力 2 6" xfId="3651"/>
    <cellStyle name="入力 2 6 10" xfId="7025"/>
    <cellStyle name="入力 2 6 2" xfId="3652"/>
    <cellStyle name="入力 2 6 2 10" xfId="14500"/>
    <cellStyle name="入力 2 6 2 10 2" xfId="33537"/>
    <cellStyle name="入力 2 6 2 11" xfId="19722"/>
    <cellStyle name="入力 2 6 2 11 2" xfId="38715"/>
    <cellStyle name="入力 2 6 2 12" xfId="23457"/>
    <cellStyle name="入力 2 6 2 12 2" xfId="42450"/>
    <cellStyle name="入力 2 6 2 13" xfId="25924"/>
    <cellStyle name="入力 2 6 2 14" xfId="7026"/>
    <cellStyle name="入力 2 6 2 2" xfId="3653"/>
    <cellStyle name="入力 2 6 2 2 2" xfId="11195"/>
    <cellStyle name="入力 2 6 2 2 2 2" xfId="8408"/>
    <cellStyle name="入力 2 6 2 2 2 2 2" xfId="27450"/>
    <cellStyle name="入力 2 6 2 2 2 3" xfId="21054"/>
    <cellStyle name="入力 2 6 2 2 2 3 2" xfId="40047"/>
    <cellStyle name="入力 2 6 2 2 2 4" xfId="30202"/>
    <cellStyle name="入力 2 6 2 2 3" xfId="9489"/>
    <cellStyle name="入力 2 6 2 2 3 2" xfId="28321"/>
    <cellStyle name="入力 2 6 2 2 4" xfId="10114"/>
    <cellStyle name="入力 2 6 2 2 4 2" xfId="28941"/>
    <cellStyle name="入力 2 6 2 2 5" xfId="19723"/>
    <cellStyle name="入力 2 6 2 2 5 2" xfId="38716"/>
    <cellStyle name="入力 2 6 2 2 6" xfId="23458"/>
    <cellStyle name="入力 2 6 2 2 6 2" xfId="42451"/>
    <cellStyle name="入力 2 6 2 2 7" xfId="25925"/>
    <cellStyle name="入力 2 6 2 2 8" xfId="7027"/>
    <cellStyle name="入力 2 6 2 3" xfId="3654"/>
    <cellStyle name="入力 2 6 2 3 2" xfId="11196"/>
    <cellStyle name="入力 2 6 2 3 2 2" xfId="19031"/>
    <cellStyle name="入力 2 6 2 3 2 2 2" xfId="38024"/>
    <cellStyle name="入力 2 6 2 3 2 3" xfId="21053"/>
    <cellStyle name="入力 2 6 2 3 2 3 2" xfId="40046"/>
    <cellStyle name="入力 2 6 2 3 2 4" xfId="30203"/>
    <cellStyle name="入力 2 6 2 3 3" xfId="9490"/>
    <cellStyle name="入力 2 6 2 3 3 2" xfId="28322"/>
    <cellStyle name="入力 2 6 2 3 4" xfId="17330"/>
    <cellStyle name="入力 2 6 2 3 4 2" xfId="36366"/>
    <cellStyle name="入力 2 6 2 3 5" xfId="19724"/>
    <cellStyle name="入力 2 6 2 3 5 2" xfId="38717"/>
    <cellStyle name="入力 2 6 2 3 6" xfId="23459"/>
    <cellStyle name="入力 2 6 2 3 6 2" xfId="42452"/>
    <cellStyle name="入力 2 6 2 3 7" xfId="25926"/>
    <cellStyle name="入力 2 6 2 3 8" xfId="7028"/>
    <cellStyle name="入力 2 6 2 4" xfId="3655"/>
    <cellStyle name="入力 2 6 2 4 2" xfId="11197"/>
    <cellStyle name="入力 2 6 2 4 2 2" xfId="8636"/>
    <cellStyle name="入力 2 6 2 4 2 2 2" xfId="27678"/>
    <cellStyle name="入力 2 6 2 4 2 3" xfId="21052"/>
    <cellStyle name="入力 2 6 2 4 2 3 2" xfId="40045"/>
    <cellStyle name="入力 2 6 2 4 2 4" xfId="30204"/>
    <cellStyle name="入力 2 6 2 4 3" xfId="9491"/>
    <cellStyle name="入力 2 6 2 4 3 2" xfId="28323"/>
    <cellStyle name="入力 2 6 2 4 4" xfId="10113"/>
    <cellStyle name="入力 2 6 2 4 4 2" xfId="28940"/>
    <cellStyle name="入力 2 6 2 4 5" xfId="19725"/>
    <cellStyle name="入力 2 6 2 4 5 2" xfId="38718"/>
    <cellStyle name="入力 2 6 2 4 6" xfId="23460"/>
    <cellStyle name="入力 2 6 2 4 6 2" xfId="42453"/>
    <cellStyle name="入力 2 6 2 4 7" xfId="25927"/>
    <cellStyle name="入力 2 6 2 4 8" xfId="7029"/>
    <cellStyle name="入力 2 6 2 5" xfId="3656"/>
    <cellStyle name="入力 2 6 2 5 2" xfId="11198"/>
    <cellStyle name="入力 2 6 2 5 2 2" xfId="13846"/>
    <cellStyle name="入力 2 6 2 5 2 2 2" xfId="32885"/>
    <cellStyle name="入力 2 6 2 5 2 3" xfId="21051"/>
    <cellStyle name="入力 2 6 2 5 2 3 2" xfId="40044"/>
    <cellStyle name="入力 2 6 2 5 2 4" xfId="30205"/>
    <cellStyle name="入力 2 6 2 5 3" xfId="9492"/>
    <cellStyle name="入力 2 6 2 5 3 2" xfId="28324"/>
    <cellStyle name="入力 2 6 2 5 4" xfId="17322"/>
    <cellStyle name="入力 2 6 2 5 4 2" xfId="36358"/>
    <cellStyle name="入力 2 6 2 5 5" xfId="19726"/>
    <cellStyle name="入力 2 6 2 5 5 2" xfId="38719"/>
    <cellStyle name="入力 2 6 2 5 6" xfId="23461"/>
    <cellStyle name="入力 2 6 2 5 6 2" xfId="42454"/>
    <cellStyle name="入力 2 6 2 5 7" xfId="25928"/>
    <cellStyle name="入力 2 6 2 5 8" xfId="7030"/>
    <cellStyle name="入力 2 6 2 6" xfId="3657"/>
    <cellStyle name="入力 2 6 2 6 2" xfId="11199"/>
    <cellStyle name="入力 2 6 2 6 2 2" xfId="16712"/>
    <cellStyle name="入力 2 6 2 6 2 2 2" xfId="35748"/>
    <cellStyle name="入力 2 6 2 6 2 3" xfId="21050"/>
    <cellStyle name="入力 2 6 2 6 2 3 2" xfId="40043"/>
    <cellStyle name="入力 2 6 2 6 2 4" xfId="30206"/>
    <cellStyle name="入力 2 6 2 6 3" xfId="9493"/>
    <cellStyle name="入力 2 6 2 6 3 2" xfId="28325"/>
    <cellStyle name="入力 2 6 2 6 4" xfId="10112"/>
    <cellStyle name="入力 2 6 2 6 4 2" xfId="28939"/>
    <cellStyle name="入力 2 6 2 6 5" xfId="19727"/>
    <cellStyle name="入力 2 6 2 6 5 2" xfId="38720"/>
    <cellStyle name="入力 2 6 2 6 6" xfId="23462"/>
    <cellStyle name="入力 2 6 2 6 6 2" xfId="42455"/>
    <cellStyle name="入力 2 6 2 6 7" xfId="25929"/>
    <cellStyle name="入力 2 6 2 6 8" xfId="7031"/>
    <cellStyle name="入力 2 6 2 7" xfId="3658"/>
    <cellStyle name="入力 2 6 2 7 2" xfId="11200"/>
    <cellStyle name="入力 2 6 2 7 2 2" xfId="19030"/>
    <cellStyle name="入力 2 6 2 7 2 2 2" xfId="38023"/>
    <cellStyle name="入力 2 6 2 7 2 3" xfId="21049"/>
    <cellStyle name="入力 2 6 2 7 2 3 2" xfId="40042"/>
    <cellStyle name="入力 2 6 2 7 2 4" xfId="30207"/>
    <cellStyle name="入力 2 6 2 7 3" xfId="9494"/>
    <cellStyle name="入力 2 6 2 7 3 2" xfId="28326"/>
    <cellStyle name="入力 2 6 2 7 4" xfId="14499"/>
    <cellStyle name="入力 2 6 2 7 4 2" xfId="33536"/>
    <cellStyle name="入力 2 6 2 7 5" xfId="19728"/>
    <cellStyle name="入力 2 6 2 7 5 2" xfId="38721"/>
    <cellStyle name="入力 2 6 2 7 6" xfId="23463"/>
    <cellStyle name="入力 2 6 2 7 6 2" xfId="42456"/>
    <cellStyle name="入力 2 6 2 7 7" xfId="25930"/>
    <cellStyle name="入力 2 6 2 7 8" xfId="7032"/>
    <cellStyle name="入力 2 6 2 8" xfId="11194"/>
    <cellStyle name="入力 2 6 2 8 2" xfId="13977"/>
    <cellStyle name="入力 2 6 2 8 2 2" xfId="33015"/>
    <cellStyle name="入力 2 6 2 8 3" xfId="21055"/>
    <cellStyle name="入力 2 6 2 8 3 2" xfId="40048"/>
    <cellStyle name="入力 2 6 2 8 4" xfId="30201"/>
    <cellStyle name="入力 2 6 2 9" xfId="9488"/>
    <cellStyle name="入力 2 6 2 9 2" xfId="28320"/>
    <cellStyle name="入力 2 6 3" xfId="3659"/>
    <cellStyle name="入力 2 6 3 2" xfId="11201"/>
    <cellStyle name="入力 2 6 3 2 2" xfId="13979"/>
    <cellStyle name="入力 2 6 3 2 2 2" xfId="33017"/>
    <cellStyle name="入力 2 6 3 2 3" xfId="21048"/>
    <cellStyle name="入力 2 6 3 2 3 2" xfId="40041"/>
    <cellStyle name="入力 2 6 3 2 4" xfId="30208"/>
    <cellStyle name="入力 2 6 3 3" xfId="9495"/>
    <cellStyle name="入力 2 6 3 3 2" xfId="28327"/>
    <cellStyle name="入力 2 6 3 4" xfId="10111"/>
    <cellStyle name="入力 2 6 3 4 2" xfId="28938"/>
    <cellStyle name="入力 2 6 3 5" xfId="19729"/>
    <cellStyle name="入力 2 6 3 5 2" xfId="38722"/>
    <cellStyle name="入力 2 6 3 6" xfId="23464"/>
    <cellStyle name="入力 2 6 3 6 2" xfId="42457"/>
    <cellStyle name="入力 2 6 3 7" xfId="25931"/>
    <cellStyle name="入力 2 6 3 8" xfId="7033"/>
    <cellStyle name="入力 2 6 4" xfId="11193"/>
    <cellStyle name="入力 2 6 4 2" xfId="8634"/>
    <cellStyle name="入力 2 6 4 2 2" xfId="27676"/>
    <cellStyle name="入力 2 6 4 3" xfId="21056"/>
    <cellStyle name="入力 2 6 4 3 2" xfId="40049"/>
    <cellStyle name="入力 2 6 4 4" xfId="30200"/>
    <cellStyle name="入力 2 6 5" xfId="9487"/>
    <cellStyle name="入力 2 6 5 2" xfId="28319"/>
    <cellStyle name="入力 2 6 6" xfId="14250"/>
    <cellStyle name="入力 2 6 6 2" xfId="33288"/>
    <cellStyle name="入力 2 6 7" xfId="19721"/>
    <cellStyle name="入力 2 6 7 2" xfId="38714"/>
    <cellStyle name="入力 2 6 8" xfId="23456"/>
    <cellStyle name="入力 2 6 8 2" xfId="42449"/>
    <cellStyle name="入力 2 6 9" xfId="25923"/>
    <cellStyle name="入力 2 7" xfId="3660"/>
    <cellStyle name="入力 2 7 10" xfId="9496"/>
    <cellStyle name="入力 2 7 10 2" xfId="28328"/>
    <cellStyle name="入力 2 7 11" xfId="17329"/>
    <cellStyle name="入力 2 7 11 2" xfId="36365"/>
    <cellStyle name="入力 2 7 12" xfId="19730"/>
    <cellStyle name="入力 2 7 12 2" xfId="38723"/>
    <cellStyle name="入力 2 7 13" xfId="23465"/>
    <cellStyle name="入力 2 7 13 2" xfId="42458"/>
    <cellStyle name="入力 2 7 14" xfId="25932"/>
    <cellStyle name="入力 2 7 15" xfId="7034"/>
    <cellStyle name="入力 2 7 2" xfId="3661"/>
    <cellStyle name="入力 2 7 2 10" xfId="12985"/>
    <cellStyle name="入力 2 7 2 10 2" xfId="32025"/>
    <cellStyle name="入力 2 7 2 11" xfId="19731"/>
    <cellStyle name="入力 2 7 2 11 2" xfId="38724"/>
    <cellStyle name="入力 2 7 2 12" xfId="23466"/>
    <cellStyle name="入力 2 7 2 12 2" xfId="42459"/>
    <cellStyle name="入力 2 7 2 13" xfId="25933"/>
    <cellStyle name="入力 2 7 2 14" xfId="7035"/>
    <cellStyle name="入力 2 7 2 2" xfId="3662"/>
    <cellStyle name="入力 2 7 2 2 2" xfId="11204"/>
    <cellStyle name="入力 2 7 2 2 2 2" xfId="13847"/>
    <cellStyle name="入力 2 7 2 2 2 2 2" xfId="32886"/>
    <cellStyle name="入力 2 7 2 2 2 3" xfId="21045"/>
    <cellStyle name="入力 2 7 2 2 2 3 2" xfId="40038"/>
    <cellStyle name="入力 2 7 2 2 2 4" xfId="30211"/>
    <cellStyle name="入力 2 7 2 2 3" xfId="9498"/>
    <cellStyle name="入力 2 7 2 2 3 2" xfId="28330"/>
    <cellStyle name="入力 2 7 2 2 4" xfId="15539"/>
    <cellStyle name="入力 2 7 2 2 4 2" xfId="34574"/>
    <cellStyle name="入力 2 7 2 2 5" xfId="19732"/>
    <cellStyle name="入力 2 7 2 2 5 2" xfId="38725"/>
    <cellStyle name="入力 2 7 2 2 6" xfId="23467"/>
    <cellStyle name="入力 2 7 2 2 6 2" xfId="42460"/>
    <cellStyle name="入力 2 7 2 2 7" xfId="25934"/>
    <cellStyle name="入力 2 7 2 2 8" xfId="7036"/>
    <cellStyle name="入力 2 7 2 3" xfId="3663"/>
    <cellStyle name="入力 2 7 2 3 2" xfId="11205"/>
    <cellStyle name="入力 2 7 2 3 2 2" xfId="13980"/>
    <cellStyle name="入力 2 7 2 3 2 2 2" xfId="33018"/>
    <cellStyle name="入力 2 7 2 3 2 3" xfId="21044"/>
    <cellStyle name="入力 2 7 2 3 2 3 2" xfId="40037"/>
    <cellStyle name="入力 2 7 2 3 2 4" xfId="30212"/>
    <cellStyle name="入力 2 7 2 3 3" xfId="9499"/>
    <cellStyle name="入力 2 7 2 3 3 2" xfId="28331"/>
    <cellStyle name="入力 2 7 2 3 4" xfId="15519"/>
    <cellStyle name="入力 2 7 2 3 4 2" xfId="34554"/>
    <cellStyle name="入力 2 7 2 3 5" xfId="19733"/>
    <cellStyle name="入力 2 7 2 3 5 2" xfId="38726"/>
    <cellStyle name="入力 2 7 2 3 6" xfId="23468"/>
    <cellStyle name="入力 2 7 2 3 6 2" xfId="42461"/>
    <cellStyle name="入力 2 7 2 3 7" xfId="25935"/>
    <cellStyle name="入力 2 7 2 3 8" xfId="7037"/>
    <cellStyle name="入力 2 7 2 4" xfId="3664"/>
    <cellStyle name="入力 2 7 2 4 2" xfId="11206"/>
    <cellStyle name="入力 2 7 2 4 2 2" xfId="10066"/>
    <cellStyle name="入力 2 7 2 4 2 2 2" xfId="28892"/>
    <cellStyle name="入力 2 7 2 4 2 3" xfId="21043"/>
    <cellStyle name="入力 2 7 2 4 2 3 2" xfId="40036"/>
    <cellStyle name="入力 2 7 2 4 2 4" xfId="30213"/>
    <cellStyle name="入力 2 7 2 4 3" xfId="9500"/>
    <cellStyle name="入力 2 7 2 4 3 2" xfId="28332"/>
    <cellStyle name="入力 2 7 2 4 4" xfId="18293"/>
    <cellStyle name="入力 2 7 2 4 4 2" xfId="37330"/>
    <cellStyle name="入力 2 7 2 4 5" xfId="19734"/>
    <cellStyle name="入力 2 7 2 4 5 2" xfId="38727"/>
    <cellStyle name="入力 2 7 2 4 6" xfId="23469"/>
    <cellStyle name="入力 2 7 2 4 6 2" xfId="42462"/>
    <cellStyle name="入力 2 7 2 4 7" xfId="25936"/>
    <cellStyle name="入力 2 7 2 4 8" xfId="7038"/>
    <cellStyle name="入力 2 7 2 5" xfId="3665"/>
    <cellStyle name="入力 2 7 2 5 2" xfId="11207"/>
    <cellStyle name="入力 2 7 2 5 2 2" xfId="13974"/>
    <cellStyle name="入力 2 7 2 5 2 2 2" xfId="33012"/>
    <cellStyle name="入力 2 7 2 5 2 3" xfId="21042"/>
    <cellStyle name="入力 2 7 2 5 2 3 2" xfId="40035"/>
    <cellStyle name="入力 2 7 2 5 2 4" xfId="30214"/>
    <cellStyle name="入力 2 7 2 5 3" xfId="9501"/>
    <cellStyle name="入力 2 7 2 5 3 2" xfId="28333"/>
    <cellStyle name="入力 2 7 2 5 4" xfId="17323"/>
    <cellStyle name="入力 2 7 2 5 4 2" xfId="36359"/>
    <cellStyle name="入力 2 7 2 5 5" xfId="19735"/>
    <cellStyle name="入力 2 7 2 5 5 2" xfId="38728"/>
    <cellStyle name="入力 2 7 2 5 6" xfId="23470"/>
    <cellStyle name="入力 2 7 2 5 6 2" xfId="42463"/>
    <cellStyle name="入力 2 7 2 5 7" xfId="25937"/>
    <cellStyle name="入力 2 7 2 5 8" xfId="7039"/>
    <cellStyle name="入力 2 7 2 6" xfId="3666"/>
    <cellStyle name="入力 2 7 2 6 2" xfId="11208"/>
    <cellStyle name="入力 2 7 2 6 2 2" xfId="19028"/>
    <cellStyle name="入力 2 7 2 6 2 2 2" xfId="38021"/>
    <cellStyle name="入力 2 7 2 6 2 3" xfId="21041"/>
    <cellStyle name="入力 2 7 2 6 2 3 2" xfId="40034"/>
    <cellStyle name="入力 2 7 2 6 2 4" xfId="30215"/>
    <cellStyle name="入力 2 7 2 6 3" xfId="9502"/>
    <cellStyle name="入力 2 7 2 6 3 2" xfId="28334"/>
    <cellStyle name="入力 2 7 2 6 4" xfId="10534"/>
    <cellStyle name="入力 2 7 2 6 4 2" xfId="29405"/>
    <cellStyle name="入力 2 7 2 6 5" xfId="19736"/>
    <cellStyle name="入力 2 7 2 6 5 2" xfId="38729"/>
    <cellStyle name="入力 2 7 2 6 6" xfId="23471"/>
    <cellStyle name="入力 2 7 2 6 6 2" xfId="42464"/>
    <cellStyle name="入力 2 7 2 6 7" xfId="25938"/>
    <cellStyle name="入力 2 7 2 6 8" xfId="7040"/>
    <cellStyle name="入力 2 7 2 7" xfId="3667"/>
    <cellStyle name="入力 2 7 2 7 2" xfId="11209"/>
    <cellStyle name="入力 2 7 2 7 2 2" xfId="16713"/>
    <cellStyle name="入力 2 7 2 7 2 2 2" xfId="35749"/>
    <cellStyle name="入力 2 7 2 7 2 3" xfId="21040"/>
    <cellStyle name="入力 2 7 2 7 2 3 2" xfId="40033"/>
    <cellStyle name="入力 2 7 2 7 2 4" xfId="30216"/>
    <cellStyle name="入力 2 7 2 7 3" xfId="9503"/>
    <cellStyle name="入力 2 7 2 7 3 2" xfId="28335"/>
    <cellStyle name="入力 2 7 2 7 4" xfId="12986"/>
    <cellStyle name="入力 2 7 2 7 4 2" xfId="32026"/>
    <cellStyle name="入力 2 7 2 7 5" xfId="19737"/>
    <cellStyle name="入力 2 7 2 7 5 2" xfId="38730"/>
    <cellStyle name="入力 2 7 2 7 6" xfId="23472"/>
    <cellStyle name="入力 2 7 2 7 6 2" xfId="42465"/>
    <cellStyle name="入力 2 7 2 7 7" xfId="25939"/>
    <cellStyle name="入力 2 7 2 7 8" xfId="7041"/>
    <cellStyle name="入力 2 7 2 8" xfId="11203"/>
    <cellStyle name="入力 2 7 2 8 2" xfId="15667"/>
    <cellStyle name="入力 2 7 2 8 2 2" xfId="34702"/>
    <cellStyle name="入力 2 7 2 8 3" xfId="21046"/>
    <cellStyle name="入力 2 7 2 8 3 2" xfId="40039"/>
    <cellStyle name="入力 2 7 2 8 4" xfId="30210"/>
    <cellStyle name="入力 2 7 2 9" xfId="9497"/>
    <cellStyle name="入力 2 7 2 9 2" xfId="28329"/>
    <cellStyle name="入力 2 7 3" xfId="3668"/>
    <cellStyle name="入力 2 7 3 2" xfId="11210"/>
    <cellStyle name="入力 2 7 3 2 2" xfId="13978"/>
    <cellStyle name="入力 2 7 3 2 2 2" xfId="33016"/>
    <cellStyle name="入力 2 7 3 2 3" xfId="21039"/>
    <cellStyle name="入力 2 7 3 2 3 2" xfId="40032"/>
    <cellStyle name="入力 2 7 3 2 4" xfId="30217"/>
    <cellStyle name="入力 2 7 3 3" xfId="9504"/>
    <cellStyle name="入力 2 7 3 3 2" xfId="28336"/>
    <cellStyle name="入力 2 7 3 4" xfId="18795"/>
    <cellStyle name="入力 2 7 3 4 2" xfId="37788"/>
    <cellStyle name="入力 2 7 3 5" xfId="19738"/>
    <cellStyle name="入力 2 7 3 5 2" xfId="38731"/>
    <cellStyle name="入力 2 7 3 6" xfId="23473"/>
    <cellStyle name="入力 2 7 3 6 2" xfId="42466"/>
    <cellStyle name="入力 2 7 3 7" xfId="25940"/>
    <cellStyle name="入力 2 7 3 8" xfId="7042"/>
    <cellStyle name="入力 2 7 4" xfId="3669"/>
    <cellStyle name="入力 2 7 4 2" xfId="11211"/>
    <cellStyle name="入力 2 7 4 2 2" xfId="15588"/>
    <cellStyle name="入力 2 7 4 2 2 2" xfId="34623"/>
    <cellStyle name="入力 2 7 4 2 3" xfId="20489"/>
    <cellStyle name="入力 2 7 4 2 3 2" xfId="39482"/>
    <cellStyle name="入力 2 7 4 2 4" xfId="30218"/>
    <cellStyle name="入力 2 7 4 3" xfId="9505"/>
    <cellStyle name="入力 2 7 4 3 2" xfId="28337"/>
    <cellStyle name="入力 2 7 4 4" xfId="10115"/>
    <cellStyle name="入力 2 7 4 4 2" xfId="28942"/>
    <cellStyle name="入力 2 7 4 5" xfId="19739"/>
    <cellStyle name="入力 2 7 4 5 2" xfId="38732"/>
    <cellStyle name="入力 2 7 4 6" xfId="23474"/>
    <cellStyle name="入力 2 7 4 6 2" xfId="42467"/>
    <cellStyle name="入力 2 7 4 7" xfId="25941"/>
    <cellStyle name="入力 2 7 4 8" xfId="7043"/>
    <cellStyle name="入力 2 7 5" xfId="3670"/>
    <cellStyle name="入力 2 7 5 2" xfId="11212"/>
    <cellStyle name="入力 2 7 5 2 2" xfId="8633"/>
    <cellStyle name="入力 2 7 5 2 2 2" xfId="27675"/>
    <cellStyle name="入力 2 7 5 2 3" xfId="21038"/>
    <cellStyle name="入力 2 7 5 2 3 2" xfId="40031"/>
    <cellStyle name="入力 2 7 5 2 4" xfId="30219"/>
    <cellStyle name="入力 2 7 5 3" xfId="9506"/>
    <cellStyle name="入力 2 7 5 3 2" xfId="28338"/>
    <cellStyle name="入力 2 7 5 4" xfId="18799"/>
    <cellStyle name="入力 2 7 5 4 2" xfId="37792"/>
    <cellStyle name="入力 2 7 5 5" xfId="19740"/>
    <cellStyle name="入力 2 7 5 5 2" xfId="38733"/>
    <cellStyle name="入力 2 7 5 6" xfId="23475"/>
    <cellStyle name="入力 2 7 5 6 2" xfId="42468"/>
    <cellStyle name="入力 2 7 5 7" xfId="25942"/>
    <cellStyle name="入力 2 7 5 8" xfId="7044"/>
    <cellStyle name="入力 2 7 6" xfId="3671"/>
    <cellStyle name="入力 2 7 6 2" xfId="11213"/>
    <cellStyle name="入力 2 7 6 2 2" xfId="8076"/>
    <cellStyle name="入力 2 7 6 2 2 2" xfId="27118"/>
    <cellStyle name="入力 2 7 6 2 3" xfId="21037"/>
    <cellStyle name="入力 2 7 6 2 3 2" xfId="40030"/>
    <cellStyle name="入力 2 7 6 2 4" xfId="30220"/>
    <cellStyle name="入力 2 7 6 3" xfId="7943"/>
    <cellStyle name="入力 2 7 6 3 2" xfId="26975"/>
    <cellStyle name="入力 2 7 6 4" xfId="14498"/>
    <cellStyle name="入力 2 7 6 4 2" xfId="33535"/>
    <cellStyle name="入力 2 7 6 5" xfId="19741"/>
    <cellStyle name="入力 2 7 6 5 2" xfId="38734"/>
    <cellStyle name="入力 2 7 6 6" xfId="23476"/>
    <cellStyle name="入力 2 7 6 6 2" xfId="42469"/>
    <cellStyle name="入力 2 7 6 7" xfId="25943"/>
    <cellStyle name="入力 2 7 6 8" xfId="7045"/>
    <cellStyle name="入力 2 7 7" xfId="3672"/>
    <cellStyle name="入力 2 7 7 2" xfId="11214"/>
    <cellStyle name="入力 2 7 7 2 2" xfId="15668"/>
    <cellStyle name="入力 2 7 7 2 2 2" xfId="34703"/>
    <cellStyle name="入力 2 7 7 2 3" xfId="21036"/>
    <cellStyle name="入力 2 7 7 2 3 2" xfId="40029"/>
    <cellStyle name="入力 2 7 7 2 4" xfId="30221"/>
    <cellStyle name="入力 2 7 7 3" xfId="7944"/>
    <cellStyle name="入力 2 7 7 3 2" xfId="26976"/>
    <cellStyle name="入力 2 7 7 4" xfId="15518"/>
    <cellStyle name="入力 2 7 7 4 2" xfId="34553"/>
    <cellStyle name="入力 2 7 7 5" xfId="19742"/>
    <cellStyle name="入力 2 7 7 5 2" xfId="38735"/>
    <cellStyle name="入力 2 7 7 6" xfId="23477"/>
    <cellStyle name="入力 2 7 7 6 2" xfId="42470"/>
    <cellStyle name="入力 2 7 7 7" xfId="25944"/>
    <cellStyle name="入力 2 7 7 8" xfId="7046"/>
    <cellStyle name="入力 2 7 8" xfId="3673"/>
    <cellStyle name="入力 2 7 8 2" xfId="11215"/>
    <cellStyle name="入力 2 7 8 2 2" xfId="13848"/>
    <cellStyle name="入力 2 7 8 2 2 2" xfId="32887"/>
    <cellStyle name="入力 2 7 8 2 3" xfId="21035"/>
    <cellStyle name="入力 2 7 8 2 3 2" xfId="40028"/>
    <cellStyle name="入力 2 7 8 2 4" xfId="30222"/>
    <cellStyle name="入力 2 7 8 3" xfId="7945"/>
    <cellStyle name="入力 2 7 8 3 2" xfId="26978"/>
    <cellStyle name="入力 2 7 8 4" xfId="18407"/>
    <cellStyle name="入力 2 7 8 4 2" xfId="37400"/>
    <cellStyle name="入力 2 7 8 5" xfId="19743"/>
    <cellStyle name="入力 2 7 8 5 2" xfId="38736"/>
    <cellStyle name="入力 2 7 8 6" xfId="23478"/>
    <cellStyle name="入力 2 7 8 6 2" xfId="42471"/>
    <cellStyle name="入力 2 7 8 7" xfId="25945"/>
    <cellStyle name="入力 2 7 8 8" xfId="7047"/>
    <cellStyle name="入力 2 7 9" xfId="11202"/>
    <cellStyle name="入力 2 7 9 2" xfId="8635"/>
    <cellStyle name="入力 2 7 9 2 2" xfId="27677"/>
    <cellStyle name="入力 2 7 9 3" xfId="21047"/>
    <cellStyle name="入力 2 7 9 3 2" xfId="40040"/>
    <cellStyle name="入力 2 7 9 4" xfId="30209"/>
    <cellStyle name="入力 2 8" xfId="4699"/>
    <cellStyle name="入力 2 8 2" xfId="24242"/>
    <cellStyle name="入力 2 8 2 2" xfId="43233"/>
    <cellStyle name="入力 2 8 3" xfId="27076"/>
    <cellStyle name="入力 2 9" xfId="11073"/>
    <cellStyle name="入力 2 9 2" xfId="30070"/>
    <cellStyle name="入力 20" xfId="3674"/>
    <cellStyle name="入力 20 2" xfId="4963"/>
    <cellStyle name="入力 20 2 2" xfId="19027"/>
    <cellStyle name="入力 20 2 2 2" xfId="38020"/>
    <cellStyle name="入力 20 2 3" xfId="21034"/>
    <cellStyle name="入力 20 2 3 2" xfId="40027"/>
    <cellStyle name="入力 20 2 4" xfId="30223"/>
    <cellStyle name="入力 20 3" xfId="7946"/>
    <cellStyle name="入力 20 3 2" xfId="26979"/>
    <cellStyle name="入力 20 4" xfId="18798"/>
    <cellStyle name="入力 20 4 2" xfId="37791"/>
    <cellStyle name="入力 20 5" xfId="19744"/>
    <cellStyle name="入力 20 5 2" xfId="38737"/>
    <cellStyle name="入力 20 6" xfId="23479"/>
    <cellStyle name="入力 20 6 2" xfId="42472"/>
    <cellStyle name="入力 20 7" xfId="25946"/>
    <cellStyle name="入力 21" xfId="3675"/>
    <cellStyle name="入力 21 2" xfId="4964"/>
    <cellStyle name="入力 21 2 2" xfId="8632"/>
    <cellStyle name="入力 21 2 2 2" xfId="27674"/>
    <cellStyle name="入力 21 2 3" xfId="21033"/>
    <cellStyle name="入力 21 2 3 2" xfId="40026"/>
    <cellStyle name="入力 21 2 4" xfId="30224"/>
    <cellStyle name="入力 21 3" xfId="7947"/>
    <cellStyle name="入力 21 3 2" xfId="26980"/>
    <cellStyle name="入力 21 4" xfId="17324"/>
    <cellStyle name="入力 21 4 2" xfId="36360"/>
    <cellStyle name="入力 21 5" xfId="19745"/>
    <cellStyle name="入力 21 5 2" xfId="38738"/>
    <cellStyle name="入力 21 6" xfId="23480"/>
    <cellStyle name="入力 21 6 2" xfId="42473"/>
    <cellStyle name="入力 21 7" xfId="25947"/>
    <cellStyle name="入力 22" xfId="3676"/>
    <cellStyle name="入力 22 2" xfId="4965"/>
    <cellStyle name="入力 22 2 2" xfId="16714"/>
    <cellStyle name="入力 22 2 2 2" xfId="35750"/>
    <cellStyle name="入力 22 2 3" xfId="21032"/>
    <cellStyle name="入力 22 2 3 2" xfId="40025"/>
    <cellStyle name="入力 22 2 4" xfId="30225"/>
    <cellStyle name="入力 22 3" xfId="7948"/>
    <cellStyle name="入力 22 3 2" xfId="26981"/>
    <cellStyle name="入力 22 4" xfId="14183"/>
    <cellStyle name="入力 22 4 2" xfId="33221"/>
    <cellStyle name="入力 22 5" xfId="19746"/>
    <cellStyle name="入力 22 5 2" xfId="38739"/>
    <cellStyle name="入力 22 6" xfId="23481"/>
    <cellStyle name="入力 22 6 2" xfId="42474"/>
    <cellStyle name="入力 22 7" xfId="25948"/>
    <cellStyle name="入力 23" xfId="3677"/>
    <cellStyle name="入力 23 2" xfId="4966"/>
    <cellStyle name="入力 23 2 2" xfId="13849"/>
    <cellStyle name="入力 23 2 2 2" xfId="32888"/>
    <cellStyle name="入力 23 2 3" xfId="21031"/>
    <cellStyle name="入力 23 2 3 2" xfId="40024"/>
    <cellStyle name="入力 23 2 4" xfId="30226"/>
    <cellStyle name="入力 23 3" xfId="7949"/>
    <cellStyle name="入力 23 3 2" xfId="26982"/>
    <cellStyle name="入力 23 4" xfId="10533"/>
    <cellStyle name="入力 23 4 2" xfId="29404"/>
    <cellStyle name="入力 23 5" xfId="19747"/>
    <cellStyle name="入力 23 5 2" xfId="38740"/>
    <cellStyle name="入力 23 6" xfId="23482"/>
    <cellStyle name="入力 23 6 2" xfId="42475"/>
    <cellStyle name="入力 23 7" xfId="25949"/>
    <cellStyle name="入力 24" xfId="3678"/>
    <cellStyle name="入力 24 2" xfId="4967"/>
    <cellStyle name="入力 24 2 2" xfId="8352"/>
    <cellStyle name="入力 24 2 2 2" xfId="27394"/>
    <cellStyle name="入力 24 2 3" xfId="21030"/>
    <cellStyle name="入力 24 2 3 2" xfId="40023"/>
    <cellStyle name="入力 24 2 4" xfId="30227"/>
    <cellStyle name="入力 24 3" xfId="7950"/>
    <cellStyle name="入力 24 3 2" xfId="26983"/>
    <cellStyle name="入力 24 4" xfId="18797"/>
    <cellStyle name="入力 24 4 2" xfId="37790"/>
    <cellStyle name="入力 24 5" xfId="19748"/>
    <cellStyle name="入力 24 5 2" xfId="38741"/>
    <cellStyle name="入力 24 6" xfId="23483"/>
    <cellStyle name="入力 24 6 2" xfId="42476"/>
    <cellStyle name="入力 24 7" xfId="25950"/>
    <cellStyle name="入力 25" xfId="3679"/>
    <cellStyle name="入力 25 2" xfId="4968"/>
    <cellStyle name="入力 25 2 2" xfId="16158"/>
    <cellStyle name="入力 25 2 2 2" xfId="35193"/>
    <cellStyle name="入力 25 2 3" xfId="21029"/>
    <cellStyle name="入力 25 2 3 2" xfId="40022"/>
    <cellStyle name="入力 25 2 4" xfId="30228"/>
    <cellStyle name="入力 25 3" xfId="7951"/>
    <cellStyle name="入力 25 3 2" xfId="26984"/>
    <cellStyle name="入力 25 4" xfId="14497"/>
    <cellStyle name="入力 25 4 2" xfId="33534"/>
    <cellStyle name="入力 25 5" xfId="19749"/>
    <cellStyle name="入力 25 5 2" xfId="38742"/>
    <cellStyle name="入力 25 6" xfId="23484"/>
    <cellStyle name="入力 25 6 2" xfId="42477"/>
    <cellStyle name="入力 25 7" xfId="25951"/>
    <cellStyle name="入力 26" xfId="3680"/>
    <cellStyle name="入力 26 2" xfId="4969"/>
    <cellStyle name="入力 26 2 2" xfId="13075"/>
    <cellStyle name="入力 26 2 2 2" xfId="32115"/>
    <cellStyle name="入力 26 2 3" xfId="20488"/>
    <cellStyle name="入力 26 2 3 2" xfId="39481"/>
    <cellStyle name="入力 26 2 4" xfId="30229"/>
    <cellStyle name="入力 26 3" xfId="7952"/>
    <cellStyle name="入力 26 3 2" xfId="26985"/>
    <cellStyle name="入力 26 4" xfId="15520"/>
    <cellStyle name="入力 26 4 2" xfId="34555"/>
    <cellStyle name="入力 26 5" xfId="19750"/>
    <cellStyle name="入力 26 5 2" xfId="38743"/>
    <cellStyle name="入力 26 6" xfId="23485"/>
    <cellStyle name="入力 26 6 2" xfId="42478"/>
    <cellStyle name="入力 26 7" xfId="25952"/>
    <cellStyle name="入力 27" xfId="3681"/>
    <cellStyle name="入力 27 2" xfId="4970"/>
    <cellStyle name="入力 27 2 2" xfId="15665"/>
    <cellStyle name="入力 27 2 2 2" xfId="34700"/>
    <cellStyle name="入力 27 2 3" xfId="21028"/>
    <cellStyle name="入力 27 2 3 2" xfId="40021"/>
    <cellStyle name="入力 27 2 4" xfId="30230"/>
    <cellStyle name="入力 27 3" xfId="7953"/>
    <cellStyle name="入力 27 3 2" xfId="26986"/>
    <cellStyle name="入力 27 4" xfId="18408"/>
    <cellStyle name="入力 27 4 2" xfId="37401"/>
    <cellStyle name="入力 27 5" xfId="19751"/>
    <cellStyle name="入力 27 5 2" xfId="38744"/>
    <cellStyle name="入力 27 6" xfId="23486"/>
    <cellStyle name="入力 27 6 2" xfId="42479"/>
    <cellStyle name="入力 27 7" xfId="25953"/>
    <cellStyle name="入力 28" xfId="3682"/>
    <cellStyle name="入力 28 2" xfId="4971"/>
    <cellStyle name="入力 28 2 2" xfId="16159"/>
    <cellStyle name="入力 28 2 2 2" xfId="35194"/>
    <cellStyle name="入力 28 2 3" xfId="21027"/>
    <cellStyle name="入力 28 2 3 2" xfId="40020"/>
    <cellStyle name="入力 28 2 4" xfId="30231"/>
    <cellStyle name="入力 28 3" xfId="7954"/>
    <cellStyle name="入力 28 3 2" xfId="26987"/>
    <cellStyle name="入力 28 4" xfId="18796"/>
    <cellStyle name="入力 28 4 2" xfId="37789"/>
    <cellStyle name="入力 28 5" xfId="19752"/>
    <cellStyle name="入力 28 5 2" xfId="38745"/>
    <cellStyle name="入力 28 6" xfId="23487"/>
    <cellStyle name="入力 28 6 2" xfId="42480"/>
    <cellStyle name="入力 28 7" xfId="25954"/>
    <cellStyle name="入力 29" xfId="3683"/>
    <cellStyle name="入力 29 2" xfId="4972"/>
    <cellStyle name="入力 29 2 2" xfId="8351"/>
    <cellStyle name="入力 29 2 2 2" xfId="27393"/>
    <cellStyle name="入力 29 2 3" xfId="21026"/>
    <cellStyle name="入力 29 2 3 2" xfId="40019"/>
    <cellStyle name="入力 29 2 4" xfId="30232"/>
    <cellStyle name="入力 29 3" xfId="7955"/>
    <cellStyle name="入力 29 3 2" xfId="26988"/>
    <cellStyle name="入力 29 4" xfId="17325"/>
    <cellStyle name="入力 29 4 2" xfId="36361"/>
    <cellStyle name="入力 29 5" xfId="19753"/>
    <cellStyle name="入力 29 5 2" xfId="38746"/>
    <cellStyle name="入力 29 6" xfId="23488"/>
    <cellStyle name="入力 29 6 2" xfId="42481"/>
    <cellStyle name="入力 29 7" xfId="25955"/>
    <cellStyle name="入力 3" xfId="3684"/>
    <cellStyle name="入力 3 2" xfId="5051"/>
    <cellStyle name="入力 3 2 2" xfId="5327"/>
    <cellStyle name="入力 3 2 2 2" xfId="35195"/>
    <cellStyle name="入力 3 2 2 3" xfId="16160"/>
    <cellStyle name="入力 3 2 3" xfId="5326"/>
    <cellStyle name="入力 3 2 3 2" xfId="40018"/>
    <cellStyle name="入力 3 2 3 3" xfId="21025"/>
    <cellStyle name="入力 3 2 4" xfId="30233"/>
    <cellStyle name="入力 3 3" xfId="4973"/>
    <cellStyle name="入力 3 3 2" xfId="26989"/>
    <cellStyle name="入力 3 3 3" xfId="7956"/>
    <cellStyle name="入力 3 4" xfId="15521"/>
    <cellStyle name="入力 3 4 2" xfId="34556"/>
    <cellStyle name="入力 3 5" xfId="19754"/>
    <cellStyle name="入力 3 5 2" xfId="38747"/>
    <cellStyle name="入力 3 6" xfId="23489"/>
    <cellStyle name="入力 3 6 2" xfId="42482"/>
    <cellStyle name="入力 3 7" xfId="25956"/>
    <cellStyle name="入力 30" xfId="3685"/>
    <cellStyle name="入力 30 2" xfId="4974"/>
    <cellStyle name="入力 30 2 2" xfId="15664"/>
    <cellStyle name="入力 30 2 2 2" xfId="34699"/>
    <cellStyle name="入力 30 2 3" xfId="21024"/>
    <cellStyle name="入力 30 2 3 2" xfId="40017"/>
    <cellStyle name="入力 30 2 4" xfId="30234"/>
    <cellStyle name="入力 30 3" xfId="7957"/>
    <cellStyle name="入力 30 3 2" xfId="26990"/>
    <cellStyle name="入力 30 4" xfId="12987"/>
    <cellStyle name="入力 30 4 2" xfId="32027"/>
    <cellStyle name="入力 30 5" xfId="19755"/>
    <cellStyle name="入力 30 5 2" xfId="38748"/>
    <cellStyle name="入力 30 6" xfId="23490"/>
    <cellStyle name="入力 30 6 2" xfId="42483"/>
    <cellStyle name="入力 30 7" xfId="25957"/>
    <cellStyle name="入力 31" xfId="3686"/>
    <cellStyle name="入力 31 2" xfId="4975"/>
    <cellStyle name="入力 31 2 2" xfId="18222"/>
    <cellStyle name="入力 31 2 2 2" xfId="37259"/>
    <cellStyle name="入力 31 2 3" xfId="21023"/>
    <cellStyle name="入力 31 2 3 2" xfId="40016"/>
    <cellStyle name="入力 31 2 4" xfId="30235"/>
    <cellStyle name="入力 31 3" xfId="7958"/>
    <cellStyle name="入力 31 3 2" xfId="26991"/>
    <cellStyle name="入力 31 4" xfId="15522"/>
    <cellStyle name="入力 31 4 2" xfId="34557"/>
    <cellStyle name="入力 31 5" xfId="19756"/>
    <cellStyle name="入力 31 5 2" xfId="38749"/>
    <cellStyle name="入力 31 6" xfId="23491"/>
    <cellStyle name="入力 31 6 2" xfId="42484"/>
    <cellStyle name="入力 31 7" xfId="25958"/>
    <cellStyle name="入力 32" xfId="3687"/>
    <cellStyle name="入力 32 2" xfId="4976"/>
    <cellStyle name="入力 32 2 2" xfId="8350"/>
    <cellStyle name="入力 32 2 2 2" xfId="27392"/>
    <cellStyle name="入力 32 2 3" xfId="21022"/>
    <cellStyle name="入力 32 2 3 2" xfId="40015"/>
    <cellStyle name="入力 32 2 4" xfId="30236"/>
    <cellStyle name="入力 32 3" xfId="12126"/>
    <cellStyle name="入力 32 3 2" xfId="31166"/>
    <cellStyle name="入力 32 4" xfId="14496"/>
    <cellStyle name="入力 32 4 2" xfId="33533"/>
    <cellStyle name="入力 32 5" xfId="19757"/>
    <cellStyle name="入力 32 5 2" xfId="38750"/>
    <cellStyle name="入力 32 6" xfId="23492"/>
    <cellStyle name="入力 32 6 2" xfId="42485"/>
    <cellStyle name="入力 32 7" xfId="25959"/>
    <cellStyle name="入力 33" xfId="3688"/>
    <cellStyle name="入力 33 2" xfId="4977"/>
    <cellStyle name="入力 33 2 2" xfId="15666"/>
    <cellStyle name="入力 33 2 2 2" xfId="34701"/>
    <cellStyle name="入力 33 2 3" xfId="21021"/>
    <cellStyle name="入力 33 2 3 2" xfId="40014"/>
    <cellStyle name="入力 33 2 4" xfId="30237"/>
    <cellStyle name="入力 33 3" xfId="7959"/>
    <cellStyle name="入力 33 3 2" xfId="26992"/>
    <cellStyle name="入力 33 4" xfId="16230"/>
    <cellStyle name="入力 33 4 2" xfId="35266"/>
    <cellStyle name="入力 33 5" xfId="19758"/>
    <cellStyle name="入力 33 5 2" xfId="38751"/>
    <cellStyle name="入力 33 6" xfId="23493"/>
    <cellStyle name="入力 33 6 2" xfId="42486"/>
    <cellStyle name="入力 33 7" xfId="25960"/>
    <cellStyle name="入力 34" xfId="3689"/>
    <cellStyle name="入力 34 2" xfId="4978"/>
    <cellStyle name="入力 34 2 2" xfId="13850"/>
    <cellStyle name="入力 34 2 2 2" xfId="32889"/>
    <cellStyle name="入力 34 2 3" xfId="21020"/>
    <cellStyle name="入力 34 2 3 2" xfId="40013"/>
    <cellStyle name="入力 34 2 4" xfId="30238"/>
    <cellStyle name="入力 34 3" xfId="7960"/>
    <cellStyle name="入力 34 3 2" xfId="26993"/>
    <cellStyle name="入力 34 4" xfId="18409"/>
    <cellStyle name="入力 34 4 2" xfId="37402"/>
    <cellStyle name="入力 34 5" xfId="19759"/>
    <cellStyle name="入力 34 5 2" xfId="38752"/>
    <cellStyle name="入力 34 6" xfId="23494"/>
    <cellStyle name="入力 34 6 2" xfId="42487"/>
    <cellStyle name="入力 34 7" xfId="25961"/>
    <cellStyle name="入力 35" xfId="3690"/>
    <cellStyle name="入力 35 2" xfId="4979"/>
    <cellStyle name="入力 35 2 2" xfId="15663"/>
    <cellStyle name="入力 35 2 2 2" xfId="34698"/>
    <cellStyle name="入力 35 2 3" xfId="21019"/>
    <cellStyle name="入力 35 2 3 2" xfId="40012"/>
    <cellStyle name="入力 35 2 4" xfId="30239"/>
    <cellStyle name="入力 35 3" xfId="7961"/>
    <cellStyle name="入力 35 3 2" xfId="26997"/>
    <cellStyle name="入力 35 4" xfId="17326"/>
    <cellStyle name="入力 35 4 2" xfId="36362"/>
    <cellStyle name="入力 35 5" xfId="19760"/>
    <cellStyle name="入力 35 5 2" xfId="38753"/>
    <cellStyle name="入力 35 6" xfId="23495"/>
    <cellStyle name="入力 35 6 2" xfId="42488"/>
    <cellStyle name="入力 35 7" xfId="25962"/>
    <cellStyle name="入力 36" xfId="3691"/>
    <cellStyle name="入力 36 2" xfId="4980"/>
    <cellStyle name="入力 36 2 2" xfId="8400"/>
    <cellStyle name="入力 36 2 2 2" xfId="27442"/>
    <cellStyle name="入力 36 2 3" xfId="21018"/>
    <cellStyle name="入力 36 2 3 2" xfId="40011"/>
    <cellStyle name="入力 36 2 4" xfId="30240"/>
    <cellStyle name="入力 36 3" xfId="7962"/>
    <cellStyle name="入力 36 3 2" xfId="26998"/>
    <cellStyle name="入力 36 4" xfId="15526"/>
    <cellStyle name="入力 36 4 2" xfId="34561"/>
    <cellStyle name="入力 36 5" xfId="19761"/>
    <cellStyle name="入力 36 5 2" xfId="38754"/>
    <cellStyle name="入力 36 6" xfId="23496"/>
    <cellStyle name="入力 36 6 2" xfId="42489"/>
    <cellStyle name="入力 36 7" xfId="25963"/>
    <cellStyle name="入力 37" xfId="3692"/>
    <cellStyle name="入力 37 2" xfId="4981"/>
    <cellStyle name="入力 37 2 2" xfId="19024"/>
    <cellStyle name="入力 37 2 2 2" xfId="38017"/>
    <cellStyle name="入力 37 2 3" xfId="21017"/>
    <cellStyle name="入力 37 2 3 2" xfId="40010"/>
    <cellStyle name="入力 37 2 4" xfId="30241"/>
    <cellStyle name="入力 37 3" xfId="7963"/>
    <cellStyle name="入力 37 3 2" xfId="26999"/>
    <cellStyle name="入力 37 4" xfId="18790"/>
    <cellStyle name="入力 37 4 2" xfId="37783"/>
    <cellStyle name="入力 37 5" xfId="19762"/>
    <cellStyle name="入力 37 5 2" xfId="38755"/>
    <cellStyle name="入力 37 6" xfId="23497"/>
    <cellStyle name="入力 37 6 2" xfId="42490"/>
    <cellStyle name="入力 37 7" xfId="25964"/>
    <cellStyle name="入力 38" xfId="3693"/>
    <cellStyle name="入力 38 2" xfId="4982"/>
    <cellStyle name="入力 38 2 2" xfId="8629"/>
    <cellStyle name="入力 38 2 2 2" xfId="27671"/>
    <cellStyle name="入力 38 2 3" xfId="21016"/>
    <cellStyle name="入力 38 2 3 2" xfId="40009"/>
    <cellStyle name="入力 38 2 4" xfId="30242"/>
    <cellStyle name="入力 38 3" xfId="7964"/>
    <cellStyle name="入力 38 3 2" xfId="27000"/>
    <cellStyle name="入力 38 4" xfId="12988"/>
    <cellStyle name="入力 38 4 2" xfId="32028"/>
    <cellStyle name="入力 38 5" xfId="19763"/>
    <cellStyle name="入力 38 5 2" xfId="38756"/>
    <cellStyle name="入力 38 6" xfId="23498"/>
    <cellStyle name="入力 38 6 2" xfId="42491"/>
    <cellStyle name="入力 38 7" xfId="25965"/>
    <cellStyle name="入力 39" xfId="3694"/>
    <cellStyle name="入力 39 2" xfId="4983"/>
    <cellStyle name="入力 39 2 2" xfId="19026"/>
    <cellStyle name="入力 39 2 2 2" xfId="38019"/>
    <cellStyle name="入力 39 2 3" xfId="21015"/>
    <cellStyle name="入力 39 2 3 2" xfId="40008"/>
    <cellStyle name="入力 39 2 4" xfId="30243"/>
    <cellStyle name="入力 39 3" xfId="9874"/>
    <cellStyle name="入力 39 3 2" xfId="28701"/>
    <cellStyle name="入力 39 4" xfId="18791"/>
    <cellStyle name="入力 39 4 2" xfId="37784"/>
    <cellStyle name="入力 39 5" xfId="19764"/>
    <cellStyle name="入力 39 5 2" xfId="38757"/>
    <cellStyle name="入力 39 6" xfId="23499"/>
    <cellStyle name="入力 39 6 2" xfId="42492"/>
    <cellStyle name="入力 39 7" xfId="25966"/>
    <cellStyle name="入力 4" xfId="3695"/>
    <cellStyle name="入力 4 2" xfId="4984"/>
    <cellStyle name="入力 4 2 2" xfId="7815"/>
    <cellStyle name="入力 4 2 2 2" xfId="26842"/>
    <cellStyle name="入力 4 2 3" xfId="21014"/>
    <cellStyle name="入力 4 2 3 2" xfId="40007"/>
    <cellStyle name="入力 4 2 4" xfId="30244"/>
    <cellStyle name="入力 4 3" xfId="9875"/>
    <cellStyle name="入力 4 3 2" xfId="28702"/>
    <cellStyle name="入力 4 4" xfId="18794"/>
    <cellStyle name="入力 4 4 2" xfId="37787"/>
    <cellStyle name="入力 4 5" xfId="19765"/>
    <cellStyle name="入力 4 5 2" xfId="38758"/>
    <cellStyle name="入力 4 6" xfId="23500"/>
    <cellStyle name="入力 4 6 2" xfId="42493"/>
    <cellStyle name="入力 4 7" xfId="25967"/>
    <cellStyle name="入力 40" xfId="3696"/>
    <cellStyle name="入力 40 2" xfId="4985"/>
    <cellStyle name="入力 40 2 2" xfId="8631"/>
    <cellStyle name="入力 40 2 2 2" xfId="27673"/>
    <cellStyle name="入力 40 2 3" xfId="21013"/>
    <cellStyle name="入力 40 2 3 2" xfId="40006"/>
    <cellStyle name="入力 40 2 4" xfId="30245"/>
    <cellStyle name="入力 40 3" xfId="9876"/>
    <cellStyle name="入力 40 3 2" xfId="28703"/>
    <cellStyle name="入力 40 4" xfId="10116"/>
    <cellStyle name="入力 40 4 2" xfId="28943"/>
    <cellStyle name="入力 40 5" xfId="19766"/>
    <cellStyle name="入力 40 5 2" xfId="38759"/>
    <cellStyle name="入力 40 6" xfId="23501"/>
    <cellStyle name="入力 40 6 2" xfId="42494"/>
    <cellStyle name="入力 40 7" xfId="25968"/>
    <cellStyle name="入力 41" xfId="3697"/>
    <cellStyle name="入力 41 2" xfId="4986"/>
    <cellStyle name="入力 41 2 2" xfId="16717"/>
    <cellStyle name="入力 41 2 2 2" xfId="35753"/>
    <cellStyle name="入力 41 2 3" xfId="21012"/>
    <cellStyle name="入力 41 2 3 2" xfId="40005"/>
    <cellStyle name="入力 41 2 4" xfId="30246"/>
    <cellStyle name="入力 41 3" xfId="9877"/>
    <cellStyle name="入力 41 3 2" xfId="28704"/>
    <cellStyle name="入力 41 4" xfId="15523"/>
    <cellStyle name="入力 41 4 2" xfId="34558"/>
    <cellStyle name="入力 41 5" xfId="19767"/>
    <cellStyle name="入力 41 5 2" xfId="38760"/>
    <cellStyle name="入力 41 6" xfId="23502"/>
    <cellStyle name="入力 41 6 2" xfId="42495"/>
    <cellStyle name="入力 41 7" xfId="25969"/>
    <cellStyle name="入力 42" xfId="3698"/>
    <cellStyle name="入力 42 2" xfId="4987"/>
    <cellStyle name="入力 42 2 2" xfId="13851"/>
    <cellStyle name="入力 42 2 2 2" xfId="32890"/>
    <cellStyle name="入力 42 2 3" xfId="21011"/>
    <cellStyle name="入力 42 2 3 2" xfId="40004"/>
    <cellStyle name="入力 42 2 4" xfId="30247"/>
    <cellStyle name="入力 42 3" xfId="11635"/>
    <cellStyle name="入力 42 3 2" xfId="30675"/>
    <cellStyle name="入力 42 4" xfId="14495"/>
    <cellStyle name="入力 42 4 2" xfId="33532"/>
    <cellStyle name="入力 42 5" xfId="19768"/>
    <cellStyle name="入力 42 5 2" xfId="38761"/>
    <cellStyle name="入力 42 6" xfId="23503"/>
    <cellStyle name="入力 42 6 2" xfId="42496"/>
    <cellStyle name="入力 42 7" xfId="25970"/>
    <cellStyle name="入力 43" xfId="3699"/>
    <cellStyle name="入力 43 2" xfId="4988"/>
    <cellStyle name="入力 43 2 2" xfId="8349"/>
    <cellStyle name="入力 43 2 2 2" xfId="27391"/>
    <cellStyle name="入力 43 2 3" xfId="21010"/>
    <cellStyle name="入力 43 2 3 2" xfId="40003"/>
    <cellStyle name="入力 43 2 4" xfId="30248"/>
    <cellStyle name="入力 43 3" xfId="11636"/>
    <cellStyle name="入力 43 3 2" xfId="30676"/>
    <cellStyle name="入力 43 4" xfId="18793"/>
    <cellStyle name="入力 43 4 2" xfId="37786"/>
    <cellStyle name="入力 43 5" xfId="19769"/>
    <cellStyle name="入力 43 5 2" xfId="38762"/>
    <cellStyle name="入力 43 6" xfId="23504"/>
    <cellStyle name="入力 43 6 2" xfId="42497"/>
    <cellStyle name="入力 43 7" xfId="25971"/>
    <cellStyle name="入力 44" xfId="3700"/>
    <cellStyle name="入力 44 2" xfId="4989"/>
    <cellStyle name="入力 44 2 2" xfId="19025"/>
    <cellStyle name="入力 44 2 2 2" xfId="38018"/>
    <cellStyle name="入力 44 2 3" xfId="21009"/>
    <cellStyle name="入力 44 2 3 2" xfId="40002"/>
    <cellStyle name="入力 44 2 4" xfId="30249"/>
    <cellStyle name="入力 44 3" xfId="9878"/>
    <cellStyle name="入力 44 3 2" xfId="28705"/>
    <cellStyle name="入力 44 4" xfId="18410"/>
    <cellStyle name="入力 44 4 2" xfId="37403"/>
    <cellStyle name="入力 44 5" xfId="19770"/>
    <cellStyle name="入力 44 5 2" xfId="38763"/>
    <cellStyle name="入力 44 6" xfId="23505"/>
    <cellStyle name="入力 44 6 2" xfId="42498"/>
    <cellStyle name="入力 44 7" xfId="25972"/>
    <cellStyle name="入力 45" xfId="3701"/>
    <cellStyle name="入力 45 2" xfId="4990"/>
    <cellStyle name="入力 45 2 2" xfId="8353"/>
    <cellStyle name="入力 45 2 2 2" xfId="27395"/>
    <cellStyle name="入力 45 2 3" xfId="21008"/>
    <cellStyle name="入力 45 2 3 2" xfId="40001"/>
    <cellStyle name="入力 45 2 4" xfId="30250"/>
    <cellStyle name="入力 45 3" xfId="9879"/>
    <cellStyle name="入力 45 3 2" xfId="28706"/>
    <cellStyle name="入力 45 4" xfId="15524"/>
    <cellStyle name="入力 45 4 2" xfId="34559"/>
    <cellStyle name="入力 45 5" xfId="19771"/>
    <cellStyle name="入力 45 5 2" xfId="38764"/>
    <cellStyle name="入力 45 6" xfId="23506"/>
    <cellStyle name="入力 45 6 2" xfId="42499"/>
    <cellStyle name="入力 45 7" xfId="25973"/>
    <cellStyle name="入力 46" xfId="4732"/>
    <cellStyle name="入力 46 2" xfId="5328"/>
    <cellStyle name="入力 47" xfId="4952"/>
    <cellStyle name="入力 5" xfId="3702"/>
    <cellStyle name="入力 5 2" xfId="4991"/>
    <cellStyle name="入力 5 2 2" xfId="8630"/>
    <cellStyle name="入力 5 2 2 2" xfId="27672"/>
    <cellStyle name="入力 5 2 3" xfId="21007"/>
    <cellStyle name="入力 5 2 3 2" xfId="40000"/>
    <cellStyle name="入力 5 2 4" xfId="30251"/>
    <cellStyle name="入力 5 3" xfId="9880"/>
    <cellStyle name="入力 5 3 2" xfId="28707"/>
    <cellStyle name="入力 5 4" xfId="17327"/>
    <cellStyle name="入力 5 4 2" xfId="36363"/>
    <cellStyle name="入力 5 5" xfId="19772"/>
    <cellStyle name="入力 5 5 2" xfId="38765"/>
    <cellStyle name="入力 5 6" xfId="23507"/>
    <cellStyle name="入力 5 6 2" xfId="42500"/>
    <cellStyle name="入力 5 7" xfId="25974"/>
    <cellStyle name="入力 6" xfId="3703"/>
    <cellStyle name="入力 6 2" xfId="4992"/>
    <cellStyle name="入力 6 2 2" xfId="15662"/>
    <cellStyle name="入力 6 2 2 2" xfId="34697"/>
    <cellStyle name="入力 6 2 3" xfId="21006"/>
    <cellStyle name="入力 6 2 3 2" xfId="39999"/>
    <cellStyle name="入力 6 2 4" xfId="30252"/>
    <cellStyle name="入力 6 3" xfId="9881"/>
    <cellStyle name="入力 6 3 2" xfId="28708"/>
    <cellStyle name="入力 6 4" xfId="18792"/>
    <cellStyle name="入力 6 4 2" xfId="37785"/>
    <cellStyle name="入力 6 5" xfId="19773"/>
    <cellStyle name="入力 6 5 2" xfId="38766"/>
    <cellStyle name="入力 6 6" xfId="23508"/>
    <cellStyle name="入力 6 6 2" xfId="42501"/>
    <cellStyle name="入力 6 7" xfId="25975"/>
    <cellStyle name="入力 7" xfId="3704"/>
    <cellStyle name="入力 7 2" xfId="4993"/>
    <cellStyle name="入力 7 2 2" xfId="13852"/>
    <cellStyle name="入力 7 2 2 2" xfId="32891"/>
    <cellStyle name="入力 7 2 3" xfId="21005"/>
    <cellStyle name="入力 7 2 3 2" xfId="39998"/>
    <cellStyle name="入力 7 2 4" xfId="30253"/>
    <cellStyle name="入力 7 3" xfId="9882"/>
    <cellStyle name="入力 7 3 2" xfId="28709"/>
    <cellStyle name="入力 7 4" xfId="18406"/>
    <cellStyle name="入力 7 4 2" xfId="37399"/>
    <cellStyle name="入力 7 5" xfId="19774"/>
    <cellStyle name="入力 7 5 2" xfId="38767"/>
    <cellStyle name="入力 7 6" xfId="23509"/>
    <cellStyle name="入力 7 6 2" xfId="42502"/>
    <cellStyle name="入力 7 7" xfId="25976"/>
    <cellStyle name="入力 8" xfId="3705"/>
    <cellStyle name="入力 8 2" xfId="4994"/>
    <cellStyle name="入力 8 2 2" xfId="16724"/>
    <cellStyle name="入力 8 2 2 2" xfId="35760"/>
    <cellStyle name="入力 8 2 3" xfId="21004"/>
    <cellStyle name="入力 8 2 3 2" xfId="39997"/>
    <cellStyle name="入力 8 2 4" xfId="30254"/>
    <cellStyle name="入力 8 3" xfId="9883"/>
    <cellStyle name="入力 8 3 2" xfId="28710"/>
    <cellStyle name="入力 8 4" xfId="15525"/>
    <cellStyle name="入力 8 4 2" xfId="34560"/>
    <cellStyle name="入力 8 5" xfId="19775"/>
    <cellStyle name="入力 8 5 2" xfId="38768"/>
    <cellStyle name="入力 8 6" xfId="23510"/>
    <cellStyle name="入力 8 6 2" xfId="42503"/>
    <cellStyle name="入力 8 7" xfId="25977"/>
    <cellStyle name="入力 9" xfId="3706"/>
    <cellStyle name="入力 9 2" xfId="4995"/>
    <cellStyle name="入力 9 2 2" xfId="16725"/>
    <cellStyle name="入力 9 2 2 2" xfId="35761"/>
    <cellStyle name="入力 9 2 3" xfId="21003"/>
    <cellStyle name="入力 9 2 3 2" xfId="39996"/>
    <cellStyle name="入力 9 2 4" xfId="30255"/>
    <cellStyle name="入力 9 3" xfId="9884"/>
    <cellStyle name="入力 9 3 2" xfId="28711"/>
    <cellStyle name="入力 9 4" xfId="14494"/>
    <cellStyle name="入力 9 4 2" xfId="33531"/>
    <cellStyle name="入力 9 5" xfId="19776"/>
    <cellStyle name="入力 9 5 2" xfId="38769"/>
    <cellStyle name="入力 9 6" xfId="23511"/>
    <cellStyle name="入力 9 6 2" xfId="42504"/>
    <cellStyle name="入力 9 7" xfId="25978"/>
    <cellStyle name="備註" xfId="370"/>
    <cellStyle name="備註 10" xfId="13963"/>
    <cellStyle name="備註 10 2" xfId="33001"/>
    <cellStyle name="備註 11" xfId="10110"/>
    <cellStyle name="備註 11 2" xfId="28937"/>
    <cellStyle name="備註 12" xfId="19777"/>
    <cellStyle name="備註 12 2" xfId="38770"/>
    <cellStyle name="備註 13" xfId="23512"/>
    <cellStyle name="備註 13 2" xfId="42505"/>
    <cellStyle name="備註 14" xfId="24496"/>
    <cellStyle name="備註 15" xfId="5464"/>
    <cellStyle name="備註 2" xfId="3707"/>
    <cellStyle name="備註 2 10" xfId="7048"/>
    <cellStyle name="備註 2 2" xfId="3708"/>
    <cellStyle name="備註 2 2 10" xfId="18787"/>
    <cellStyle name="備註 2 2 10 2" xfId="37780"/>
    <cellStyle name="備註 2 2 11" xfId="19779"/>
    <cellStyle name="備註 2 2 11 2" xfId="38772"/>
    <cellStyle name="備註 2 2 12" xfId="23514"/>
    <cellStyle name="備註 2 2 12 2" xfId="42507"/>
    <cellStyle name="備註 2 2 13" xfId="25980"/>
    <cellStyle name="備註 2 2 14" xfId="7049"/>
    <cellStyle name="備註 2 2 2" xfId="3709"/>
    <cellStyle name="備註 2 2 2 2" xfId="11218"/>
    <cellStyle name="備註 2 2 2 2 2" xfId="16718"/>
    <cellStyle name="備註 2 2 2 2 2 2" xfId="35754"/>
    <cellStyle name="備註 2 2 2 2 3" xfId="20999"/>
    <cellStyle name="備註 2 2 2 2 3 2" xfId="39992"/>
    <cellStyle name="備註 2 2 2 2 4" xfId="30258"/>
    <cellStyle name="備註 2 2 2 3" xfId="9887"/>
    <cellStyle name="備註 2 2 2 3 2" xfId="28714"/>
    <cellStyle name="備註 2 2 2 4" xfId="15527"/>
    <cellStyle name="備註 2 2 2 4 2" xfId="34562"/>
    <cellStyle name="備註 2 2 2 5" xfId="19780"/>
    <cellStyle name="備註 2 2 2 5 2" xfId="38773"/>
    <cellStyle name="備註 2 2 2 6" xfId="23515"/>
    <cellStyle name="備註 2 2 2 6 2" xfId="42508"/>
    <cellStyle name="備註 2 2 2 7" xfId="25981"/>
    <cellStyle name="備註 2 2 2 8" xfId="7050"/>
    <cellStyle name="備註 2 2 3" xfId="3710"/>
    <cellStyle name="備註 2 2 3 2" xfId="11219"/>
    <cellStyle name="備註 2 2 3 2 2" xfId="8628"/>
    <cellStyle name="備註 2 2 3 2 2 2" xfId="27670"/>
    <cellStyle name="備註 2 2 3 2 3" xfId="20998"/>
    <cellStyle name="備註 2 2 3 2 3 2" xfId="39991"/>
    <cellStyle name="備註 2 2 3 2 4" xfId="30259"/>
    <cellStyle name="備註 2 2 3 3" xfId="7965"/>
    <cellStyle name="備註 2 2 3 3 2" xfId="27001"/>
    <cellStyle name="備註 2 2 3 4" xfId="12989"/>
    <cellStyle name="備註 2 2 3 4 2" xfId="32029"/>
    <cellStyle name="備註 2 2 3 5" xfId="19781"/>
    <cellStyle name="備註 2 2 3 5 2" xfId="38774"/>
    <cellStyle name="備註 2 2 3 6" xfId="23516"/>
    <cellStyle name="備註 2 2 3 6 2" xfId="42509"/>
    <cellStyle name="備註 2 2 3 7" xfId="25982"/>
    <cellStyle name="備註 2 2 3 8" xfId="7051"/>
    <cellStyle name="備註 2 2 4" xfId="3711"/>
    <cellStyle name="備註 2 2 4 2" xfId="11220"/>
    <cellStyle name="備註 2 2 4 2 2" xfId="8346"/>
    <cellStyle name="備註 2 2 4 2 2 2" xfId="27388"/>
    <cellStyle name="備註 2 2 4 2 3" xfId="20997"/>
    <cellStyle name="備註 2 2 4 2 3 2" xfId="39990"/>
    <cellStyle name="備註 2 2 4 2 4" xfId="30260"/>
    <cellStyle name="備註 2 2 4 3" xfId="7966"/>
    <cellStyle name="備註 2 2 4 3 2" xfId="27002"/>
    <cellStyle name="備註 2 2 4 4" xfId="15529"/>
    <cellStyle name="備註 2 2 4 4 2" xfId="34564"/>
    <cellStyle name="備註 2 2 4 5" xfId="19782"/>
    <cellStyle name="備註 2 2 4 5 2" xfId="38775"/>
    <cellStyle name="備註 2 2 4 6" xfId="23517"/>
    <cellStyle name="備註 2 2 4 6 2" xfId="42510"/>
    <cellStyle name="備註 2 2 4 7" xfId="25983"/>
    <cellStyle name="備註 2 2 4 8" xfId="7052"/>
    <cellStyle name="備註 2 2 5" xfId="3712"/>
    <cellStyle name="備註 2 2 5 2" xfId="11221"/>
    <cellStyle name="備註 2 2 5 2 2" xfId="12168"/>
    <cellStyle name="備註 2 2 5 2 2 2" xfId="31208"/>
    <cellStyle name="備註 2 2 5 2 3" xfId="20487"/>
    <cellStyle name="備註 2 2 5 2 3 2" xfId="39480"/>
    <cellStyle name="備註 2 2 5 2 4" xfId="30261"/>
    <cellStyle name="備註 2 2 5 3" xfId="7967"/>
    <cellStyle name="備註 2 2 5 3 2" xfId="27003"/>
    <cellStyle name="備註 2 2 5 4" xfId="18294"/>
    <cellStyle name="備註 2 2 5 4 2" xfId="37331"/>
    <cellStyle name="備註 2 2 5 5" xfId="19783"/>
    <cellStyle name="備註 2 2 5 5 2" xfId="38776"/>
    <cellStyle name="備註 2 2 5 6" xfId="23518"/>
    <cellStyle name="備註 2 2 5 6 2" xfId="42511"/>
    <cellStyle name="備註 2 2 5 7" xfId="25984"/>
    <cellStyle name="備註 2 2 5 8" xfId="7053"/>
    <cellStyle name="備註 2 2 6" xfId="3713"/>
    <cellStyle name="備註 2 2 6 2" xfId="11222"/>
    <cellStyle name="備註 2 2 6 2 2" xfId="19023"/>
    <cellStyle name="備註 2 2 6 2 2 2" xfId="38016"/>
    <cellStyle name="備註 2 2 6 2 3" xfId="20996"/>
    <cellStyle name="備註 2 2 6 2 3 2" xfId="39989"/>
    <cellStyle name="備註 2 2 6 2 4" xfId="30262"/>
    <cellStyle name="備註 2 2 6 3" xfId="7968"/>
    <cellStyle name="備註 2 2 6 3 2" xfId="27004"/>
    <cellStyle name="備註 2 2 6 4" xfId="14493"/>
    <cellStyle name="備註 2 2 6 4 2" xfId="33530"/>
    <cellStyle name="備註 2 2 6 5" xfId="19784"/>
    <cellStyle name="備註 2 2 6 5 2" xfId="38777"/>
    <cellStyle name="備註 2 2 6 6" xfId="23519"/>
    <cellStyle name="備註 2 2 6 6 2" xfId="42512"/>
    <cellStyle name="備註 2 2 6 7" xfId="25985"/>
    <cellStyle name="備註 2 2 6 8" xfId="7054"/>
    <cellStyle name="備註 2 2 7" xfId="3714"/>
    <cellStyle name="備註 2 2 7 2" xfId="11223"/>
    <cellStyle name="備註 2 2 7 2 2" xfId="15661"/>
    <cellStyle name="備註 2 2 7 2 2 2" xfId="34696"/>
    <cellStyle name="備註 2 2 7 2 3" xfId="20995"/>
    <cellStyle name="備註 2 2 7 2 3 2" xfId="39988"/>
    <cellStyle name="備註 2 2 7 2 4" xfId="30263"/>
    <cellStyle name="備註 2 2 7 3" xfId="7969"/>
    <cellStyle name="備註 2 2 7 3 2" xfId="27005"/>
    <cellStyle name="備註 2 2 7 4" xfId="14070"/>
    <cellStyle name="備註 2 2 7 4 2" xfId="33108"/>
    <cellStyle name="備註 2 2 7 5" xfId="19785"/>
    <cellStyle name="備註 2 2 7 5 2" xfId="38778"/>
    <cellStyle name="備註 2 2 7 6" xfId="23520"/>
    <cellStyle name="備註 2 2 7 6 2" xfId="42513"/>
    <cellStyle name="備註 2 2 7 7" xfId="25986"/>
    <cellStyle name="備註 2 2 7 8" xfId="7055"/>
    <cellStyle name="備註 2 2 8" xfId="11217"/>
    <cellStyle name="備註 2 2 8 2" xfId="19021"/>
    <cellStyle name="備註 2 2 8 2 2" xfId="38014"/>
    <cellStyle name="備註 2 2 8 3" xfId="21000"/>
    <cellStyle name="備註 2 2 8 3 2" xfId="39993"/>
    <cellStyle name="備註 2 2 8 4" xfId="30257"/>
    <cellStyle name="備註 2 2 9" xfId="9886"/>
    <cellStyle name="備註 2 2 9 2" xfId="28713"/>
    <cellStyle name="備註 2 3" xfId="3715"/>
    <cellStyle name="備註 2 3 2" xfId="11224"/>
    <cellStyle name="備註 2 3 2 2" xfId="13947"/>
    <cellStyle name="備註 2 3 2 2 2" xfId="32985"/>
    <cellStyle name="備註 2 3 2 3" xfId="20994"/>
    <cellStyle name="備註 2 3 2 3 2" xfId="39987"/>
    <cellStyle name="備註 2 3 2 4" xfId="30264"/>
    <cellStyle name="備註 2 3 3" xfId="7970"/>
    <cellStyle name="備註 2 3 3 2" xfId="27006"/>
    <cellStyle name="備註 2 3 4" xfId="18185"/>
    <cellStyle name="備註 2 3 4 2" xfId="37222"/>
    <cellStyle name="備註 2 3 5" xfId="19786"/>
    <cellStyle name="備註 2 3 5 2" xfId="38779"/>
    <cellStyle name="備註 2 3 6" xfId="23521"/>
    <cellStyle name="備註 2 3 6 2" xfId="42514"/>
    <cellStyle name="備註 2 3 7" xfId="25987"/>
    <cellStyle name="備註 2 3 8" xfId="7056"/>
    <cellStyle name="備註 2 4" xfId="11216"/>
    <cellStyle name="備註 2 4 2" xfId="8347"/>
    <cellStyle name="備註 2 4 2 2" xfId="27389"/>
    <cellStyle name="備註 2 4 3" xfId="21001"/>
    <cellStyle name="備註 2 4 3 2" xfId="39994"/>
    <cellStyle name="備註 2 4 4" xfId="30256"/>
    <cellStyle name="備註 2 5" xfId="9885"/>
    <cellStyle name="備註 2 5 2" xfId="28712"/>
    <cellStyle name="備註 2 6" xfId="17328"/>
    <cellStyle name="備註 2 6 2" xfId="36364"/>
    <cellStyle name="備註 2 7" xfId="19778"/>
    <cellStyle name="備註 2 7 2" xfId="38771"/>
    <cellStyle name="備註 2 8" xfId="23513"/>
    <cellStyle name="備註 2 8 2" xfId="42506"/>
    <cellStyle name="備註 2 9" xfId="25979"/>
    <cellStyle name="備註 3" xfId="3716"/>
    <cellStyle name="備註 3 10" xfId="7057"/>
    <cellStyle name="備註 3 2" xfId="3717"/>
    <cellStyle name="備註 3 2 10" xfId="14492"/>
    <cellStyle name="備註 3 2 10 2" xfId="33529"/>
    <cellStyle name="備註 3 2 11" xfId="19788"/>
    <cellStyle name="備註 3 2 11 2" xfId="38781"/>
    <cellStyle name="備註 3 2 12" xfId="23523"/>
    <cellStyle name="備註 3 2 12 2" xfId="42516"/>
    <cellStyle name="備註 3 2 13" xfId="25989"/>
    <cellStyle name="備註 3 2 14" xfId="7058"/>
    <cellStyle name="備註 3 2 2" xfId="3718"/>
    <cellStyle name="備註 3 2 2 2" xfId="11227"/>
    <cellStyle name="備註 3 2 2 2 2" xfId="16719"/>
    <cellStyle name="備註 3 2 2 2 2 2" xfId="35755"/>
    <cellStyle name="備註 3 2 2 2 3" xfId="20991"/>
    <cellStyle name="備註 3 2 2 2 3 2" xfId="39984"/>
    <cellStyle name="備註 3 2 2 2 4" xfId="30267"/>
    <cellStyle name="備註 3 2 2 3" xfId="7973"/>
    <cellStyle name="備註 3 2 2 3 2" xfId="27010"/>
    <cellStyle name="備註 3 2 2 4" xfId="18789"/>
    <cellStyle name="備註 3 2 2 4 2" xfId="37782"/>
    <cellStyle name="備註 3 2 2 5" xfId="19789"/>
    <cellStyle name="備註 3 2 2 5 2" xfId="38782"/>
    <cellStyle name="備註 3 2 2 6" xfId="23524"/>
    <cellStyle name="備註 3 2 2 6 2" xfId="42517"/>
    <cellStyle name="備註 3 2 2 7" xfId="25990"/>
    <cellStyle name="備註 3 2 2 8" xfId="7059"/>
    <cellStyle name="備註 3 2 3" xfId="3719"/>
    <cellStyle name="備註 3 2 3 2" xfId="11228"/>
    <cellStyle name="備註 3 2 3 2 2" xfId="7816"/>
    <cellStyle name="備註 3 2 3 2 2 2" xfId="26843"/>
    <cellStyle name="備註 3 2 3 2 3" xfId="20990"/>
    <cellStyle name="備註 3 2 3 2 3 2" xfId="39983"/>
    <cellStyle name="備註 3 2 3 2 4" xfId="30268"/>
    <cellStyle name="備註 3 2 3 3" xfId="7974"/>
    <cellStyle name="備註 3 2 3 3 2" xfId="27011"/>
    <cellStyle name="備註 3 2 3 4" xfId="13490"/>
    <cellStyle name="備註 3 2 3 4 2" xfId="32530"/>
    <cellStyle name="備註 3 2 3 5" xfId="19790"/>
    <cellStyle name="備註 3 2 3 5 2" xfId="38783"/>
    <cellStyle name="備註 3 2 3 6" xfId="23525"/>
    <cellStyle name="備註 3 2 3 6 2" xfId="42518"/>
    <cellStyle name="備註 3 2 3 7" xfId="25991"/>
    <cellStyle name="備註 3 2 3 8" xfId="7060"/>
    <cellStyle name="備註 3 2 4" xfId="3720"/>
    <cellStyle name="備註 3 2 4 2" xfId="11229"/>
    <cellStyle name="備註 3 2 4 2 2" xfId="19022"/>
    <cellStyle name="備註 3 2 4 2 2 2" xfId="38015"/>
    <cellStyle name="備註 3 2 4 2 3" xfId="20989"/>
    <cellStyle name="備註 3 2 4 2 3 2" xfId="39982"/>
    <cellStyle name="備註 3 2 4 2 4" xfId="30269"/>
    <cellStyle name="備註 3 2 4 3" xfId="9947"/>
    <cellStyle name="備註 3 2 4 3 2" xfId="28774"/>
    <cellStyle name="備註 3 2 4 4" xfId="15528"/>
    <cellStyle name="備註 3 2 4 4 2" xfId="34563"/>
    <cellStyle name="備註 3 2 4 5" xfId="19791"/>
    <cellStyle name="備註 3 2 4 5 2" xfId="38784"/>
    <cellStyle name="備註 3 2 4 6" xfId="23526"/>
    <cellStyle name="備註 3 2 4 6 2" xfId="42519"/>
    <cellStyle name="備註 3 2 4 7" xfId="25992"/>
    <cellStyle name="備註 3 2 4 8" xfId="7061"/>
    <cellStyle name="備註 3 2 5" xfId="3721"/>
    <cellStyle name="備註 3 2 5 2" xfId="11230"/>
    <cellStyle name="備註 3 2 5 2 2" xfId="13948"/>
    <cellStyle name="備註 3 2 5 2 2 2" xfId="32986"/>
    <cellStyle name="備註 3 2 5 2 3" xfId="20988"/>
    <cellStyle name="備註 3 2 5 2 3 2" xfId="39981"/>
    <cellStyle name="備註 3 2 5 2 4" xfId="30270"/>
    <cellStyle name="備註 3 2 5 3" xfId="9948"/>
    <cellStyle name="備註 3 2 5 3 2" xfId="28775"/>
    <cellStyle name="備註 3 2 5 4" xfId="14491"/>
    <cellStyle name="備註 3 2 5 4 2" xfId="33528"/>
    <cellStyle name="備註 3 2 5 5" xfId="19792"/>
    <cellStyle name="備註 3 2 5 5 2" xfId="38785"/>
    <cellStyle name="備註 3 2 5 6" xfId="23527"/>
    <cellStyle name="備註 3 2 5 6 2" xfId="42520"/>
    <cellStyle name="備註 3 2 5 7" xfId="25993"/>
    <cellStyle name="備註 3 2 5 8" xfId="7062"/>
    <cellStyle name="備註 3 2 6" xfId="3722"/>
    <cellStyle name="備註 3 2 6 2" xfId="11231"/>
    <cellStyle name="備註 3 2 6 2 2" xfId="13855"/>
    <cellStyle name="備註 3 2 6 2 2 2" xfId="32894"/>
    <cellStyle name="備註 3 2 6 2 3" xfId="20987"/>
    <cellStyle name="備註 3 2 6 2 3 2" xfId="39980"/>
    <cellStyle name="備註 3 2 6 2 4" xfId="30271"/>
    <cellStyle name="備註 3 2 6 3" xfId="9949"/>
    <cellStyle name="備註 3 2 6 3 2" xfId="28776"/>
    <cellStyle name="備註 3 2 6 4" xfId="18788"/>
    <cellStyle name="備註 3 2 6 4 2" xfId="37781"/>
    <cellStyle name="備註 3 2 6 5" xfId="19793"/>
    <cellStyle name="備註 3 2 6 5 2" xfId="38786"/>
    <cellStyle name="備註 3 2 6 6" xfId="23528"/>
    <cellStyle name="備註 3 2 6 6 2" xfId="42521"/>
    <cellStyle name="備註 3 2 6 7" xfId="25994"/>
    <cellStyle name="備註 3 2 6 8" xfId="7063"/>
    <cellStyle name="備註 3 2 7" xfId="3723"/>
    <cellStyle name="備註 3 2 7 2" xfId="11232"/>
    <cellStyle name="備註 3 2 7 2 2" xfId="18522"/>
    <cellStyle name="備註 3 2 7 2 2 2" xfId="37515"/>
    <cellStyle name="備註 3 2 7 2 3" xfId="20486"/>
    <cellStyle name="備註 3 2 7 2 3 2" xfId="39479"/>
    <cellStyle name="備註 3 2 7 2 4" xfId="30272"/>
    <cellStyle name="備註 3 2 7 3" xfId="9950"/>
    <cellStyle name="備註 3 2 7 3 2" xfId="28777"/>
    <cellStyle name="備註 3 2 7 4" xfId="11371"/>
    <cellStyle name="備註 3 2 7 4 2" xfId="30410"/>
    <cellStyle name="備註 3 2 7 5" xfId="19794"/>
    <cellStyle name="備註 3 2 7 5 2" xfId="38787"/>
    <cellStyle name="備註 3 2 7 6" xfId="23529"/>
    <cellStyle name="備註 3 2 7 6 2" xfId="42522"/>
    <cellStyle name="備註 3 2 7 7" xfId="25995"/>
    <cellStyle name="備註 3 2 7 8" xfId="7064"/>
    <cellStyle name="備註 3 2 8" xfId="11226"/>
    <cellStyle name="備註 3 2 8 2" xfId="13854"/>
    <cellStyle name="備註 3 2 8 2 2" xfId="32893"/>
    <cellStyle name="備註 3 2 8 3" xfId="20992"/>
    <cellStyle name="備註 3 2 8 3 2" xfId="39985"/>
    <cellStyle name="備註 3 2 8 4" xfId="30266"/>
    <cellStyle name="備註 3 2 9" xfId="7972"/>
    <cellStyle name="備註 3 2 9 2" xfId="27009"/>
    <cellStyle name="備註 3 3" xfId="3724"/>
    <cellStyle name="備註 3 3 2" xfId="11233"/>
    <cellStyle name="備註 3 3 2 2" xfId="8343"/>
    <cellStyle name="備註 3 3 2 2 2" xfId="27385"/>
    <cellStyle name="備註 3 3 2 3" xfId="20986"/>
    <cellStyle name="備註 3 3 2 3 2" xfId="39979"/>
    <cellStyle name="備註 3 3 2 4" xfId="30273"/>
    <cellStyle name="備註 3 3 3" xfId="9951"/>
    <cellStyle name="備註 3 3 3 2" xfId="28778"/>
    <cellStyle name="備註 3 3 4" xfId="17336"/>
    <cellStyle name="備註 3 3 4 2" xfId="36372"/>
    <cellStyle name="備註 3 3 5" xfId="19795"/>
    <cellStyle name="備註 3 3 5 2" xfId="38788"/>
    <cellStyle name="備註 3 3 6" xfId="23530"/>
    <cellStyle name="備註 3 3 6 2" xfId="42523"/>
    <cellStyle name="備註 3 3 7" xfId="25996"/>
    <cellStyle name="備註 3 3 8" xfId="7065"/>
    <cellStyle name="備註 3 4" xfId="11225"/>
    <cellStyle name="備註 3 4 2" xfId="8345"/>
    <cellStyle name="備註 3 4 2 2" xfId="27387"/>
    <cellStyle name="備註 3 4 3" xfId="20993"/>
    <cellStyle name="備註 3 4 3 2" xfId="39986"/>
    <cellStyle name="備註 3 4 4" xfId="30265"/>
    <cellStyle name="備註 3 5" xfId="7971"/>
    <cellStyle name="備註 3 5 2" xfId="27008"/>
    <cellStyle name="備註 3 6" xfId="18785"/>
    <cellStyle name="備註 3 6 2" xfId="37778"/>
    <cellStyle name="備註 3 7" xfId="19787"/>
    <cellStyle name="備註 3 7 2" xfId="38780"/>
    <cellStyle name="備註 3 8" xfId="23522"/>
    <cellStyle name="備註 3 8 2" xfId="42515"/>
    <cellStyle name="備註 3 9" xfId="25988"/>
    <cellStyle name="備註 4" xfId="3725"/>
    <cellStyle name="備註 4 10" xfId="7066"/>
    <cellStyle name="備註 4 2" xfId="3726"/>
    <cellStyle name="備註 4 2 10" xfId="15533"/>
    <cellStyle name="備註 4 2 10 2" xfId="34568"/>
    <cellStyle name="備註 4 2 11" xfId="19797"/>
    <cellStyle name="備註 4 2 11 2" xfId="38790"/>
    <cellStyle name="備註 4 2 12" xfId="23532"/>
    <cellStyle name="備註 4 2 12 2" xfId="42525"/>
    <cellStyle name="備註 4 2 13" xfId="25998"/>
    <cellStyle name="備註 4 2 14" xfId="7067"/>
    <cellStyle name="備註 4 2 2" xfId="3727"/>
    <cellStyle name="備註 4 2 2 2" xfId="11236"/>
    <cellStyle name="備註 4 2 2 2 2" xfId="19018"/>
    <cellStyle name="備註 4 2 2 2 2 2" xfId="38011"/>
    <cellStyle name="備註 4 2 2 2 3" xfId="20983"/>
    <cellStyle name="備註 4 2 2 2 3 2" xfId="39976"/>
    <cellStyle name="備註 4 2 2 2 4" xfId="30276"/>
    <cellStyle name="備註 4 2 2 3" xfId="9954"/>
    <cellStyle name="備註 4 2 2 3 2" xfId="28781"/>
    <cellStyle name="備註 4 2 2 4" xfId="15530"/>
    <cellStyle name="備註 4 2 2 4 2" xfId="34565"/>
    <cellStyle name="備註 4 2 2 5" xfId="19798"/>
    <cellStyle name="備註 4 2 2 5 2" xfId="38791"/>
    <cellStyle name="備註 4 2 2 6" xfId="23533"/>
    <cellStyle name="備註 4 2 2 6 2" xfId="42526"/>
    <cellStyle name="備註 4 2 2 7" xfId="25999"/>
    <cellStyle name="備註 4 2 2 8" xfId="7068"/>
    <cellStyle name="備註 4 2 3" xfId="3728"/>
    <cellStyle name="備註 4 2 3 2" xfId="11237"/>
    <cellStyle name="備註 4 2 3 2 2" xfId="8342"/>
    <cellStyle name="備註 4 2 3 2 2 2" xfId="27384"/>
    <cellStyle name="備註 4 2 3 2 3" xfId="20982"/>
    <cellStyle name="備註 4 2 3 2 3 2" xfId="39975"/>
    <cellStyle name="備註 4 2 3 2 4" xfId="30277"/>
    <cellStyle name="備註 4 2 3 3" xfId="9955"/>
    <cellStyle name="備註 4 2 3 3 2" xfId="28782"/>
    <cellStyle name="備註 4 2 3 4" xfId="17331"/>
    <cellStyle name="備註 4 2 3 4 2" xfId="36367"/>
    <cellStyle name="備註 4 2 3 5" xfId="19799"/>
    <cellStyle name="備註 4 2 3 5 2" xfId="38792"/>
    <cellStyle name="備註 4 2 3 6" xfId="23534"/>
    <cellStyle name="備註 4 2 3 6 2" xfId="42527"/>
    <cellStyle name="備註 4 2 3 7" xfId="26000"/>
    <cellStyle name="備註 4 2 3 8" xfId="7069"/>
    <cellStyle name="備註 4 2 4" xfId="3729"/>
    <cellStyle name="備註 4 2 4 2" xfId="11238"/>
    <cellStyle name="備註 4 2 4 2 2" xfId="8625"/>
    <cellStyle name="備註 4 2 4 2 2 2" xfId="27667"/>
    <cellStyle name="備註 4 2 4 2 3" xfId="20981"/>
    <cellStyle name="備註 4 2 4 2 3 2" xfId="39974"/>
    <cellStyle name="備註 4 2 4 2 4" xfId="30278"/>
    <cellStyle name="備註 4 2 4 3" xfId="9956"/>
    <cellStyle name="備註 4 2 4 3 2" xfId="28783"/>
    <cellStyle name="備註 4 2 4 4" xfId="18784"/>
    <cellStyle name="備註 4 2 4 4 2" xfId="37777"/>
    <cellStyle name="備註 4 2 4 5" xfId="19800"/>
    <cellStyle name="備註 4 2 4 5 2" xfId="38793"/>
    <cellStyle name="備註 4 2 4 6" xfId="23535"/>
    <cellStyle name="備註 4 2 4 6 2" xfId="42528"/>
    <cellStyle name="備註 4 2 4 7" xfId="26001"/>
    <cellStyle name="備註 4 2 4 8" xfId="7070"/>
    <cellStyle name="備註 4 2 5" xfId="3730"/>
    <cellStyle name="備註 4 2 5 2" xfId="11239"/>
    <cellStyle name="備註 4 2 5 2 2" xfId="8348"/>
    <cellStyle name="備註 4 2 5 2 2 2" xfId="27390"/>
    <cellStyle name="備註 4 2 5 2 3" xfId="20980"/>
    <cellStyle name="備註 4 2 5 2 3 2" xfId="39973"/>
    <cellStyle name="備註 4 2 5 2 4" xfId="30279"/>
    <cellStyle name="備註 4 2 5 3" xfId="9957"/>
    <cellStyle name="備註 4 2 5 3 2" xfId="28784"/>
    <cellStyle name="備註 4 2 5 4" xfId="18786"/>
    <cellStyle name="備註 4 2 5 4 2" xfId="37779"/>
    <cellStyle name="備註 4 2 5 5" xfId="19801"/>
    <cellStyle name="備註 4 2 5 5 2" xfId="38794"/>
    <cellStyle name="備註 4 2 5 6" xfId="23536"/>
    <cellStyle name="備註 4 2 5 6 2" xfId="42529"/>
    <cellStyle name="備註 4 2 5 7" xfId="26002"/>
    <cellStyle name="備註 4 2 5 8" xfId="7071"/>
    <cellStyle name="備註 4 2 6" xfId="3731"/>
    <cellStyle name="備註 4 2 6 2" xfId="11240"/>
    <cellStyle name="備註 4 2 6 2 2" xfId="19020"/>
    <cellStyle name="備註 4 2 6 2 2 2" xfId="38013"/>
    <cellStyle name="備註 4 2 6 2 3" xfId="20979"/>
    <cellStyle name="備註 4 2 6 2 3 2" xfId="39972"/>
    <cellStyle name="備註 4 2 6 2 4" xfId="30280"/>
    <cellStyle name="備註 4 2 6 3" xfId="9958"/>
    <cellStyle name="備註 4 2 6 3 2" xfId="28785"/>
    <cellStyle name="備註 4 2 6 4" xfId="12990"/>
    <cellStyle name="備註 4 2 6 4 2" xfId="32030"/>
    <cellStyle name="備註 4 2 6 5" xfId="19802"/>
    <cellStyle name="備註 4 2 6 5 2" xfId="38795"/>
    <cellStyle name="備註 4 2 6 6" xfId="23537"/>
    <cellStyle name="備註 4 2 6 6 2" xfId="42530"/>
    <cellStyle name="備註 4 2 6 7" xfId="26003"/>
    <cellStyle name="備註 4 2 6 8" xfId="7072"/>
    <cellStyle name="備註 4 2 7" xfId="3732"/>
    <cellStyle name="備註 4 2 7 2" xfId="11241"/>
    <cellStyle name="備註 4 2 7 2 2" xfId="18305"/>
    <cellStyle name="備註 4 2 7 2 2 2" xfId="37342"/>
    <cellStyle name="備註 4 2 7 2 3" xfId="20978"/>
    <cellStyle name="備註 4 2 7 2 3 2" xfId="39971"/>
    <cellStyle name="備註 4 2 7 2 4" xfId="30281"/>
    <cellStyle name="備註 4 2 7 3" xfId="9959"/>
    <cellStyle name="備註 4 2 7 3 2" xfId="28786"/>
    <cellStyle name="備註 4 2 7 4" xfId="15531"/>
    <cellStyle name="備註 4 2 7 4 2" xfId="34566"/>
    <cellStyle name="備註 4 2 7 5" xfId="19803"/>
    <cellStyle name="備註 4 2 7 5 2" xfId="38796"/>
    <cellStyle name="備註 4 2 7 6" xfId="23538"/>
    <cellStyle name="備註 4 2 7 6 2" xfId="42531"/>
    <cellStyle name="備註 4 2 7 7" xfId="26004"/>
    <cellStyle name="備註 4 2 7 8" xfId="7073"/>
    <cellStyle name="備註 4 2 8" xfId="11235"/>
    <cellStyle name="備註 4 2 8 2" xfId="16720"/>
    <cellStyle name="備註 4 2 8 2 2" xfId="35756"/>
    <cellStyle name="備註 4 2 8 3" xfId="20984"/>
    <cellStyle name="備註 4 2 8 3 2" xfId="39977"/>
    <cellStyle name="備註 4 2 8 4" xfId="30275"/>
    <cellStyle name="備註 4 2 9" xfId="9953"/>
    <cellStyle name="備註 4 2 9 2" xfId="28780"/>
    <cellStyle name="備註 4 3" xfId="3733"/>
    <cellStyle name="備註 4 3 2" xfId="11242"/>
    <cellStyle name="備註 4 3 2 2" xfId="8627"/>
    <cellStyle name="備註 4 3 2 2 2" xfId="27669"/>
    <cellStyle name="備註 4 3 2 3" xfId="20977"/>
    <cellStyle name="備註 4 3 2 3 2" xfId="39970"/>
    <cellStyle name="備註 4 3 2 4" xfId="30282"/>
    <cellStyle name="備註 4 3 3" xfId="9960"/>
    <cellStyle name="備註 4 3 3 2" xfId="28787"/>
    <cellStyle name="備註 4 3 4" xfId="14490"/>
    <cellStyle name="備註 4 3 4 2" xfId="33527"/>
    <cellStyle name="備註 4 3 5" xfId="19804"/>
    <cellStyle name="備註 4 3 5 2" xfId="38797"/>
    <cellStyle name="備註 4 3 6" xfId="23539"/>
    <cellStyle name="備註 4 3 6 2" xfId="42532"/>
    <cellStyle name="備註 4 3 7" xfId="26005"/>
    <cellStyle name="備註 4 3 8" xfId="7074"/>
    <cellStyle name="備註 4 4" xfId="11234"/>
    <cellStyle name="備註 4 4 2" xfId="13856"/>
    <cellStyle name="備註 4 4 2 2" xfId="32895"/>
    <cellStyle name="備註 4 4 3" xfId="20985"/>
    <cellStyle name="備註 4 4 3 2" xfId="39978"/>
    <cellStyle name="備註 4 4 4" xfId="30274"/>
    <cellStyle name="備註 4 5" xfId="9952"/>
    <cellStyle name="備註 4 5 2" xfId="28779"/>
    <cellStyle name="備註 4 6" xfId="18412"/>
    <cellStyle name="備註 4 6 2" xfId="37405"/>
    <cellStyle name="備註 4 7" xfId="19796"/>
    <cellStyle name="備註 4 7 2" xfId="38789"/>
    <cellStyle name="備註 4 8" xfId="23531"/>
    <cellStyle name="備註 4 8 2" xfId="42524"/>
    <cellStyle name="備註 4 9" xfId="25997"/>
    <cellStyle name="備註 5" xfId="3734"/>
    <cellStyle name="備註 5 10" xfId="7075"/>
    <cellStyle name="備註 5 2" xfId="3735"/>
    <cellStyle name="備註 5 2 10" xfId="18413"/>
    <cellStyle name="備註 5 2 10 2" xfId="37406"/>
    <cellStyle name="備註 5 2 11" xfId="19806"/>
    <cellStyle name="備註 5 2 11 2" xfId="38799"/>
    <cellStyle name="備註 5 2 12" xfId="23541"/>
    <cellStyle name="備註 5 2 12 2" xfId="42534"/>
    <cellStyle name="備註 5 2 13" xfId="26007"/>
    <cellStyle name="備註 5 2 14" xfId="7076"/>
    <cellStyle name="備註 5 2 2" xfId="3736"/>
    <cellStyle name="備註 5 2 2 2" xfId="11245"/>
    <cellStyle name="備註 5 2 2 2 2" xfId="13857"/>
    <cellStyle name="備註 5 2 2 2 2 2" xfId="32896"/>
    <cellStyle name="備註 5 2 2 2 3" xfId="20974"/>
    <cellStyle name="備註 5 2 2 2 3 2" xfId="39967"/>
    <cellStyle name="備註 5 2 2 2 4" xfId="30285"/>
    <cellStyle name="備註 5 2 2 3" xfId="9963"/>
    <cellStyle name="備註 5 2 2 3 2" xfId="28790"/>
    <cellStyle name="備註 5 2 2 4" xfId="16231"/>
    <cellStyle name="備註 5 2 2 4 2" xfId="35267"/>
    <cellStyle name="備註 5 2 2 5" xfId="19807"/>
    <cellStyle name="備註 5 2 2 5 2" xfId="38800"/>
    <cellStyle name="備註 5 2 2 6" xfId="23542"/>
    <cellStyle name="備註 5 2 2 6 2" xfId="42535"/>
    <cellStyle name="備註 5 2 2 7" xfId="26008"/>
    <cellStyle name="備註 5 2 2 8" xfId="7077"/>
    <cellStyle name="備註 5 2 3" xfId="3737"/>
    <cellStyle name="備註 5 2 3 2" xfId="11246"/>
    <cellStyle name="備註 5 2 3 2 2" xfId="15659"/>
    <cellStyle name="備註 5 2 3 2 2 2" xfId="34694"/>
    <cellStyle name="備註 5 2 3 2 3" xfId="20973"/>
    <cellStyle name="備註 5 2 3 2 3 2" xfId="39966"/>
    <cellStyle name="備註 5 2 3 2 4" xfId="30286"/>
    <cellStyle name="備註 5 2 3 3" xfId="9964"/>
    <cellStyle name="備註 5 2 3 3 2" xfId="28791"/>
    <cellStyle name="備註 5 2 3 4" xfId="18229"/>
    <cellStyle name="備註 5 2 3 4 2" xfId="37266"/>
    <cellStyle name="備註 5 2 3 5" xfId="19808"/>
    <cellStyle name="備註 5 2 3 5 2" xfId="38801"/>
    <cellStyle name="備註 5 2 3 6" xfId="23543"/>
    <cellStyle name="備註 5 2 3 6 2" xfId="42536"/>
    <cellStyle name="備註 5 2 3 7" xfId="26009"/>
    <cellStyle name="備註 5 2 3 8" xfId="7078"/>
    <cellStyle name="備註 5 2 4" xfId="3738"/>
    <cellStyle name="備註 5 2 4 2" xfId="11247"/>
    <cellStyle name="備註 5 2 4 2 2" xfId="19019"/>
    <cellStyle name="備註 5 2 4 2 2 2" xfId="38012"/>
    <cellStyle name="備註 5 2 4 2 3" xfId="20972"/>
    <cellStyle name="備註 5 2 4 2 3 2" xfId="39965"/>
    <cellStyle name="備註 5 2 4 2 4" xfId="30287"/>
    <cellStyle name="備註 5 2 4 3" xfId="9965"/>
    <cellStyle name="備註 5 2 4 3 2" xfId="28792"/>
    <cellStyle name="備註 5 2 4 4" xfId="14071"/>
    <cellStyle name="備註 5 2 4 4 2" xfId="33109"/>
    <cellStyle name="備註 5 2 4 5" xfId="19809"/>
    <cellStyle name="備註 5 2 4 5 2" xfId="38802"/>
    <cellStyle name="備註 5 2 4 6" xfId="23544"/>
    <cellStyle name="備註 5 2 4 6 2" xfId="42537"/>
    <cellStyle name="備註 5 2 4 7" xfId="26010"/>
    <cellStyle name="備註 5 2 4 8" xfId="7079"/>
    <cellStyle name="備註 5 2 5" xfId="3739"/>
    <cellStyle name="備註 5 2 5 2" xfId="11248"/>
    <cellStyle name="備註 5 2 5 2 2" xfId="16721"/>
    <cellStyle name="備註 5 2 5 2 2 2" xfId="35757"/>
    <cellStyle name="備註 5 2 5 2 3" xfId="20971"/>
    <cellStyle name="備註 5 2 5 2 3 2" xfId="39964"/>
    <cellStyle name="備註 5 2 5 2 4" xfId="30288"/>
    <cellStyle name="備註 5 2 5 3" xfId="9966"/>
    <cellStyle name="備註 5 2 5 3 2" xfId="28793"/>
    <cellStyle name="備註 5 2 5 4" xfId="17335"/>
    <cellStyle name="備註 5 2 5 4 2" xfId="36371"/>
    <cellStyle name="備註 5 2 5 5" xfId="19810"/>
    <cellStyle name="備註 5 2 5 5 2" xfId="38803"/>
    <cellStyle name="備註 5 2 5 6" xfId="23545"/>
    <cellStyle name="備註 5 2 5 6 2" xfId="42538"/>
    <cellStyle name="備註 5 2 5 7" xfId="26011"/>
    <cellStyle name="備註 5 2 5 8" xfId="7080"/>
    <cellStyle name="備註 5 2 6" xfId="3740"/>
    <cellStyle name="備註 5 2 6 2" xfId="11249"/>
    <cellStyle name="備註 5 2 6 2 2" xfId="8626"/>
    <cellStyle name="備註 5 2 6 2 2 2" xfId="27668"/>
    <cellStyle name="備註 5 2 6 2 3" xfId="20970"/>
    <cellStyle name="備註 5 2 6 2 3 2" xfId="39963"/>
    <cellStyle name="備註 5 2 6 2 4" xfId="30289"/>
    <cellStyle name="備註 5 2 6 3" xfId="9967"/>
    <cellStyle name="備註 5 2 6 3 2" xfId="28794"/>
    <cellStyle name="備註 5 2 6 4" xfId="18780"/>
    <cellStyle name="備註 5 2 6 4 2" xfId="37773"/>
    <cellStyle name="備註 5 2 6 5" xfId="19811"/>
    <cellStyle name="備註 5 2 6 5 2" xfId="38804"/>
    <cellStyle name="備註 5 2 6 6" xfId="23546"/>
    <cellStyle name="備註 5 2 6 6 2" xfId="42539"/>
    <cellStyle name="備註 5 2 6 7" xfId="26012"/>
    <cellStyle name="備註 5 2 6 8" xfId="7081"/>
    <cellStyle name="備註 5 2 7" xfId="3741"/>
    <cellStyle name="備註 5 2 7 2" xfId="11250"/>
    <cellStyle name="備註 5 2 7 2 2" xfId="15658"/>
    <cellStyle name="備註 5 2 7 2 2 2" xfId="34693"/>
    <cellStyle name="備註 5 2 7 2 3" xfId="20969"/>
    <cellStyle name="備註 5 2 7 2 3 2" xfId="39962"/>
    <cellStyle name="備註 5 2 7 2 4" xfId="30290"/>
    <cellStyle name="備註 5 2 7 3" xfId="7975"/>
    <cellStyle name="備註 5 2 7 3 2" xfId="27012"/>
    <cellStyle name="備註 5 2 7 4" xfId="14184"/>
    <cellStyle name="備註 5 2 7 4 2" xfId="33222"/>
    <cellStyle name="備註 5 2 7 5" xfId="19812"/>
    <cellStyle name="備註 5 2 7 5 2" xfId="38805"/>
    <cellStyle name="備註 5 2 7 6" xfId="23547"/>
    <cellStyle name="備註 5 2 7 6 2" xfId="42540"/>
    <cellStyle name="備註 5 2 7 7" xfId="26013"/>
    <cellStyle name="備註 5 2 7 8" xfId="7082"/>
    <cellStyle name="備註 5 2 8" xfId="11244"/>
    <cellStyle name="備註 5 2 8 2" xfId="15660"/>
    <cellStyle name="備註 5 2 8 2 2" xfId="34695"/>
    <cellStyle name="備註 5 2 8 3" xfId="20975"/>
    <cellStyle name="備註 5 2 8 3 2" xfId="39968"/>
    <cellStyle name="備註 5 2 8 4" xfId="30284"/>
    <cellStyle name="備註 5 2 9" xfId="9962"/>
    <cellStyle name="備註 5 2 9 2" xfId="28789"/>
    <cellStyle name="備註 5 3" xfId="3742"/>
    <cellStyle name="備註 5 3 2" xfId="11251"/>
    <cellStyle name="備註 5 3 2 2" xfId="10065"/>
    <cellStyle name="備註 5 3 2 2 2" xfId="28891"/>
    <cellStyle name="備註 5 3 2 3" xfId="20968"/>
    <cellStyle name="備註 5 3 2 3 2" xfId="39961"/>
    <cellStyle name="備註 5 3 2 4" xfId="30291"/>
    <cellStyle name="備註 5 3 3" xfId="7976"/>
    <cellStyle name="備註 5 3 3 2" xfId="27013"/>
    <cellStyle name="備註 5 3 4" xfId="17332"/>
    <cellStyle name="備註 5 3 4 2" xfId="36368"/>
    <cellStyle name="備註 5 3 5" xfId="19813"/>
    <cellStyle name="備註 5 3 5 2" xfId="38806"/>
    <cellStyle name="備註 5 3 6" xfId="23548"/>
    <cellStyle name="備註 5 3 6 2" xfId="42541"/>
    <cellStyle name="備註 5 3 7" xfId="26014"/>
    <cellStyle name="備註 5 3 8" xfId="7083"/>
    <cellStyle name="備註 5 4" xfId="11243"/>
    <cellStyle name="備註 5 4 2" xfId="16241"/>
    <cellStyle name="備註 5 4 2 2" xfId="35277"/>
    <cellStyle name="備註 5 4 3" xfId="20976"/>
    <cellStyle name="備註 5 4 3 2" xfId="39969"/>
    <cellStyle name="備註 5 4 4" xfId="30283"/>
    <cellStyle name="備註 5 5" xfId="9961"/>
    <cellStyle name="備註 5 5 2" xfId="28788"/>
    <cellStyle name="備註 5 6" xfId="15532"/>
    <cellStyle name="備註 5 6 2" xfId="34567"/>
    <cellStyle name="備註 5 7" xfId="19805"/>
    <cellStyle name="備註 5 7 2" xfId="38798"/>
    <cellStyle name="備註 5 8" xfId="23540"/>
    <cellStyle name="備註 5 8 2" xfId="42533"/>
    <cellStyle name="備註 5 9" xfId="26006"/>
    <cellStyle name="備註 6" xfId="3743"/>
    <cellStyle name="備註 6 10" xfId="7084"/>
    <cellStyle name="備註 6 2" xfId="3744"/>
    <cellStyle name="備註 6 2 10" xfId="18295"/>
    <cellStyle name="備註 6 2 10 2" xfId="37332"/>
    <cellStyle name="備註 6 2 11" xfId="19815"/>
    <cellStyle name="備註 6 2 11 2" xfId="38808"/>
    <cellStyle name="備註 6 2 12" xfId="23550"/>
    <cellStyle name="備註 6 2 12 2" xfId="42543"/>
    <cellStyle name="備註 6 2 13" xfId="26016"/>
    <cellStyle name="備註 6 2 14" xfId="7085"/>
    <cellStyle name="備註 6 2 2" xfId="3745"/>
    <cellStyle name="備註 6 2 2 2" xfId="11254"/>
    <cellStyle name="備註 6 2 2 2 2" xfId="16722"/>
    <cellStyle name="備註 6 2 2 2 2 2" xfId="35758"/>
    <cellStyle name="備註 6 2 2 2 3" xfId="20965"/>
    <cellStyle name="備註 6 2 2 2 3 2" xfId="39958"/>
    <cellStyle name="備註 6 2 2 2 4" xfId="30294"/>
    <cellStyle name="備註 6 2 2 3" xfId="7979"/>
    <cellStyle name="備註 6 2 2 3 2" xfId="27016"/>
    <cellStyle name="備註 6 2 2 4" xfId="18783"/>
    <cellStyle name="備註 6 2 2 4 2" xfId="37776"/>
    <cellStyle name="備註 6 2 2 5" xfId="19816"/>
    <cellStyle name="備註 6 2 2 5 2" xfId="38809"/>
    <cellStyle name="備註 6 2 2 6" xfId="23551"/>
    <cellStyle name="備註 6 2 2 6 2" xfId="42544"/>
    <cellStyle name="備註 6 2 2 7" xfId="26017"/>
    <cellStyle name="備註 6 2 2 8" xfId="7086"/>
    <cellStyle name="備註 6 2 3" xfId="3746"/>
    <cellStyle name="備註 6 2 3 2" xfId="11255"/>
    <cellStyle name="備註 6 2 3 2 2" xfId="19015"/>
    <cellStyle name="備註 6 2 3 2 2 2" xfId="38008"/>
    <cellStyle name="備註 6 2 3 2 3" xfId="20964"/>
    <cellStyle name="備註 6 2 3 2 3 2" xfId="39957"/>
    <cellStyle name="備註 6 2 3 2 4" xfId="30295"/>
    <cellStyle name="備註 6 2 3 3" xfId="7980"/>
    <cellStyle name="備註 6 2 3 3 2" xfId="27017"/>
    <cellStyle name="備註 6 2 3 4" xfId="14489"/>
    <cellStyle name="備註 6 2 3 4 2" xfId="33526"/>
    <cellStyle name="備註 6 2 3 5" xfId="19817"/>
    <cellStyle name="備註 6 2 3 5 2" xfId="38810"/>
    <cellStyle name="備註 6 2 3 6" xfId="23552"/>
    <cellStyle name="備註 6 2 3 6 2" xfId="42545"/>
    <cellStyle name="備註 6 2 3 7" xfId="26018"/>
    <cellStyle name="備註 6 2 3 8" xfId="7087"/>
    <cellStyle name="備註 6 2 4" xfId="3747"/>
    <cellStyle name="備註 6 2 4 2" xfId="11256"/>
    <cellStyle name="備註 6 2 4 2 2" xfId="8340"/>
    <cellStyle name="備註 6 2 4 2 2 2" xfId="27382"/>
    <cellStyle name="備註 6 2 4 2 3" xfId="20963"/>
    <cellStyle name="備註 6 2 4 2 3 2" xfId="39956"/>
    <cellStyle name="備註 6 2 4 2 4" xfId="30296"/>
    <cellStyle name="備註 6 2 4 3" xfId="7981"/>
    <cellStyle name="備註 6 2 4 3 2" xfId="27018"/>
    <cellStyle name="備註 6 2 4 4" xfId="15537"/>
    <cellStyle name="備註 6 2 4 4 2" xfId="34572"/>
    <cellStyle name="備註 6 2 4 5" xfId="19818"/>
    <cellStyle name="備註 6 2 4 5 2" xfId="38811"/>
    <cellStyle name="備註 6 2 4 6" xfId="23553"/>
    <cellStyle name="備註 6 2 4 6 2" xfId="42546"/>
    <cellStyle name="備註 6 2 4 7" xfId="26019"/>
    <cellStyle name="備註 6 2 4 8" xfId="7088"/>
    <cellStyle name="備註 6 2 5" xfId="3748"/>
    <cellStyle name="備註 6 2 5 2" xfId="11257"/>
    <cellStyle name="備註 6 2 5 2 2" xfId="8344"/>
    <cellStyle name="備註 6 2 5 2 2 2" xfId="27386"/>
    <cellStyle name="備註 6 2 5 2 3" xfId="20962"/>
    <cellStyle name="備註 6 2 5 2 3 2" xfId="39955"/>
    <cellStyle name="備註 6 2 5 2 4" xfId="30297"/>
    <cellStyle name="備註 6 2 5 3" xfId="7982"/>
    <cellStyle name="備註 6 2 5 3 2" xfId="27019"/>
    <cellStyle name="備註 6 2 5 4" xfId="15534"/>
    <cellStyle name="備註 6 2 5 4 2" xfId="34569"/>
    <cellStyle name="備註 6 2 5 5" xfId="19819"/>
    <cellStyle name="備註 6 2 5 5 2" xfId="38812"/>
    <cellStyle name="備註 6 2 5 6" xfId="23554"/>
    <cellStyle name="備註 6 2 5 6 2" xfId="42547"/>
    <cellStyle name="備註 6 2 5 7" xfId="26020"/>
    <cellStyle name="備註 6 2 5 8" xfId="7089"/>
    <cellStyle name="備註 6 2 6" xfId="3749"/>
    <cellStyle name="備註 6 2 6 2" xfId="11258"/>
    <cellStyle name="備註 6 2 6 2 2" xfId="8622"/>
    <cellStyle name="備註 6 2 6 2 2 2" xfId="27664"/>
    <cellStyle name="備註 6 2 6 2 3" xfId="20961"/>
    <cellStyle name="備註 6 2 6 2 3 2" xfId="39954"/>
    <cellStyle name="備註 6 2 6 2 4" xfId="30298"/>
    <cellStyle name="備註 6 2 6 3" xfId="7983"/>
    <cellStyle name="備註 6 2 6 3 2" xfId="27020"/>
    <cellStyle name="備註 6 2 6 4" xfId="12991"/>
    <cellStyle name="備註 6 2 6 4 2" xfId="32031"/>
    <cellStyle name="備註 6 2 6 5" xfId="19820"/>
    <cellStyle name="備註 6 2 6 5 2" xfId="38813"/>
    <cellStyle name="備註 6 2 6 6" xfId="23555"/>
    <cellStyle name="備註 6 2 6 6 2" xfId="42548"/>
    <cellStyle name="備註 6 2 6 7" xfId="26021"/>
    <cellStyle name="備註 6 2 6 8" xfId="7090"/>
    <cellStyle name="備註 6 2 7" xfId="3750"/>
    <cellStyle name="備註 6 2 7 2" xfId="11259"/>
    <cellStyle name="備註 6 2 7 2 2" xfId="19017"/>
    <cellStyle name="備註 6 2 7 2 2 2" xfId="38010"/>
    <cellStyle name="備註 6 2 7 2 3" xfId="20960"/>
    <cellStyle name="備註 6 2 7 2 3 2" xfId="39953"/>
    <cellStyle name="備註 6 2 7 2 4" xfId="30299"/>
    <cellStyle name="備註 6 2 7 3" xfId="9968"/>
    <cellStyle name="備註 6 2 7 3 2" xfId="28795"/>
    <cellStyle name="備註 6 2 7 4" xfId="18782"/>
    <cellStyle name="備註 6 2 7 4 2" xfId="37775"/>
    <cellStyle name="備註 6 2 7 5" xfId="19821"/>
    <cellStyle name="備註 6 2 7 5 2" xfId="38814"/>
    <cellStyle name="備註 6 2 7 6" xfId="23556"/>
    <cellStyle name="備註 6 2 7 6 2" xfId="42549"/>
    <cellStyle name="備註 6 2 7 7" xfId="26022"/>
    <cellStyle name="備註 6 2 7 8" xfId="7091"/>
    <cellStyle name="備註 6 2 8" xfId="11253"/>
    <cellStyle name="備註 6 2 8 2" xfId="13858"/>
    <cellStyle name="備註 6 2 8 2 2" xfId="32897"/>
    <cellStyle name="備註 6 2 8 3" xfId="20966"/>
    <cellStyle name="備註 6 2 8 3 2" xfId="39959"/>
    <cellStyle name="備註 6 2 8 4" xfId="30293"/>
    <cellStyle name="備註 6 2 9" xfId="7978"/>
    <cellStyle name="備註 6 2 9 2" xfId="27015"/>
    <cellStyle name="備註 6 3" xfId="3751"/>
    <cellStyle name="備註 6 3 2" xfId="11260"/>
    <cellStyle name="備註 6 3 2 2" xfId="8339"/>
    <cellStyle name="備註 6 3 2 2 2" xfId="27381"/>
    <cellStyle name="備註 6 3 2 3" xfId="20959"/>
    <cellStyle name="備註 6 3 2 3 2" xfId="39952"/>
    <cellStyle name="備註 6 3 2 4" xfId="30300"/>
    <cellStyle name="備註 6 3 3" xfId="9969"/>
    <cellStyle name="備註 6 3 3 2" xfId="28796"/>
    <cellStyle name="備註 6 3 4" xfId="17333"/>
    <cellStyle name="備註 6 3 4 2" xfId="36369"/>
    <cellStyle name="備註 6 3 5" xfId="19822"/>
    <cellStyle name="備註 6 3 5 2" xfId="38815"/>
    <cellStyle name="備註 6 3 6" xfId="23557"/>
    <cellStyle name="備註 6 3 6 2" xfId="42550"/>
    <cellStyle name="備註 6 3 7" xfId="26023"/>
    <cellStyle name="備註 6 3 8" xfId="7092"/>
    <cellStyle name="備註 6 4" xfId="11252"/>
    <cellStyle name="備註 6 4 2" xfId="8341"/>
    <cellStyle name="備註 6 4 2 2" xfId="27383"/>
    <cellStyle name="備註 6 4 3" xfId="20967"/>
    <cellStyle name="備註 6 4 3 2" xfId="39960"/>
    <cellStyle name="備註 6 4 4" xfId="30292"/>
    <cellStyle name="備註 6 5" xfId="7977"/>
    <cellStyle name="備註 6 5 2" xfId="27014"/>
    <cellStyle name="備註 6 6" xfId="18414"/>
    <cellStyle name="備註 6 6 2" xfId="37407"/>
    <cellStyle name="備註 6 7" xfId="19814"/>
    <cellStyle name="備註 6 7 2" xfId="38807"/>
    <cellStyle name="備註 6 8" xfId="23549"/>
    <cellStyle name="備註 6 8 2" xfId="42542"/>
    <cellStyle name="備註 6 9" xfId="26015"/>
    <cellStyle name="備註 7" xfId="3752"/>
    <cellStyle name="備註 7 10" xfId="15535"/>
    <cellStyle name="備註 7 10 2" xfId="34570"/>
    <cellStyle name="備註 7 11" xfId="19823"/>
    <cellStyle name="備註 7 11 2" xfId="38816"/>
    <cellStyle name="備註 7 12" xfId="23558"/>
    <cellStyle name="備註 7 12 2" xfId="42551"/>
    <cellStyle name="備註 7 13" xfId="26024"/>
    <cellStyle name="備註 7 14" xfId="7093"/>
    <cellStyle name="備註 7 2" xfId="3753"/>
    <cellStyle name="備註 7 2 2" xfId="11262"/>
    <cellStyle name="備註 7 2 2 2" xfId="16723"/>
    <cellStyle name="備註 7 2 2 2 2" xfId="35759"/>
    <cellStyle name="備註 7 2 2 3" xfId="20957"/>
    <cellStyle name="備註 7 2 2 3 2" xfId="39950"/>
    <cellStyle name="備註 7 2 2 4" xfId="30302"/>
    <cellStyle name="備註 7 2 3" xfId="9971"/>
    <cellStyle name="備註 7 2 3 2" xfId="28798"/>
    <cellStyle name="備註 7 2 4" xfId="18415"/>
    <cellStyle name="備註 7 2 4 2" xfId="37408"/>
    <cellStyle name="備註 7 2 5" xfId="19824"/>
    <cellStyle name="備註 7 2 5 2" xfId="38817"/>
    <cellStyle name="備註 7 2 6" xfId="23559"/>
    <cellStyle name="備註 7 2 6 2" xfId="42552"/>
    <cellStyle name="備註 7 2 7" xfId="26025"/>
    <cellStyle name="備註 7 2 8" xfId="7094"/>
    <cellStyle name="備註 7 3" xfId="3754"/>
    <cellStyle name="備註 7 3 2" xfId="11263"/>
    <cellStyle name="備註 7 3 2 2" xfId="11334"/>
    <cellStyle name="備註 7 3 2 2 2" xfId="30373"/>
    <cellStyle name="備註 7 3 2 3" xfId="20956"/>
    <cellStyle name="備註 7 3 2 3 2" xfId="39949"/>
    <cellStyle name="備註 7 3 2 4" xfId="30303"/>
    <cellStyle name="備註 7 3 3" xfId="9972"/>
    <cellStyle name="備註 7 3 3 2" xfId="28799"/>
    <cellStyle name="備註 7 3 4" xfId="17989"/>
    <cellStyle name="備註 7 3 4 2" xfId="37026"/>
    <cellStyle name="備註 7 3 5" xfId="19825"/>
    <cellStyle name="備註 7 3 5 2" xfId="38818"/>
    <cellStyle name="備註 7 3 6" xfId="23560"/>
    <cellStyle name="備註 7 3 6 2" xfId="42553"/>
    <cellStyle name="備註 7 3 7" xfId="26026"/>
    <cellStyle name="備註 7 3 8" xfId="7095"/>
    <cellStyle name="備註 7 4" xfId="3755"/>
    <cellStyle name="備註 7 4 2" xfId="11264"/>
    <cellStyle name="備註 7 4 2 2" xfId="8338"/>
    <cellStyle name="備註 7 4 2 2 2" xfId="27380"/>
    <cellStyle name="備註 7 4 2 3" xfId="20955"/>
    <cellStyle name="備註 7 4 2 3 2" xfId="39948"/>
    <cellStyle name="備註 7 4 2 4" xfId="30304"/>
    <cellStyle name="備註 7 4 3" xfId="9973"/>
    <cellStyle name="備註 7 4 3 2" xfId="28800"/>
    <cellStyle name="備註 7 4 4" xfId="14488"/>
    <cellStyle name="備註 7 4 4 2" xfId="33525"/>
    <cellStyle name="備註 7 4 5" xfId="19826"/>
    <cellStyle name="備註 7 4 5 2" xfId="38819"/>
    <cellStyle name="備註 7 4 6" xfId="23561"/>
    <cellStyle name="備註 7 4 6 2" xfId="42554"/>
    <cellStyle name="備註 7 4 7" xfId="26027"/>
    <cellStyle name="備註 7 4 8" xfId="7096"/>
    <cellStyle name="備註 7 5" xfId="3756"/>
    <cellStyle name="備註 7 5 2" xfId="11265"/>
    <cellStyle name="備註 7 5 2 2" xfId="15587"/>
    <cellStyle name="備註 7 5 2 2 2" xfId="34622"/>
    <cellStyle name="備註 7 5 2 3" xfId="20485"/>
    <cellStyle name="備註 7 5 2 3 2" xfId="39478"/>
    <cellStyle name="備註 7 5 2 4" xfId="30305"/>
    <cellStyle name="備註 7 5 3" xfId="9974"/>
    <cellStyle name="備註 7 5 3 2" xfId="28801"/>
    <cellStyle name="備註 7 5 4" xfId="18781"/>
    <cellStyle name="備註 7 5 4 2" xfId="37774"/>
    <cellStyle name="備註 7 5 5" xfId="19827"/>
    <cellStyle name="備註 7 5 5 2" xfId="38820"/>
    <cellStyle name="備註 7 5 6" xfId="23562"/>
    <cellStyle name="備註 7 5 6 2" xfId="42555"/>
    <cellStyle name="備註 7 5 7" xfId="26028"/>
    <cellStyle name="備註 7 5 8" xfId="7097"/>
    <cellStyle name="備註 7 6" xfId="3757"/>
    <cellStyle name="備註 7 6 2" xfId="11266"/>
    <cellStyle name="備註 7 6 2 2" xfId="19016"/>
    <cellStyle name="備註 7 6 2 2 2" xfId="38009"/>
    <cellStyle name="備註 7 6 2 3" xfId="20954"/>
    <cellStyle name="備註 7 6 2 3 2" xfId="39947"/>
    <cellStyle name="備註 7 6 2 4" xfId="30306"/>
    <cellStyle name="備註 7 6 3" xfId="9975"/>
    <cellStyle name="備註 7 6 3 2" xfId="28802"/>
    <cellStyle name="備註 7 6 4" xfId="18411"/>
    <cellStyle name="備註 7 6 4 2" xfId="37404"/>
    <cellStyle name="備註 7 6 5" xfId="19828"/>
    <cellStyle name="備註 7 6 5 2" xfId="38821"/>
    <cellStyle name="備註 7 6 6" xfId="23563"/>
    <cellStyle name="備註 7 6 6 2" xfId="42556"/>
    <cellStyle name="備註 7 6 7" xfId="26029"/>
    <cellStyle name="備註 7 6 8" xfId="7098"/>
    <cellStyle name="備註 7 7" xfId="3758"/>
    <cellStyle name="備註 7 7 2" xfId="11267"/>
    <cellStyle name="備註 7 7 2 2" xfId="15656"/>
    <cellStyle name="備註 7 7 2 2 2" xfId="34691"/>
    <cellStyle name="備註 7 7 2 3" xfId="20953"/>
    <cellStyle name="備註 7 7 2 3 2" xfId="39946"/>
    <cellStyle name="備註 7 7 2 4" xfId="30307"/>
    <cellStyle name="備註 7 7 3" xfId="9976"/>
    <cellStyle name="備註 7 7 3 2" xfId="28803"/>
    <cellStyle name="備註 7 7 4" xfId="15536"/>
    <cellStyle name="備註 7 7 4 2" xfId="34571"/>
    <cellStyle name="備註 7 7 5" xfId="19829"/>
    <cellStyle name="備註 7 7 5 2" xfId="38822"/>
    <cellStyle name="備註 7 7 6" xfId="23564"/>
    <cellStyle name="備註 7 7 6 2" xfId="42557"/>
    <cellStyle name="備註 7 7 7" xfId="26030"/>
    <cellStyle name="備註 7 7 8" xfId="7099"/>
    <cellStyle name="備註 7 8" xfId="11261"/>
    <cellStyle name="備註 7 8 2" xfId="8624"/>
    <cellStyle name="備註 7 8 2 2" xfId="27666"/>
    <cellStyle name="備註 7 8 3" xfId="20958"/>
    <cellStyle name="備註 7 8 3 2" xfId="39951"/>
    <cellStyle name="備註 7 8 4" xfId="30301"/>
    <cellStyle name="備註 7 9" xfId="9970"/>
    <cellStyle name="備註 7 9 2" xfId="28797"/>
    <cellStyle name="備註 8" xfId="3759"/>
    <cellStyle name="備註 8 10" xfId="17334"/>
    <cellStyle name="備註 8 10 2" xfId="36370"/>
    <cellStyle name="備註 8 11" xfId="19830"/>
    <cellStyle name="備註 8 11 2" xfId="38823"/>
    <cellStyle name="備註 8 12" xfId="23565"/>
    <cellStyle name="備註 8 12 2" xfId="42558"/>
    <cellStyle name="備註 8 13" xfId="26031"/>
    <cellStyle name="備註 8 14" xfId="7100"/>
    <cellStyle name="備註 8 2" xfId="3760"/>
    <cellStyle name="備註 8 2 2" xfId="11269"/>
    <cellStyle name="備註 8 2 2 2" xfId="8337"/>
    <cellStyle name="備註 8 2 2 2 2" xfId="27379"/>
    <cellStyle name="備註 8 2 2 3" xfId="20951"/>
    <cellStyle name="備註 8 2 2 3 2" xfId="39944"/>
    <cellStyle name="備註 8 2 2 4" xfId="30309"/>
    <cellStyle name="備註 8 2 3" xfId="11637"/>
    <cellStyle name="備註 8 2 3 2" xfId="30677"/>
    <cellStyle name="備註 8 2 4" xfId="10109"/>
    <cellStyle name="備註 8 2 4 2" xfId="28936"/>
    <cellStyle name="備註 8 2 5" xfId="19831"/>
    <cellStyle name="備註 8 2 5 2" xfId="38824"/>
    <cellStyle name="備註 8 2 6" xfId="23566"/>
    <cellStyle name="備註 8 2 6 2" xfId="42559"/>
    <cellStyle name="備註 8 2 7" xfId="26032"/>
    <cellStyle name="備註 8 2 8" xfId="7101"/>
    <cellStyle name="備註 8 3" xfId="3761"/>
    <cellStyle name="備註 8 3 2" xfId="11270"/>
    <cellStyle name="備註 8 3 2 2" xfId="13859"/>
    <cellStyle name="備註 8 3 2 2 2" xfId="32898"/>
    <cellStyle name="備註 8 3 2 3" xfId="20950"/>
    <cellStyle name="備註 8 3 2 3 2" xfId="39943"/>
    <cellStyle name="備註 8 3 2 4" xfId="30310"/>
    <cellStyle name="備註 8 3 3" xfId="11638"/>
    <cellStyle name="備註 8 3 3 2" xfId="30678"/>
    <cellStyle name="備註 8 3 4" xfId="14487"/>
    <cellStyle name="備註 8 3 4 2" xfId="33524"/>
    <cellStyle name="備註 8 3 5" xfId="19832"/>
    <cellStyle name="備註 8 3 5 2" xfId="38825"/>
    <cellStyle name="備註 8 3 6" xfId="23567"/>
    <cellStyle name="備註 8 3 6 2" xfId="42560"/>
    <cellStyle name="備註 8 3 7" xfId="26033"/>
    <cellStyle name="備註 8 3 8" xfId="7102"/>
    <cellStyle name="備註 8 4" xfId="3762"/>
    <cellStyle name="備註 8 4 2" xfId="11271"/>
    <cellStyle name="備註 8 4 2 2" xfId="15655"/>
    <cellStyle name="備註 8 4 2 2 2" xfId="34690"/>
    <cellStyle name="備註 8 4 2 3" xfId="20949"/>
    <cellStyle name="備註 8 4 2 3 2" xfId="39942"/>
    <cellStyle name="備註 8 4 2 4" xfId="30311"/>
    <cellStyle name="備註 8 4 3" xfId="11639"/>
    <cellStyle name="備註 8 4 3 2" xfId="30679"/>
    <cellStyle name="備註 8 4 4" xfId="18779"/>
    <cellStyle name="備註 8 4 4 2" xfId="37772"/>
    <cellStyle name="備註 8 4 5" xfId="19833"/>
    <cellStyle name="備註 8 4 5 2" xfId="38826"/>
    <cellStyle name="備註 8 4 6" xfId="23568"/>
    <cellStyle name="備註 8 4 6 2" xfId="42561"/>
    <cellStyle name="備註 8 4 7" xfId="26034"/>
    <cellStyle name="備註 8 4 8" xfId="7103"/>
    <cellStyle name="備註 8 5" xfId="3763"/>
    <cellStyle name="備註 8 5 2" xfId="11272"/>
    <cellStyle name="備註 8 5 2 2" xfId="15657"/>
    <cellStyle name="備註 8 5 2 2 2" xfId="34692"/>
    <cellStyle name="備註 8 5 2 3" xfId="20948"/>
    <cellStyle name="備註 8 5 2 3 2" xfId="39941"/>
    <cellStyle name="備註 8 5 2 4" xfId="30312"/>
    <cellStyle name="備註 8 5 3" xfId="11640"/>
    <cellStyle name="備註 8 5 3 2" xfId="30680"/>
    <cellStyle name="備註 8 5 4" xfId="9985"/>
    <cellStyle name="備註 8 5 4 2" xfId="28812"/>
    <cellStyle name="備註 8 5 5" xfId="19834"/>
    <cellStyle name="備註 8 5 5 2" xfId="38827"/>
    <cellStyle name="備註 8 5 6" xfId="23569"/>
    <cellStyle name="備註 8 5 6 2" xfId="42562"/>
    <cellStyle name="備註 8 5 7" xfId="26035"/>
    <cellStyle name="備註 8 5 8" xfId="7104"/>
    <cellStyle name="備註 8 6" xfId="3764"/>
    <cellStyle name="備註 8 6 2" xfId="11273"/>
    <cellStyle name="備註 8 6 2 2" xfId="13860"/>
    <cellStyle name="備註 8 6 2 2 2" xfId="32899"/>
    <cellStyle name="備註 8 6 2 3" xfId="20947"/>
    <cellStyle name="備註 8 6 2 3 2" xfId="39940"/>
    <cellStyle name="備註 8 6 2 4" xfId="30313"/>
    <cellStyle name="備註 8 6 3" xfId="11641"/>
    <cellStyle name="備註 8 6 3 2" xfId="30681"/>
    <cellStyle name="備註 8 6 4" xfId="12992"/>
    <cellStyle name="備註 8 6 4 2" xfId="32032"/>
    <cellStyle name="備註 8 6 5" xfId="19835"/>
    <cellStyle name="備註 8 6 5 2" xfId="38828"/>
    <cellStyle name="備註 8 6 6" xfId="23570"/>
    <cellStyle name="備註 8 6 6 2" xfId="42563"/>
    <cellStyle name="備註 8 6 7" xfId="26036"/>
    <cellStyle name="備註 8 6 8" xfId="7105"/>
    <cellStyle name="備註 8 7" xfId="3765"/>
    <cellStyle name="備註 8 7 2" xfId="11274"/>
    <cellStyle name="備註 8 7 2 2" xfId="19012"/>
    <cellStyle name="備註 8 7 2 2 2" xfId="38005"/>
    <cellStyle name="備註 8 7 2 3" xfId="20946"/>
    <cellStyle name="備註 8 7 2 3 2" xfId="39939"/>
    <cellStyle name="備註 8 7 2 4" xfId="30314"/>
    <cellStyle name="備註 8 7 3" xfId="11642"/>
    <cellStyle name="備註 8 7 3 2" xfId="30682"/>
    <cellStyle name="備註 8 7 4" xfId="15538"/>
    <cellStyle name="備註 8 7 4 2" xfId="34573"/>
    <cellStyle name="備註 8 7 5" xfId="19836"/>
    <cellStyle name="備註 8 7 5 2" xfId="38829"/>
    <cellStyle name="備註 8 7 6" xfId="23571"/>
    <cellStyle name="備註 8 7 6 2" xfId="42564"/>
    <cellStyle name="備註 8 7 7" xfId="26037"/>
    <cellStyle name="備註 8 7 8" xfId="7106"/>
    <cellStyle name="備註 8 8" xfId="11268"/>
    <cellStyle name="備註 8 8 2" xfId="8623"/>
    <cellStyle name="備註 8 8 2 2" xfId="27665"/>
    <cellStyle name="備註 8 8 3" xfId="20952"/>
    <cellStyle name="備註 8 8 3 2" xfId="39945"/>
    <cellStyle name="備註 8 8 4" xfId="30308"/>
    <cellStyle name="備註 8 9" xfId="8092"/>
    <cellStyle name="備註 8 9 2" xfId="27134"/>
    <cellStyle name="備註 9" xfId="8164"/>
    <cellStyle name="備註 9 2" xfId="13853"/>
    <cellStyle name="備註 9 2 2" xfId="32892"/>
    <cellStyle name="備註 9 3" xfId="21002"/>
    <cellStyle name="備註 9 3 2" xfId="39995"/>
    <cellStyle name="備註 9 4" xfId="27206"/>
    <cellStyle name="標準" xfId="0" builtinId="0"/>
    <cellStyle name="標準 10" xfId="227"/>
    <cellStyle name="標準 10 2" xfId="266"/>
    <cellStyle name="標準 10 2 2" xfId="5052"/>
    <cellStyle name="標準 10 2 2 2" xfId="5329"/>
    <cellStyle name="標準 10 3" xfId="5053"/>
    <cellStyle name="標準 10 3 2" xfId="24473"/>
    <cellStyle name="標準 10 4" xfId="4996"/>
    <cellStyle name="標準 11" xfId="228"/>
    <cellStyle name="標準 11 2" xfId="5054"/>
    <cellStyle name="標準 11 2 2" xfId="5084"/>
    <cellStyle name="標準 11 3" xfId="4997"/>
    <cellStyle name="標準 12" xfId="229"/>
    <cellStyle name="標準 12 2" xfId="3766"/>
    <cellStyle name="標準 12 2 2" xfId="5331"/>
    <cellStyle name="標準 12 2 3" xfId="5332"/>
    <cellStyle name="標準 12 2 4" xfId="5330"/>
    <cellStyle name="標準 12 3" xfId="4998"/>
    <cellStyle name="標準 12 4" xfId="5177"/>
    <cellStyle name="標準 13" xfId="230"/>
    <cellStyle name="標準 14" xfId="267"/>
    <cellStyle name="標準 14 2" xfId="290"/>
    <cellStyle name="標準 14 2 2" xfId="3768"/>
    <cellStyle name="標準 14 2 2 2" xfId="24247"/>
    <cellStyle name="標準 14 2 2 2 2" xfId="43236"/>
    <cellStyle name="標準 14 2 2 3" xfId="26806"/>
    <cellStyle name="標準 14 2 3" xfId="5080"/>
    <cellStyle name="標準 14 2 3 2" xfId="26805"/>
    <cellStyle name="標準 14 2 3 3" xfId="7776"/>
    <cellStyle name="標準 14 2 4" xfId="24486"/>
    <cellStyle name="標準 14 3" xfId="3767"/>
    <cellStyle name="標準 14 4" xfId="4999"/>
    <cellStyle name="標準 14_精査中_CC3D1SS100-プロセス構造設計書-商品コードマスタ_ﾁｪｯｸﾛｼﾞｯｸ-v2.24_" xfId="5333"/>
    <cellStyle name="標準 15" xfId="231"/>
    <cellStyle name="標準 16" xfId="232"/>
    <cellStyle name="標準 16 2" xfId="3769"/>
    <cellStyle name="標準 16 2 2" xfId="5335"/>
    <cellStyle name="標準 16 2 3" xfId="5334"/>
    <cellStyle name="標準 16 3" xfId="5000"/>
    <cellStyle name="標準 17" xfId="233"/>
    <cellStyle name="標準 18" xfId="268"/>
    <cellStyle name="標準 18 2" xfId="43520"/>
    <cellStyle name="標準 19" xfId="269"/>
    <cellStyle name="標準 2" xfId="1"/>
    <cellStyle name="標準 2 10" xfId="3770"/>
    <cellStyle name="標準 2 10 2" xfId="3771"/>
    <cellStyle name="標準 2 10 2 2" xfId="3772"/>
    <cellStyle name="標準 2 10 2 2 2" xfId="18014"/>
    <cellStyle name="標準 2 10 2 2 2 2" xfId="37051"/>
    <cellStyle name="標準 2 10 2 2 3" xfId="18588"/>
    <cellStyle name="標準 2 10 2 2 3 2" xfId="37581"/>
    <cellStyle name="標準 2 10 2 2 4" xfId="26040"/>
    <cellStyle name="標準 2 10 2 3" xfId="3773"/>
    <cellStyle name="標準 2 10 2 3 2" xfId="18015"/>
    <cellStyle name="標準 2 10 2 3 2 2" xfId="37052"/>
    <cellStyle name="標準 2 10 2 3 3" xfId="18589"/>
    <cellStyle name="標準 2 10 2 3 3 2" xfId="37582"/>
    <cellStyle name="標準 2 10 2 3 4" xfId="26041"/>
    <cellStyle name="標準 2 10 2 4" xfId="18013"/>
    <cellStyle name="標準 2 10 2 4 2" xfId="37050"/>
    <cellStyle name="標準 2 10 2 5" xfId="18587"/>
    <cellStyle name="標準 2 10 2 5 2" xfId="37580"/>
    <cellStyle name="標準 2 10 2 6" xfId="26039"/>
    <cellStyle name="標準 2 10 3" xfId="3774"/>
    <cellStyle name="標準 2 10 3 2" xfId="3775"/>
    <cellStyle name="標準 2 10 3 2 2" xfId="18017"/>
    <cellStyle name="標準 2 10 3 2 2 2" xfId="37054"/>
    <cellStyle name="標準 2 10 3 2 3" xfId="18591"/>
    <cellStyle name="標準 2 10 3 2 3 2" xfId="37584"/>
    <cellStyle name="標準 2 10 3 2 4" xfId="26043"/>
    <cellStyle name="標準 2 10 3 3" xfId="3776"/>
    <cellStyle name="標準 2 10 3 3 2" xfId="18018"/>
    <cellStyle name="標準 2 10 3 3 2 2" xfId="37055"/>
    <cellStyle name="標準 2 10 3 3 3" xfId="18592"/>
    <cellStyle name="標準 2 10 3 3 3 2" xfId="37585"/>
    <cellStyle name="標準 2 10 3 3 4" xfId="26044"/>
    <cellStyle name="標準 2 10 3 4" xfId="18016"/>
    <cellStyle name="標準 2 10 3 4 2" xfId="37053"/>
    <cellStyle name="標準 2 10 3 5" xfId="18590"/>
    <cellStyle name="標準 2 10 3 5 2" xfId="37583"/>
    <cellStyle name="標準 2 10 3 6" xfId="26042"/>
    <cellStyle name="標準 2 10 4" xfId="3777"/>
    <cellStyle name="標準 2 10 4 2" xfId="3778"/>
    <cellStyle name="標準 2 10 4 2 2" xfId="3779"/>
    <cellStyle name="標準 2 10 4 2 2 2" xfId="3780"/>
    <cellStyle name="標準 2 10 4 2 2 2 2" xfId="3781"/>
    <cellStyle name="標準 2 10 4 2 2 2 2 2" xfId="18023"/>
    <cellStyle name="標準 2 10 4 2 2 2 2 2 2" xfId="37060"/>
    <cellStyle name="標準 2 10 4 2 2 2 2 3" xfId="18597"/>
    <cellStyle name="標準 2 10 4 2 2 2 2 3 2" xfId="37590"/>
    <cellStyle name="標準 2 10 4 2 2 2 2 4" xfId="26049"/>
    <cellStyle name="標準 2 10 4 2 2 2 3" xfId="3782"/>
    <cellStyle name="標準 2 10 4 2 2 2 3 2" xfId="18024"/>
    <cellStyle name="標準 2 10 4 2 2 2 3 2 2" xfId="37061"/>
    <cellStyle name="標準 2 10 4 2 2 2 3 3" xfId="18598"/>
    <cellStyle name="標準 2 10 4 2 2 2 3 3 2" xfId="37591"/>
    <cellStyle name="標準 2 10 4 2 2 2 3 4" xfId="26050"/>
    <cellStyle name="標準 2 10 4 2 2 2 4" xfId="18022"/>
    <cellStyle name="標準 2 10 4 2 2 2 4 2" xfId="37059"/>
    <cellStyle name="標準 2 10 4 2 2 2 5" xfId="18596"/>
    <cellStyle name="標準 2 10 4 2 2 2 5 2" xfId="37589"/>
    <cellStyle name="標準 2 10 4 2 2 2 6" xfId="26048"/>
    <cellStyle name="標準 2 10 4 2 2 3" xfId="3783"/>
    <cellStyle name="標準 2 10 4 2 2 3 2" xfId="18025"/>
    <cellStyle name="標準 2 10 4 2 2 3 2 2" xfId="37062"/>
    <cellStyle name="標準 2 10 4 2 2 3 3" xfId="18599"/>
    <cellStyle name="標準 2 10 4 2 2 3 3 2" xfId="37592"/>
    <cellStyle name="標準 2 10 4 2 2 3 4" xfId="26051"/>
    <cellStyle name="標準 2 10 4 2 2 4" xfId="3784"/>
    <cellStyle name="標準 2 10 4 2 2 4 2" xfId="18026"/>
    <cellStyle name="標準 2 10 4 2 2 4 2 2" xfId="37063"/>
    <cellStyle name="標準 2 10 4 2 2 4 3" xfId="18600"/>
    <cellStyle name="標準 2 10 4 2 2 4 3 2" xfId="37593"/>
    <cellStyle name="標準 2 10 4 2 2 4 4" xfId="26052"/>
    <cellStyle name="標準 2 10 4 2 2 5" xfId="18021"/>
    <cellStyle name="標準 2 10 4 2 2 5 2" xfId="37058"/>
    <cellStyle name="標準 2 10 4 2 2 6" xfId="18595"/>
    <cellStyle name="標準 2 10 4 2 2 6 2" xfId="37588"/>
    <cellStyle name="標準 2 10 4 2 2 7" xfId="26047"/>
    <cellStyle name="標準 2 10 4 2 3" xfId="3785"/>
    <cellStyle name="標準 2 10 4 2 3 2" xfId="18027"/>
    <cellStyle name="標準 2 10 4 2 3 2 2" xfId="37064"/>
    <cellStyle name="標準 2 10 4 2 3 3" xfId="18601"/>
    <cellStyle name="標準 2 10 4 2 3 3 2" xfId="37594"/>
    <cellStyle name="標準 2 10 4 2 3 4" xfId="26053"/>
    <cellStyle name="標準 2 10 4 2 4" xfId="3786"/>
    <cellStyle name="標準 2 10 4 2 4 2" xfId="18028"/>
    <cellStyle name="標準 2 10 4 2 4 2 2" xfId="37065"/>
    <cellStyle name="標準 2 10 4 2 4 3" xfId="18602"/>
    <cellStyle name="標準 2 10 4 2 4 3 2" xfId="37595"/>
    <cellStyle name="標準 2 10 4 2 4 4" xfId="26054"/>
    <cellStyle name="標準 2 10 4 2 5" xfId="18020"/>
    <cellStyle name="標準 2 10 4 2 5 2" xfId="37057"/>
    <cellStyle name="標準 2 10 4 2 6" xfId="18594"/>
    <cellStyle name="標準 2 10 4 2 6 2" xfId="37587"/>
    <cellStyle name="標準 2 10 4 2 7" xfId="26046"/>
    <cellStyle name="標準 2 10 4 3" xfId="3787"/>
    <cellStyle name="標準 2 10 4 3 2" xfId="18029"/>
    <cellStyle name="標準 2 10 4 3 2 2" xfId="37066"/>
    <cellStyle name="標準 2 10 4 3 3" xfId="18603"/>
    <cellStyle name="標準 2 10 4 3 3 2" xfId="37596"/>
    <cellStyle name="標準 2 10 4 3 4" xfId="26055"/>
    <cellStyle name="標準 2 10 4 4" xfId="3788"/>
    <cellStyle name="標準 2 10 4 4 2" xfId="18030"/>
    <cellStyle name="標準 2 10 4 4 2 2" xfId="37067"/>
    <cellStyle name="標準 2 10 4 4 3" xfId="18604"/>
    <cellStyle name="標準 2 10 4 4 3 2" xfId="37597"/>
    <cellStyle name="標準 2 10 4 4 4" xfId="26056"/>
    <cellStyle name="標準 2 10 4 5" xfId="18019"/>
    <cellStyle name="標準 2 10 4 5 2" xfId="37056"/>
    <cellStyle name="標準 2 10 4 6" xfId="18593"/>
    <cellStyle name="標準 2 10 4 6 2" xfId="37586"/>
    <cellStyle name="標準 2 10 4 7" xfId="26045"/>
    <cellStyle name="標準 2 10 5" xfId="3789"/>
    <cellStyle name="標準 2 10 5 2" xfId="18031"/>
    <cellStyle name="標準 2 10 5 2 2" xfId="37068"/>
    <cellStyle name="標準 2 10 5 3" xfId="18605"/>
    <cellStyle name="標準 2 10 5 3 2" xfId="37598"/>
    <cellStyle name="標準 2 10 5 4" xfId="26057"/>
    <cellStyle name="標準 2 10 6" xfId="3790"/>
    <cellStyle name="標準 2 10 6 2" xfId="18032"/>
    <cellStyle name="標準 2 10 6 2 2" xfId="37069"/>
    <cellStyle name="標準 2 10 6 3" xfId="18606"/>
    <cellStyle name="標準 2 10 6 3 2" xfId="37599"/>
    <cellStyle name="標準 2 10 6 4" xfId="26058"/>
    <cellStyle name="標準 2 10 7" xfId="18012"/>
    <cellStyle name="標準 2 10 7 2" xfId="37049"/>
    <cellStyle name="標準 2 10 8" xfId="18586"/>
    <cellStyle name="標準 2 10 8 2" xfId="37579"/>
    <cellStyle name="標準 2 10 9" xfId="26038"/>
    <cellStyle name="標準 2 11" xfId="3791"/>
    <cellStyle name="標準 2 11 2" xfId="3792"/>
    <cellStyle name="標準 2 11 2 2" xfId="18034"/>
    <cellStyle name="標準 2 11 2 2 2" xfId="37071"/>
    <cellStyle name="標準 2 11 2 3" xfId="18608"/>
    <cellStyle name="標準 2 11 2 3 2" xfId="37601"/>
    <cellStyle name="標準 2 11 2 4" xfId="26060"/>
    <cellStyle name="標準 2 11 3" xfId="3793"/>
    <cellStyle name="標準 2 11 3 2" xfId="18035"/>
    <cellStyle name="標準 2 11 3 2 2" xfId="37072"/>
    <cellStyle name="標準 2 11 3 3" xfId="18609"/>
    <cellStyle name="標準 2 11 3 3 2" xfId="37602"/>
    <cellStyle name="標準 2 11 3 4" xfId="26061"/>
    <cellStyle name="標準 2 11 4" xfId="18033"/>
    <cellStyle name="標準 2 11 4 2" xfId="37070"/>
    <cellStyle name="標準 2 11 5" xfId="18607"/>
    <cellStyle name="標準 2 11 5 2" xfId="37600"/>
    <cellStyle name="標準 2 11 6" xfId="26059"/>
    <cellStyle name="標準 2 12" xfId="3794"/>
    <cellStyle name="標準 2 12 2" xfId="3795"/>
    <cellStyle name="標準 2 12 2 2" xfId="18037"/>
    <cellStyle name="標準 2 12 2 2 2" xfId="37074"/>
    <cellStyle name="標準 2 12 2 3" xfId="18611"/>
    <cellStyle name="標準 2 12 2 3 2" xfId="37604"/>
    <cellStyle name="標準 2 12 2 4" xfId="26063"/>
    <cellStyle name="標準 2 12 3" xfId="3796"/>
    <cellStyle name="標準 2 12 3 2" xfId="18038"/>
    <cellStyle name="標準 2 12 3 2 2" xfId="37075"/>
    <cellStyle name="標準 2 12 3 3" xfId="18612"/>
    <cellStyle name="標準 2 12 3 3 2" xfId="37605"/>
    <cellStyle name="標準 2 12 3 4" xfId="26064"/>
    <cellStyle name="標準 2 12 4" xfId="18036"/>
    <cellStyle name="標準 2 12 4 2" xfId="37073"/>
    <cellStyle name="標準 2 12 5" xfId="18610"/>
    <cellStyle name="標準 2 12 5 2" xfId="37603"/>
    <cellStyle name="標準 2 12 6" xfId="26062"/>
    <cellStyle name="標準 2 13" xfId="3797"/>
    <cellStyle name="標準 2 13 2" xfId="3798"/>
    <cellStyle name="標準 2 13 2 2" xfId="3799"/>
    <cellStyle name="標準 2 13 2 2 2" xfId="18041"/>
    <cellStyle name="標準 2 13 2 2 2 2" xfId="37078"/>
    <cellStyle name="標準 2 13 2 2 3" xfId="18615"/>
    <cellStyle name="標準 2 13 2 2 3 2" xfId="37608"/>
    <cellStyle name="標準 2 13 2 2 4" xfId="26067"/>
    <cellStyle name="標準 2 13 2 3" xfId="3800"/>
    <cellStyle name="標準 2 13 2 3 2" xfId="18042"/>
    <cellStyle name="標準 2 13 2 3 2 2" xfId="37079"/>
    <cellStyle name="標準 2 13 2 3 3" xfId="18616"/>
    <cellStyle name="標準 2 13 2 3 3 2" xfId="37609"/>
    <cellStyle name="標準 2 13 2 3 4" xfId="26068"/>
    <cellStyle name="標準 2 13 2 4" xfId="18040"/>
    <cellStyle name="標準 2 13 2 4 2" xfId="37077"/>
    <cellStyle name="標準 2 13 2 5" xfId="18614"/>
    <cellStyle name="標準 2 13 2 5 2" xfId="37607"/>
    <cellStyle name="標準 2 13 2 6" xfId="26066"/>
    <cellStyle name="標準 2 13 3" xfId="3801"/>
    <cellStyle name="標準 2 13 3 2" xfId="18043"/>
    <cellStyle name="標準 2 13 3 2 2" xfId="37080"/>
    <cellStyle name="標準 2 13 3 3" xfId="18617"/>
    <cellStyle name="標準 2 13 3 3 2" xfId="37610"/>
    <cellStyle name="標準 2 13 3 4" xfId="26069"/>
    <cellStyle name="標準 2 13 4" xfId="3802"/>
    <cellStyle name="標準 2 13 4 2" xfId="18044"/>
    <cellStyle name="標準 2 13 4 2 2" xfId="37081"/>
    <cellStyle name="標準 2 13 4 3" xfId="18618"/>
    <cellStyle name="標準 2 13 4 3 2" xfId="37611"/>
    <cellStyle name="標準 2 13 4 4" xfId="26070"/>
    <cellStyle name="標準 2 13 5" xfId="18039"/>
    <cellStyle name="標準 2 13 5 2" xfId="37076"/>
    <cellStyle name="標準 2 13 6" xfId="18613"/>
    <cellStyle name="標準 2 13 6 2" xfId="37606"/>
    <cellStyle name="標準 2 13 7" xfId="26065"/>
    <cellStyle name="標準 2 14" xfId="3803"/>
    <cellStyle name="標準 2 14 2" xfId="18045"/>
    <cellStyle name="標準 2 14 2 2" xfId="37082"/>
    <cellStyle name="標準 2 14 3" xfId="18619"/>
    <cellStyle name="標準 2 14 3 2" xfId="37612"/>
    <cellStyle name="標準 2 14 4" xfId="26071"/>
    <cellStyle name="標準 2 15" xfId="3804"/>
    <cellStyle name="標準 2 15 2" xfId="18046"/>
    <cellStyle name="標準 2 15 2 2" xfId="37083"/>
    <cellStyle name="標準 2 15 3" xfId="18620"/>
    <cellStyle name="標準 2 15 3 2" xfId="37613"/>
    <cellStyle name="標準 2 15 4" xfId="26072"/>
    <cellStyle name="標準 2 16" xfId="347"/>
    <cellStyle name="標準 2 16 2" xfId="18399"/>
    <cellStyle name="標準 2 16 3" xfId="26799"/>
    <cellStyle name="標準 2 17" xfId="5361"/>
    <cellStyle name="標準 2 17 2" xfId="5433"/>
    <cellStyle name="標準 2 18" xfId="24477"/>
    <cellStyle name="標準 2 19" xfId="43455"/>
    <cellStyle name="標準 2 2" xfId="2"/>
    <cellStyle name="標準 2 2 10" xfId="3805"/>
    <cellStyle name="標準 2 2 10 2" xfId="3806"/>
    <cellStyle name="標準 2 2 10 2 2" xfId="18048"/>
    <cellStyle name="標準 2 2 10 2 2 2" xfId="37085"/>
    <cellStyle name="標準 2 2 10 2 3" xfId="18622"/>
    <cellStyle name="標準 2 2 10 2 3 2" xfId="37615"/>
    <cellStyle name="標準 2 2 10 2 4" xfId="26074"/>
    <cellStyle name="標準 2 2 10 3" xfId="3807"/>
    <cellStyle name="標準 2 2 10 3 2" xfId="18049"/>
    <cellStyle name="標準 2 2 10 3 2 2" xfId="37086"/>
    <cellStyle name="標準 2 2 10 3 3" xfId="18623"/>
    <cellStyle name="標準 2 2 10 3 3 2" xfId="37616"/>
    <cellStyle name="標準 2 2 10 3 4" xfId="26075"/>
    <cellStyle name="標準 2 2 10 4" xfId="18047"/>
    <cellStyle name="標準 2 2 10 4 2" xfId="37084"/>
    <cellStyle name="標準 2 2 10 5" xfId="18621"/>
    <cellStyle name="標準 2 2 10 5 2" xfId="37614"/>
    <cellStyle name="標準 2 2 10 6" xfId="26073"/>
    <cellStyle name="標準 2 2 11" xfId="3808"/>
    <cellStyle name="標準 2 2 11 2" xfId="3809"/>
    <cellStyle name="標準 2 2 11 2 2" xfId="18051"/>
    <cellStyle name="標準 2 2 11 2 2 2" xfId="37088"/>
    <cellStyle name="標準 2 2 11 2 3" xfId="18625"/>
    <cellStyle name="標準 2 2 11 2 3 2" xfId="37618"/>
    <cellStyle name="標準 2 2 11 2 4" xfId="26077"/>
    <cellStyle name="標準 2 2 11 3" xfId="3810"/>
    <cellStyle name="標準 2 2 11 3 2" xfId="18052"/>
    <cellStyle name="標準 2 2 11 3 2 2" xfId="37089"/>
    <cellStyle name="標準 2 2 11 3 3" xfId="18626"/>
    <cellStyle name="標準 2 2 11 3 3 2" xfId="37619"/>
    <cellStyle name="標準 2 2 11 3 4" xfId="26078"/>
    <cellStyle name="標準 2 2 11 4" xfId="18050"/>
    <cellStyle name="標準 2 2 11 4 2" xfId="37087"/>
    <cellStyle name="標準 2 2 11 5" xfId="18624"/>
    <cellStyle name="標準 2 2 11 5 2" xfId="37617"/>
    <cellStyle name="標準 2 2 11 6" xfId="26076"/>
    <cellStyle name="標準 2 2 12" xfId="3811"/>
    <cellStyle name="標準 2 2 12 2" xfId="3812"/>
    <cellStyle name="標準 2 2 12 2 2" xfId="18054"/>
    <cellStyle name="標準 2 2 12 2 2 2" xfId="37091"/>
    <cellStyle name="標準 2 2 12 2 3" xfId="18628"/>
    <cellStyle name="標準 2 2 12 2 3 2" xfId="37621"/>
    <cellStyle name="標準 2 2 12 2 4" xfId="26080"/>
    <cellStyle name="標準 2 2 12 3" xfId="3813"/>
    <cellStyle name="標準 2 2 12 3 2" xfId="18055"/>
    <cellStyle name="標準 2 2 12 3 2 2" xfId="37092"/>
    <cellStyle name="標準 2 2 12 3 3" xfId="18629"/>
    <cellStyle name="標準 2 2 12 3 3 2" xfId="37622"/>
    <cellStyle name="標準 2 2 12 3 4" xfId="26081"/>
    <cellStyle name="標準 2 2 12 4" xfId="18053"/>
    <cellStyle name="標準 2 2 12 4 2" xfId="37090"/>
    <cellStyle name="標準 2 2 12 5" xfId="18627"/>
    <cellStyle name="標準 2 2 12 5 2" xfId="37620"/>
    <cellStyle name="標準 2 2 12 6" xfId="26079"/>
    <cellStyle name="標準 2 2 13" xfId="3814"/>
    <cellStyle name="標準 2 2 13 2" xfId="18056"/>
    <cellStyle name="標準 2 2 13 2 2" xfId="37093"/>
    <cellStyle name="標準 2 2 13 3" xfId="18630"/>
    <cellStyle name="標準 2 2 13 3 2" xfId="37623"/>
    <cellStyle name="標準 2 2 13 4" xfId="26082"/>
    <cellStyle name="標準 2 2 14" xfId="3815"/>
    <cellStyle name="標準 2 2 14 2" xfId="18057"/>
    <cellStyle name="標準 2 2 14 2 2" xfId="37094"/>
    <cellStyle name="標準 2 2 14 3" xfId="18631"/>
    <cellStyle name="標準 2 2 14 3 2" xfId="37624"/>
    <cellStyle name="標準 2 2 14 4" xfId="26083"/>
    <cellStyle name="標準 2 2 15" xfId="24474"/>
    <cellStyle name="標準 2 2 2" xfId="234"/>
    <cellStyle name="標準 2 2 2 10" xfId="14486"/>
    <cellStyle name="標準 2 2 2 11" xfId="5364"/>
    <cellStyle name="標準 2 2 2 2" xfId="235"/>
    <cellStyle name="標準 2 2 2 2 2" xfId="236"/>
    <cellStyle name="標準 2 2 2 2 2 2" xfId="270"/>
    <cellStyle name="標準 2 2 2 2 3" xfId="271"/>
    <cellStyle name="標準 2 2 2 2_【G新基幹】マスタ項目一覧（システム管理・社内管理系）" xfId="3817"/>
    <cellStyle name="標準 2 2 2 3" xfId="3816"/>
    <cellStyle name="標準 2 2 2 4" xfId="11319"/>
    <cellStyle name="標準 2 2 2 5" xfId="13541"/>
    <cellStyle name="標準 2 2 2 6" xfId="9986"/>
    <cellStyle name="標準 2 2 2 7" xfId="15472"/>
    <cellStyle name="標準 2 2 2 8" xfId="13870"/>
    <cellStyle name="標準 2 2 2 9" xfId="14949"/>
    <cellStyle name="標準 2 2 3" xfId="3818"/>
    <cellStyle name="標準 2 2 3 2" xfId="3819"/>
    <cellStyle name="標準 2 2 3 2 2" xfId="5365"/>
    <cellStyle name="標準 2 2 3 2 2 2" xfId="18059"/>
    <cellStyle name="標準 2 2 3 2 2 2 2" xfId="37096"/>
    <cellStyle name="標準 2 2 3 2 2 3" xfId="24469"/>
    <cellStyle name="標準 2 2 3 2 2 3 2" xfId="43452"/>
    <cellStyle name="標準 2 2 3 2 2 4" xfId="24480"/>
    <cellStyle name="標準 2 2 3 2 3" xfId="18633"/>
    <cellStyle name="標準 2 2 3 2 3 2" xfId="37626"/>
    <cellStyle name="標準 2 2 3 2 4" xfId="26085"/>
    <cellStyle name="標準 2 2 3 3" xfId="3820"/>
    <cellStyle name="標準 2 2 3 3 2" xfId="18060"/>
    <cellStyle name="標準 2 2 3 3 2 2" xfId="37097"/>
    <cellStyle name="標準 2 2 3 3 3" xfId="18634"/>
    <cellStyle name="標準 2 2 3 3 3 2" xfId="37627"/>
    <cellStyle name="標準 2 2 3 3 4" xfId="26086"/>
    <cellStyle name="標準 2 2 3 4" xfId="18058"/>
    <cellStyle name="標準 2 2 3 4 2" xfId="37095"/>
    <cellStyle name="標準 2 2 3 5" xfId="18632"/>
    <cellStyle name="標準 2 2 3 5 2" xfId="37625"/>
    <cellStyle name="標準 2 2 3 6" xfId="26084"/>
    <cellStyle name="標準 2 2 4" xfId="3821"/>
    <cellStyle name="標準 2 2 4 2" xfId="3822"/>
    <cellStyle name="標準 2 2 4 2 2" xfId="18062"/>
    <cellStyle name="標準 2 2 4 2 2 2" xfId="37099"/>
    <cellStyle name="標準 2 2 4 2 3" xfId="18636"/>
    <cellStyle name="標準 2 2 4 2 3 2" xfId="37629"/>
    <cellStyle name="標準 2 2 4 2 4" xfId="26088"/>
    <cellStyle name="標準 2 2 4 3" xfId="3823"/>
    <cellStyle name="標準 2 2 4 3 2" xfId="18063"/>
    <cellStyle name="標準 2 2 4 3 2 2" xfId="37100"/>
    <cellStyle name="標準 2 2 4 3 3" xfId="18637"/>
    <cellStyle name="標準 2 2 4 3 3 2" xfId="37630"/>
    <cellStyle name="標準 2 2 4 3 4" xfId="26089"/>
    <cellStyle name="標準 2 2 4 4" xfId="18061"/>
    <cellStyle name="標準 2 2 4 4 2" xfId="37098"/>
    <cellStyle name="標準 2 2 4 5" xfId="18635"/>
    <cellStyle name="標準 2 2 4 5 2" xfId="37628"/>
    <cellStyle name="標準 2 2 4 6" xfId="26087"/>
    <cellStyle name="標準 2 2 5" xfId="3824"/>
    <cellStyle name="標準 2 2 5 2" xfId="3825"/>
    <cellStyle name="標準 2 2 5 2 2" xfId="18065"/>
    <cellStyle name="標準 2 2 5 2 2 2" xfId="37102"/>
    <cellStyle name="標準 2 2 5 2 3" xfId="18639"/>
    <cellStyle name="標準 2 2 5 2 3 2" xfId="37632"/>
    <cellStyle name="標準 2 2 5 2 4" xfId="26091"/>
    <cellStyle name="標準 2 2 5 3" xfId="3826"/>
    <cellStyle name="標準 2 2 5 3 2" xfId="18066"/>
    <cellStyle name="標準 2 2 5 3 2 2" xfId="37103"/>
    <cellStyle name="標準 2 2 5 3 3" xfId="18640"/>
    <cellStyle name="標準 2 2 5 3 3 2" xfId="37633"/>
    <cellStyle name="標準 2 2 5 3 4" xfId="26092"/>
    <cellStyle name="標準 2 2 5 4" xfId="7107"/>
    <cellStyle name="標準 2 2 5 4 2" xfId="26090"/>
    <cellStyle name="標準 2 2 5 5" xfId="18638"/>
    <cellStyle name="標準 2 2 5 5 2" xfId="37631"/>
    <cellStyle name="標準 2 2 5 6" xfId="24470"/>
    <cellStyle name="標準 2 2 5 6 2" xfId="43453"/>
    <cellStyle name="標準 2 2 5 7" xfId="24481"/>
    <cellStyle name="標準 2 2 6" xfId="3827"/>
    <cellStyle name="標準 2 2 6 2" xfId="3828"/>
    <cellStyle name="標準 2 2 6 2 2" xfId="18068"/>
    <cellStyle name="標準 2 2 6 2 2 2" xfId="37105"/>
    <cellStyle name="標準 2 2 6 2 3" xfId="18642"/>
    <cellStyle name="標準 2 2 6 2 3 2" xfId="37635"/>
    <cellStyle name="標準 2 2 6 2 4" xfId="26094"/>
    <cellStyle name="標準 2 2 6 3" xfId="3829"/>
    <cellStyle name="標準 2 2 6 3 2" xfId="18069"/>
    <cellStyle name="標準 2 2 6 3 2 2" xfId="37106"/>
    <cellStyle name="標準 2 2 6 3 3" xfId="18643"/>
    <cellStyle name="標準 2 2 6 3 3 2" xfId="37636"/>
    <cellStyle name="標準 2 2 6 3 4" xfId="26095"/>
    <cellStyle name="標準 2 2 6 4" xfId="18067"/>
    <cellStyle name="標準 2 2 6 4 2" xfId="37104"/>
    <cellStyle name="標準 2 2 6 5" xfId="18641"/>
    <cellStyle name="標準 2 2 6 5 2" xfId="37634"/>
    <cellStyle name="標準 2 2 6 6" xfId="26093"/>
    <cellStyle name="標準 2 2 7" xfId="3830"/>
    <cellStyle name="標準 2 2 7 2" xfId="3831"/>
    <cellStyle name="標準 2 2 7 2 2" xfId="18071"/>
    <cellStyle name="標準 2 2 7 2 2 2" xfId="37108"/>
    <cellStyle name="標準 2 2 7 2 3" xfId="18645"/>
    <cellStyle name="標準 2 2 7 2 3 2" xfId="37638"/>
    <cellStyle name="標準 2 2 7 2 4" xfId="26097"/>
    <cellStyle name="標準 2 2 7 3" xfId="3832"/>
    <cellStyle name="標準 2 2 7 3 2" xfId="18072"/>
    <cellStyle name="標準 2 2 7 3 2 2" xfId="37109"/>
    <cellStyle name="標準 2 2 7 3 3" xfId="18646"/>
    <cellStyle name="標準 2 2 7 3 3 2" xfId="37639"/>
    <cellStyle name="標準 2 2 7 3 4" xfId="26098"/>
    <cellStyle name="標準 2 2 7 4" xfId="18070"/>
    <cellStyle name="標準 2 2 7 4 2" xfId="37107"/>
    <cellStyle name="標準 2 2 7 5" xfId="18644"/>
    <cellStyle name="標準 2 2 7 5 2" xfId="37637"/>
    <cellStyle name="標準 2 2 7 6" xfId="26096"/>
    <cellStyle name="標準 2 2 8" xfId="3833"/>
    <cellStyle name="標準 2 2 8 2" xfId="3834"/>
    <cellStyle name="標準 2 2 8 2 2" xfId="18074"/>
    <cellStyle name="標準 2 2 8 2 2 2" xfId="37111"/>
    <cellStyle name="標準 2 2 8 2 3" xfId="18648"/>
    <cellStyle name="標準 2 2 8 2 3 2" xfId="37641"/>
    <cellStyle name="標準 2 2 8 2 4" xfId="26100"/>
    <cellStyle name="標準 2 2 8 3" xfId="3835"/>
    <cellStyle name="標準 2 2 8 3 2" xfId="18075"/>
    <cellStyle name="標準 2 2 8 3 2 2" xfId="37112"/>
    <cellStyle name="標準 2 2 8 3 3" xfId="18649"/>
    <cellStyle name="標準 2 2 8 3 3 2" xfId="37642"/>
    <cellStyle name="標準 2 2 8 3 4" xfId="26101"/>
    <cellStyle name="標準 2 2 8 4" xfId="18073"/>
    <cellStyle name="標準 2 2 8 4 2" xfId="37110"/>
    <cellStyle name="標準 2 2 8 5" xfId="18647"/>
    <cellStyle name="標準 2 2 8 5 2" xfId="37640"/>
    <cellStyle name="標準 2 2 8 6" xfId="26099"/>
    <cellStyle name="標準 2 2 9" xfId="3836"/>
    <cellStyle name="標準 2 2 9 2" xfId="3837"/>
    <cellStyle name="標準 2 2 9 2 2" xfId="18077"/>
    <cellStyle name="標準 2 2 9 2 2 2" xfId="37114"/>
    <cellStyle name="標準 2 2 9 2 3" xfId="18651"/>
    <cellStyle name="標準 2 2 9 2 3 2" xfId="37644"/>
    <cellStyle name="標準 2 2 9 2 4" xfId="26103"/>
    <cellStyle name="標準 2 2 9 3" xfId="3838"/>
    <cellStyle name="標準 2 2 9 3 2" xfId="18078"/>
    <cellStyle name="標準 2 2 9 3 2 2" xfId="37115"/>
    <cellStyle name="標準 2 2 9 3 3" xfId="18652"/>
    <cellStyle name="標準 2 2 9 3 3 2" xfId="37645"/>
    <cellStyle name="標準 2 2 9 3 4" xfId="26104"/>
    <cellStyle name="標準 2 2 9 4" xfId="18076"/>
    <cellStyle name="標準 2 2 9 4 2" xfId="37113"/>
    <cellStyle name="標準 2 2 9 5" xfId="18650"/>
    <cellStyle name="標準 2 2 9 5 2" xfId="37643"/>
    <cellStyle name="標準 2 2 9 6" xfId="26102"/>
    <cellStyle name="標準 2 2_@UEH0080(在庫マスタ)" xfId="350"/>
    <cellStyle name="標準 2 3" xfId="237"/>
    <cellStyle name="標準 2 3 2" xfId="238"/>
    <cellStyle name="標準 2 3 2 2" xfId="272"/>
    <cellStyle name="標準 2 3 3" xfId="273"/>
    <cellStyle name="標準 2 3 3 2" xfId="3840"/>
    <cellStyle name="標準 2 3 3 2 2" xfId="18079"/>
    <cellStyle name="標準 2 3 3 2 2 2" xfId="37116"/>
    <cellStyle name="標準 2 3 3 2 3" xfId="18653"/>
    <cellStyle name="標準 2 3 3 2 3 2" xfId="37646"/>
    <cellStyle name="標準 2 3 3 2 4" xfId="26105"/>
    <cellStyle name="標準 2 3 3 3" xfId="3841"/>
    <cellStyle name="標準 2 3 3 3 2" xfId="18080"/>
    <cellStyle name="標準 2 3 3 3 2 2" xfId="37117"/>
    <cellStyle name="標準 2 3 3 3 3" xfId="18654"/>
    <cellStyle name="標準 2 3 3 3 3 2" xfId="37647"/>
    <cellStyle name="標準 2 3 3 3 4" xfId="26106"/>
    <cellStyle name="標準 2 3 3 4" xfId="3839"/>
    <cellStyle name="標準 2 3 4" xfId="3842"/>
    <cellStyle name="標準 2 3 4 2" xfId="3843"/>
    <cellStyle name="標準 2 3 4 2 2" xfId="18082"/>
    <cellStyle name="標準 2 3 4 2 2 2" xfId="37119"/>
    <cellStyle name="標準 2 3 4 2 3" xfId="18656"/>
    <cellStyle name="標準 2 3 4 2 3 2" xfId="37649"/>
    <cellStyle name="標準 2 3 4 2 4" xfId="26108"/>
    <cellStyle name="標準 2 3 4 3" xfId="3844"/>
    <cellStyle name="標準 2 3 4 3 2" xfId="18083"/>
    <cellStyle name="標準 2 3 4 3 2 2" xfId="37120"/>
    <cellStyle name="標準 2 3 4 3 3" xfId="18657"/>
    <cellStyle name="標準 2 3 4 3 3 2" xfId="37650"/>
    <cellStyle name="標準 2 3 4 3 4" xfId="26109"/>
    <cellStyle name="標準 2 3 4 4" xfId="18081"/>
    <cellStyle name="標準 2 3 4 4 2" xfId="37118"/>
    <cellStyle name="標準 2 3 4 5" xfId="18655"/>
    <cellStyle name="標準 2 3 4 5 2" xfId="37648"/>
    <cellStyle name="標準 2 3 4 6" xfId="26107"/>
    <cellStyle name="標準 2 3 5" xfId="3845"/>
    <cellStyle name="標準 2 3 5 2" xfId="18084"/>
    <cellStyle name="標準 2 3 5 2 2" xfId="37121"/>
    <cellStyle name="標準 2 3 5 3" xfId="18658"/>
    <cellStyle name="標準 2 3 5 3 2" xfId="37651"/>
    <cellStyle name="標準 2 3 5 4" xfId="26110"/>
    <cellStyle name="標準 2 3 6" xfId="3846"/>
    <cellStyle name="標準 2 3 6 2" xfId="18085"/>
    <cellStyle name="標準 2 3 6 2 2" xfId="37122"/>
    <cellStyle name="標準 2 3 6 3" xfId="18659"/>
    <cellStyle name="標準 2 3 6 3 2" xfId="37652"/>
    <cellStyle name="標準 2 3 6 4" xfId="26111"/>
    <cellStyle name="標準 2 3 7" xfId="5434"/>
    <cellStyle name="標準 2 3 8" xfId="24468"/>
    <cellStyle name="標準 2 3 8 2" xfId="43451"/>
    <cellStyle name="標準 2 3 9" xfId="24479"/>
    <cellStyle name="標準 2 3_【G新基幹】マスタ項目一覧（システム管理・社内管理系）" xfId="3847"/>
    <cellStyle name="標準 2 4" xfId="239"/>
    <cellStyle name="標準 2 4 2" xfId="3848"/>
    <cellStyle name="標準 2 4 2 2" xfId="3849"/>
    <cellStyle name="標準 2 4 2 2 2" xfId="18087"/>
    <cellStyle name="標準 2 4 2 2 2 2" xfId="37124"/>
    <cellStyle name="標準 2 4 2 2 3" xfId="18661"/>
    <cellStyle name="標準 2 4 2 2 3 2" xfId="37654"/>
    <cellStyle name="標準 2 4 2 2 4" xfId="26113"/>
    <cellStyle name="標準 2 4 2 3" xfId="3850"/>
    <cellStyle name="標準 2 4 2 3 2" xfId="18088"/>
    <cellStyle name="標準 2 4 2 3 2 2" xfId="37125"/>
    <cellStyle name="標準 2 4 2 3 3" xfId="18662"/>
    <cellStyle name="標準 2 4 2 3 3 2" xfId="37655"/>
    <cellStyle name="標準 2 4 2 3 4" xfId="26114"/>
    <cellStyle name="標準 2 4 2 4" xfId="5056"/>
    <cellStyle name="標準 2 4 2 4 2" xfId="37123"/>
    <cellStyle name="標準 2 4 2 4 3" xfId="18086"/>
    <cellStyle name="標準 2 4 2 5" xfId="18660"/>
    <cellStyle name="標準 2 4 2 5 2" xfId="37653"/>
    <cellStyle name="標準 2 4 2 6" xfId="26112"/>
    <cellStyle name="標準 2 4 3" xfId="3851"/>
    <cellStyle name="標準 2 4 3 2" xfId="3852"/>
    <cellStyle name="標準 2 4 3 2 2" xfId="18090"/>
    <cellStyle name="標準 2 4 3 2 2 2" xfId="37127"/>
    <cellStyle name="標準 2 4 3 2 3" xfId="18664"/>
    <cellStyle name="標準 2 4 3 2 3 2" xfId="37657"/>
    <cellStyle name="標準 2 4 3 2 4" xfId="26116"/>
    <cellStyle name="標準 2 4 3 3" xfId="3853"/>
    <cellStyle name="標準 2 4 3 3 2" xfId="18091"/>
    <cellStyle name="標準 2 4 3 3 2 2" xfId="37128"/>
    <cellStyle name="標準 2 4 3 3 3" xfId="18665"/>
    <cellStyle name="標準 2 4 3 3 3 2" xfId="37658"/>
    <cellStyle name="標準 2 4 3 3 4" xfId="26117"/>
    <cellStyle name="標準 2 4 3 4" xfId="18089"/>
    <cellStyle name="標準 2 4 3 4 2" xfId="37126"/>
    <cellStyle name="標準 2 4 3 5" xfId="18663"/>
    <cellStyle name="標準 2 4 3 5 2" xfId="37656"/>
    <cellStyle name="標準 2 4 3 6" xfId="26115"/>
    <cellStyle name="標準 2 4 4" xfId="3854"/>
    <cellStyle name="標準 2 4 4 2" xfId="18092"/>
    <cellStyle name="標準 2 4 4 2 2" xfId="37129"/>
    <cellStyle name="標準 2 4 4 3" xfId="18666"/>
    <cellStyle name="標準 2 4 4 3 2" xfId="37659"/>
    <cellStyle name="標準 2 4 4 4" xfId="26118"/>
    <cellStyle name="標準 2 4 5" xfId="3855"/>
    <cellStyle name="標準 2 4 5 2" xfId="18093"/>
    <cellStyle name="標準 2 4 5 2 2" xfId="37130"/>
    <cellStyle name="標準 2 4 5 3" xfId="18667"/>
    <cellStyle name="標準 2 4 5 3 2" xfId="37660"/>
    <cellStyle name="標準 2 4 5 4" xfId="26119"/>
    <cellStyle name="標準 2 4 6" xfId="5055"/>
    <cellStyle name="標準 2 4_テーブル定義書（Ｍ_マスタ以外）_ver2.22" xfId="5057"/>
    <cellStyle name="標準 2 5" xfId="3856"/>
    <cellStyle name="標準 2 5 2" xfId="3857"/>
    <cellStyle name="標準 2 5 2 2" xfId="3858"/>
    <cellStyle name="標準 2 5 2 2 2" xfId="18095"/>
    <cellStyle name="標準 2 5 2 2 2 2" xfId="37132"/>
    <cellStyle name="標準 2 5 2 2 3" xfId="18669"/>
    <cellStyle name="標準 2 5 2 2 3 2" xfId="37662"/>
    <cellStyle name="標準 2 5 2 2 4" xfId="26121"/>
    <cellStyle name="標準 2 5 2 3" xfId="3859"/>
    <cellStyle name="標準 2 5 2 3 2" xfId="18096"/>
    <cellStyle name="標準 2 5 2 3 2 2" xfId="37133"/>
    <cellStyle name="標準 2 5 2 3 3" xfId="18670"/>
    <cellStyle name="標準 2 5 2 3 3 2" xfId="37663"/>
    <cellStyle name="標準 2 5 2 3 4" xfId="26122"/>
    <cellStyle name="標準 2 5 2 4" xfId="18094"/>
    <cellStyle name="標準 2 5 2 4 2" xfId="37131"/>
    <cellStyle name="標準 2 5 2 5" xfId="18668"/>
    <cellStyle name="標準 2 5 2 5 2" xfId="37661"/>
    <cellStyle name="標準 2 5 2 6" xfId="26120"/>
    <cellStyle name="標準 2 5 3" xfId="3860"/>
    <cellStyle name="標準 2 5 3 2" xfId="3861"/>
    <cellStyle name="標準 2 5 3 2 2" xfId="18098"/>
    <cellStyle name="標準 2 5 3 2 2 2" xfId="37135"/>
    <cellStyle name="標準 2 5 3 2 3" xfId="18672"/>
    <cellStyle name="標準 2 5 3 2 3 2" xfId="37665"/>
    <cellStyle name="標準 2 5 3 2 4" xfId="26124"/>
    <cellStyle name="標準 2 5 3 3" xfId="3862"/>
    <cellStyle name="標準 2 5 3 3 2" xfId="18099"/>
    <cellStyle name="標準 2 5 3 3 2 2" xfId="37136"/>
    <cellStyle name="標準 2 5 3 3 3" xfId="18673"/>
    <cellStyle name="標準 2 5 3 3 3 2" xfId="37666"/>
    <cellStyle name="標準 2 5 3 3 4" xfId="26125"/>
    <cellStyle name="標準 2 5 3 4" xfId="18097"/>
    <cellStyle name="標準 2 5 3 4 2" xfId="37134"/>
    <cellStyle name="標準 2 5 3 5" xfId="18671"/>
    <cellStyle name="標準 2 5 3 5 2" xfId="37664"/>
    <cellStyle name="標準 2 5 3 6" xfId="26123"/>
    <cellStyle name="標準 2 5 4" xfId="3863"/>
    <cellStyle name="標準 2 5 4 2" xfId="3864"/>
    <cellStyle name="標準 2 5 4 2 2" xfId="3865"/>
    <cellStyle name="標準 2 5 4 2 2 2" xfId="18102"/>
    <cellStyle name="標準 2 5 4 2 2 2 2" xfId="37139"/>
    <cellStyle name="標準 2 5 4 2 2 3" xfId="18676"/>
    <cellStyle name="標準 2 5 4 2 2 3 2" xfId="37669"/>
    <cellStyle name="標準 2 5 4 2 2 4" xfId="26128"/>
    <cellStyle name="標準 2 5 4 2 3" xfId="3866"/>
    <cellStyle name="標準 2 5 4 2 3 2" xfId="18103"/>
    <cellStyle name="標準 2 5 4 2 3 2 2" xfId="37140"/>
    <cellStyle name="標準 2 5 4 2 3 3" xfId="18677"/>
    <cellStyle name="標準 2 5 4 2 3 3 2" xfId="37670"/>
    <cellStyle name="標準 2 5 4 2 3 4" xfId="26129"/>
    <cellStyle name="標準 2 5 4 2 4" xfId="18101"/>
    <cellStyle name="標準 2 5 4 2 4 2" xfId="37138"/>
    <cellStyle name="標準 2 5 4 2 5" xfId="18675"/>
    <cellStyle name="標準 2 5 4 2 5 2" xfId="37668"/>
    <cellStyle name="標準 2 5 4 2 6" xfId="26127"/>
    <cellStyle name="標準 2 5 4 3" xfId="3867"/>
    <cellStyle name="標準 2 5 4 3 2" xfId="18104"/>
    <cellStyle name="標準 2 5 4 3 2 2" xfId="37141"/>
    <cellStyle name="標準 2 5 4 3 3" xfId="18678"/>
    <cellStyle name="標準 2 5 4 3 3 2" xfId="37671"/>
    <cellStyle name="標準 2 5 4 3 4" xfId="26130"/>
    <cellStyle name="標準 2 5 4 4" xfId="3868"/>
    <cellStyle name="標準 2 5 4 4 2" xfId="18105"/>
    <cellStyle name="標準 2 5 4 4 2 2" xfId="37142"/>
    <cellStyle name="標準 2 5 4 4 3" xfId="18679"/>
    <cellStyle name="標準 2 5 4 4 3 2" xfId="37672"/>
    <cellStyle name="標準 2 5 4 4 4" xfId="26131"/>
    <cellStyle name="標準 2 5 4 5" xfId="18100"/>
    <cellStyle name="標準 2 5 4 5 2" xfId="37137"/>
    <cellStyle name="標準 2 5 4 6" xfId="18674"/>
    <cellStyle name="標準 2 5 4 6 2" xfId="37667"/>
    <cellStyle name="標準 2 5 4 7" xfId="26126"/>
    <cellStyle name="標準 2 5 5" xfId="3869"/>
    <cellStyle name="標準 2 5 5 2" xfId="18106"/>
    <cellStyle name="標準 2 5 5 2 2" xfId="37143"/>
    <cellStyle name="標準 2 5 5 3" xfId="18680"/>
    <cellStyle name="標準 2 5 5 3 2" xfId="37673"/>
    <cellStyle name="標準 2 5 5 4" xfId="26132"/>
    <cellStyle name="標準 2 5 6" xfId="3870"/>
    <cellStyle name="標準 2 5 6 2" xfId="18107"/>
    <cellStyle name="標準 2 5 6 2 2" xfId="37144"/>
    <cellStyle name="標準 2 5 6 3" xfId="18681"/>
    <cellStyle name="標準 2 5 6 3 2" xfId="37674"/>
    <cellStyle name="標準 2 5 6 4" xfId="26133"/>
    <cellStyle name="標準 2 5 7" xfId="4733"/>
    <cellStyle name="標準 2 6" xfId="3871"/>
    <cellStyle name="標準 2 6 10" xfId="24491"/>
    <cellStyle name="標準 2 6 2" xfId="3872"/>
    <cellStyle name="標準 2 6 2 2" xfId="3873"/>
    <cellStyle name="標準 2 6 2 2 2" xfId="18110"/>
    <cellStyle name="標準 2 6 2 2 2 2" xfId="37147"/>
    <cellStyle name="標準 2 6 2 2 3" xfId="18683"/>
    <cellStyle name="標準 2 6 2 2 3 2" xfId="37676"/>
    <cellStyle name="標準 2 6 2 2 4" xfId="26135"/>
    <cellStyle name="標準 2 6 2 3" xfId="3874"/>
    <cellStyle name="標準 2 6 2 3 2" xfId="18111"/>
    <cellStyle name="標準 2 6 2 3 2 2" xfId="37148"/>
    <cellStyle name="標準 2 6 2 3 3" xfId="18684"/>
    <cellStyle name="標準 2 6 2 3 3 2" xfId="37677"/>
    <cellStyle name="標準 2 6 2 3 4" xfId="26136"/>
    <cellStyle name="標準 2 6 2 4" xfId="18109"/>
    <cellStyle name="標準 2 6 2 4 2" xfId="37146"/>
    <cellStyle name="標準 2 6 2 5" xfId="18682"/>
    <cellStyle name="標準 2 6 2 5 2" xfId="37675"/>
    <cellStyle name="標準 2 6 2 6" xfId="26134"/>
    <cellStyle name="標準 2 6 3" xfId="3875"/>
    <cellStyle name="標準 2 6 3 2" xfId="3876"/>
    <cellStyle name="標準 2 6 3 2 2" xfId="18113"/>
    <cellStyle name="標準 2 6 3 2 2 2" xfId="37150"/>
    <cellStyle name="標準 2 6 3 2 3" xfId="18686"/>
    <cellStyle name="標準 2 6 3 2 3 2" xfId="37679"/>
    <cellStyle name="標準 2 6 3 2 4" xfId="26138"/>
    <cellStyle name="標準 2 6 3 3" xfId="3877"/>
    <cellStyle name="標準 2 6 3 3 2" xfId="18114"/>
    <cellStyle name="標準 2 6 3 3 2 2" xfId="37151"/>
    <cellStyle name="標準 2 6 3 3 3" xfId="18687"/>
    <cellStyle name="標準 2 6 3 3 3 2" xfId="37680"/>
    <cellStyle name="標準 2 6 3 3 4" xfId="26139"/>
    <cellStyle name="標準 2 6 3 4" xfId="18112"/>
    <cellStyle name="標準 2 6 3 4 2" xfId="37149"/>
    <cellStyle name="標準 2 6 3 5" xfId="18685"/>
    <cellStyle name="標準 2 6 3 5 2" xfId="37678"/>
    <cellStyle name="標準 2 6 3 6" xfId="26137"/>
    <cellStyle name="標準 2 6 4" xfId="3878"/>
    <cellStyle name="標準 2 6 4 2" xfId="3879"/>
    <cellStyle name="標準 2 6 4 2 2" xfId="3880"/>
    <cellStyle name="標準 2 6 4 2 2 2" xfId="18117"/>
    <cellStyle name="標準 2 6 4 2 2 2 2" xfId="37154"/>
    <cellStyle name="標準 2 6 4 2 2 3" xfId="18690"/>
    <cellStyle name="標準 2 6 4 2 2 3 2" xfId="37683"/>
    <cellStyle name="標準 2 6 4 2 2 4" xfId="26142"/>
    <cellStyle name="標準 2 6 4 2 3" xfId="3881"/>
    <cellStyle name="標準 2 6 4 2 3 2" xfId="18118"/>
    <cellStyle name="標準 2 6 4 2 3 2 2" xfId="37155"/>
    <cellStyle name="標準 2 6 4 2 3 3" xfId="18691"/>
    <cellStyle name="標準 2 6 4 2 3 3 2" xfId="37684"/>
    <cellStyle name="標準 2 6 4 2 3 4" xfId="26143"/>
    <cellStyle name="標準 2 6 4 2 4" xfId="18116"/>
    <cellStyle name="標準 2 6 4 2 4 2" xfId="37153"/>
    <cellStyle name="標準 2 6 4 2 5" xfId="18689"/>
    <cellStyle name="標準 2 6 4 2 5 2" xfId="37682"/>
    <cellStyle name="標準 2 6 4 2 6" xfId="26141"/>
    <cellStyle name="標準 2 6 4 3" xfId="3882"/>
    <cellStyle name="標準 2 6 4 3 2" xfId="18119"/>
    <cellStyle name="標準 2 6 4 3 2 2" xfId="37156"/>
    <cellStyle name="標準 2 6 4 3 3" xfId="18692"/>
    <cellStyle name="標準 2 6 4 3 3 2" xfId="37685"/>
    <cellStyle name="標準 2 6 4 3 4" xfId="26144"/>
    <cellStyle name="標準 2 6 4 4" xfId="3883"/>
    <cellStyle name="標準 2 6 4 4 2" xfId="18120"/>
    <cellStyle name="標準 2 6 4 4 2 2" xfId="37157"/>
    <cellStyle name="標準 2 6 4 4 3" xfId="18693"/>
    <cellStyle name="標準 2 6 4 4 3 2" xfId="37686"/>
    <cellStyle name="標準 2 6 4 4 4" xfId="26145"/>
    <cellStyle name="標準 2 6 4 5" xfId="18115"/>
    <cellStyle name="標準 2 6 4 5 2" xfId="37152"/>
    <cellStyle name="標準 2 6 4 6" xfId="18688"/>
    <cellStyle name="標準 2 6 4 6 2" xfId="37681"/>
    <cellStyle name="標準 2 6 4 7" xfId="26140"/>
    <cellStyle name="標準 2 6 5" xfId="3884"/>
    <cellStyle name="標準 2 6 5 2" xfId="18121"/>
    <cellStyle name="標準 2 6 5 2 2" xfId="37158"/>
    <cellStyle name="標準 2 6 5 3" xfId="18694"/>
    <cellStyle name="標準 2 6 5 3 2" xfId="37687"/>
    <cellStyle name="標準 2 6 5 4" xfId="26146"/>
    <cellStyle name="標準 2 6 6" xfId="3885"/>
    <cellStyle name="標準 2 6 6 2" xfId="18122"/>
    <cellStyle name="標準 2 6 6 2 2" xfId="37159"/>
    <cellStyle name="標準 2 6 6 3" xfId="18695"/>
    <cellStyle name="標準 2 6 6 3 2" xfId="37688"/>
    <cellStyle name="標準 2 6 6 4" xfId="26147"/>
    <cellStyle name="標準 2 6 7" xfId="18108"/>
    <cellStyle name="標準 2 6 7 2" xfId="37145"/>
    <cellStyle name="標準 2 6 8" xfId="18405"/>
    <cellStyle name="標準 2 6 8 2" xfId="37398"/>
    <cellStyle name="標準 2 6 9" xfId="24471"/>
    <cellStyle name="標準 2 6 9 2" xfId="43454"/>
    <cellStyle name="標準 2 7" xfId="3886"/>
    <cellStyle name="標準 2 7 2" xfId="3887"/>
    <cellStyle name="標準 2 7 2 2" xfId="3888"/>
    <cellStyle name="標準 2 7 2 2 2" xfId="18125"/>
    <cellStyle name="標準 2 7 2 2 2 2" xfId="37162"/>
    <cellStyle name="標準 2 7 2 2 3" xfId="18698"/>
    <cellStyle name="標準 2 7 2 2 3 2" xfId="37691"/>
    <cellStyle name="標準 2 7 2 2 4" xfId="26150"/>
    <cellStyle name="標準 2 7 2 3" xfId="3889"/>
    <cellStyle name="標準 2 7 2 3 2" xfId="18126"/>
    <cellStyle name="標準 2 7 2 3 2 2" xfId="37163"/>
    <cellStyle name="標準 2 7 2 3 3" xfId="18699"/>
    <cellStyle name="標準 2 7 2 3 3 2" xfId="37692"/>
    <cellStyle name="標準 2 7 2 3 4" xfId="26151"/>
    <cellStyle name="標準 2 7 2 4" xfId="18124"/>
    <cellStyle name="標準 2 7 2 4 2" xfId="37161"/>
    <cellStyle name="標準 2 7 2 5" xfId="18697"/>
    <cellStyle name="標準 2 7 2 5 2" xfId="37690"/>
    <cellStyle name="標準 2 7 2 6" xfId="26149"/>
    <cellStyle name="標準 2 7 3" xfId="3890"/>
    <cellStyle name="標準 2 7 3 2" xfId="3891"/>
    <cellStyle name="標準 2 7 3 2 2" xfId="18128"/>
    <cellStyle name="標準 2 7 3 2 2 2" xfId="37165"/>
    <cellStyle name="標準 2 7 3 2 3" xfId="18701"/>
    <cellStyle name="標準 2 7 3 2 3 2" xfId="37694"/>
    <cellStyle name="標準 2 7 3 2 4" xfId="26153"/>
    <cellStyle name="標準 2 7 3 3" xfId="3892"/>
    <cellStyle name="標準 2 7 3 3 2" xfId="18129"/>
    <cellStyle name="標準 2 7 3 3 2 2" xfId="37166"/>
    <cellStyle name="標準 2 7 3 3 3" xfId="18702"/>
    <cellStyle name="標準 2 7 3 3 3 2" xfId="37695"/>
    <cellStyle name="標準 2 7 3 3 4" xfId="26154"/>
    <cellStyle name="標準 2 7 3 4" xfId="18127"/>
    <cellStyle name="標準 2 7 3 4 2" xfId="37164"/>
    <cellStyle name="標準 2 7 3 5" xfId="18700"/>
    <cellStyle name="標準 2 7 3 5 2" xfId="37693"/>
    <cellStyle name="標準 2 7 3 6" xfId="26152"/>
    <cellStyle name="標準 2 7 4" xfId="3893"/>
    <cellStyle name="標準 2 7 4 2" xfId="3894"/>
    <cellStyle name="標準 2 7 4 2 2" xfId="3895"/>
    <cellStyle name="標準 2 7 4 2 2 2" xfId="18132"/>
    <cellStyle name="標準 2 7 4 2 2 2 2" xfId="37169"/>
    <cellStyle name="標準 2 7 4 2 2 3" xfId="18705"/>
    <cellStyle name="標準 2 7 4 2 2 3 2" xfId="37698"/>
    <cellStyle name="標準 2 7 4 2 2 4" xfId="26157"/>
    <cellStyle name="標準 2 7 4 2 3" xfId="3896"/>
    <cellStyle name="標準 2 7 4 2 3 2" xfId="18133"/>
    <cellStyle name="標準 2 7 4 2 3 2 2" xfId="37170"/>
    <cellStyle name="標準 2 7 4 2 3 3" xfId="18706"/>
    <cellStyle name="標準 2 7 4 2 3 3 2" xfId="37699"/>
    <cellStyle name="標準 2 7 4 2 3 4" xfId="26158"/>
    <cellStyle name="標準 2 7 4 2 4" xfId="18131"/>
    <cellStyle name="標準 2 7 4 2 4 2" xfId="37168"/>
    <cellStyle name="標準 2 7 4 2 5" xfId="18704"/>
    <cellStyle name="標準 2 7 4 2 5 2" xfId="37697"/>
    <cellStyle name="標準 2 7 4 2 6" xfId="26156"/>
    <cellStyle name="標準 2 7 4 3" xfId="3897"/>
    <cellStyle name="標準 2 7 4 3 2" xfId="18134"/>
    <cellStyle name="標準 2 7 4 3 2 2" xfId="37171"/>
    <cellStyle name="標準 2 7 4 3 3" xfId="18707"/>
    <cellStyle name="標準 2 7 4 3 3 2" xfId="37700"/>
    <cellStyle name="標準 2 7 4 3 4" xfId="26159"/>
    <cellStyle name="標準 2 7 4 4" xfId="3898"/>
    <cellStyle name="標準 2 7 4 4 2" xfId="18135"/>
    <cellStyle name="標準 2 7 4 4 2 2" xfId="37172"/>
    <cellStyle name="標準 2 7 4 4 3" xfId="18708"/>
    <cellStyle name="標準 2 7 4 4 3 2" xfId="37701"/>
    <cellStyle name="標準 2 7 4 4 4" xfId="26160"/>
    <cellStyle name="標準 2 7 4 5" xfId="18130"/>
    <cellStyle name="標準 2 7 4 5 2" xfId="37167"/>
    <cellStyle name="標準 2 7 4 6" xfId="18703"/>
    <cellStyle name="標準 2 7 4 6 2" xfId="37696"/>
    <cellStyle name="標準 2 7 4 7" xfId="26155"/>
    <cellStyle name="標準 2 7 5" xfId="3899"/>
    <cellStyle name="標準 2 7 5 2" xfId="18136"/>
    <cellStyle name="標準 2 7 5 2 2" xfId="37173"/>
    <cellStyle name="標準 2 7 5 3" xfId="18709"/>
    <cellStyle name="標準 2 7 5 3 2" xfId="37702"/>
    <cellStyle name="標準 2 7 5 4" xfId="26161"/>
    <cellStyle name="標準 2 7 6" xfId="3900"/>
    <cellStyle name="標準 2 7 6 2" xfId="18137"/>
    <cellStyle name="標準 2 7 6 2 2" xfId="37174"/>
    <cellStyle name="標準 2 7 6 3" xfId="18710"/>
    <cellStyle name="標準 2 7 6 3 2" xfId="37703"/>
    <cellStyle name="標準 2 7 6 4" xfId="26162"/>
    <cellStyle name="標準 2 7 7" xfId="18123"/>
    <cellStyle name="標準 2 7 7 2" xfId="37160"/>
    <cellStyle name="標準 2 7 8" xfId="18696"/>
    <cellStyle name="標準 2 7 8 2" xfId="37689"/>
    <cellStyle name="標準 2 7 9" xfId="26148"/>
    <cellStyle name="標準 2 8" xfId="3901"/>
    <cellStyle name="標準 2 8 2" xfId="3902"/>
    <cellStyle name="標準 2 8 2 2" xfId="3903"/>
    <cellStyle name="標準 2 8 2 2 2" xfId="18140"/>
    <cellStyle name="標準 2 8 2 2 2 2" xfId="37177"/>
    <cellStyle name="標準 2 8 2 2 3" xfId="18713"/>
    <cellStyle name="標準 2 8 2 2 3 2" xfId="37706"/>
    <cellStyle name="標準 2 8 2 2 4" xfId="26165"/>
    <cellStyle name="標準 2 8 2 3" xfId="3904"/>
    <cellStyle name="標準 2 8 2 3 2" xfId="18141"/>
    <cellStyle name="標準 2 8 2 3 2 2" xfId="37178"/>
    <cellStyle name="標準 2 8 2 3 3" xfId="18714"/>
    <cellStyle name="標準 2 8 2 3 3 2" xfId="37707"/>
    <cellStyle name="標準 2 8 2 3 4" xfId="26166"/>
    <cellStyle name="標準 2 8 2 4" xfId="18139"/>
    <cellStyle name="標準 2 8 2 4 2" xfId="37176"/>
    <cellStyle name="標準 2 8 2 5" xfId="18712"/>
    <cellStyle name="標準 2 8 2 5 2" xfId="37705"/>
    <cellStyle name="標準 2 8 2 6" xfId="26164"/>
    <cellStyle name="標準 2 8 3" xfId="3905"/>
    <cellStyle name="標準 2 8 3 2" xfId="3906"/>
    <cellStyle name="標準 2 8 3 2 2" xfId="18143"/>
    <cellStyle name="標準 2 8 3 2 2 2" xfId="37180"/>
    <cellStyle name="標準 2 8 3 2 3" xfId="18716"/>
    <cellStyle name="標準 2 8 3 2 3 2" xfId="37709"/>
    <cellStyle name="標準 2 8 3 2 4" xfId="26168"/>
    <cellStyle name="標準 2 8 3 3" xfId="3907"/>
    <cellStyle name="標準 2 8 3 3 2" xfId="18144"/>
    <cellStyle name="標準 2 8 3 3 2 2" xfId="37181"/>
    <cellStyle name="標準 2 8 3 3 3" xfId="18717"/>
    <cellStyle name="標準 2 8 3 3 3 2" xfId="37710"/>
    <cellStyle name="標準 2 8 3 3 4" xfId="26169"/>
    <cellStyle name="標準 2 8 3 4" xfId="18142"/>
    <cellStyle name="標準 2 8 3 4 2" xfId="37179"/>
    <cellStyle name="標準 2 8 3 5" xfId="18715"/>
    <cellStyle name="標準 2 8 3 5 2" xfId="37708"/>
    <cellStyle name="標準 2 8 3 6" xfId="26167"/>
    <cellStyle name="標準 2 8 4" xfId="3908"/>
    <cellStyle name="標準 2 8 4 2" xfId="3909"/>
    <cellStyle name="標準 2 8 4 2 2" xfId="3910"/>
    <cellStyle name="標準 2 8 4 2 2 2" xfId="18147"/>
    <cellStyle name="標準 2 8 4 2 2 2 2" xfId="37184"/>
    <cellStyle name="標準 2 8 4 2 2 3" xfId="18720"/>
    <cellStyle name="標準 2 8 4 2 2 3 2" xfId="37713"/>
    <cellStyle name="標準 2 8 4 2 2 4" xfId="26172"/>
    <cellStyle name="標準 2 8 4 2 3" xfId="3911"/>
    <cellStyle name="標準 2 8 4 2 3 2" xfId="18148"/>
    <cellStyle name="標準 2 8 4 2 3 2 2" xfId="37185"/>
    <cellStyle name="標準 2 8 4 2 3 3" xfId="18721"/>
    <cellStyle name="標準 2 8 4 2 3 3 2" xfId="37714"/>
    <cellStyle name="標準 2 8 4 2 3 4" xfId="26173"/>
    <cellStyle name="標準 2 8 4 2 4" xfId="18146"/>
    <cellStyle name="標準 2 8 4 2 4 2" xfId="37183"/>
    <cellStyle name="標準 2 8 4 2 5" xfId="18719"/>
    <cellStyle name="標準 2 8 4 2 5 2" xfId="37712"/>
    <cellStyle name="標準 2 8 4 2 6" xfId="26171"/>
    <cellStyle name="標準 2 8 4 3" xfId="3912"/>
    <cellStyle name="標準 2 8 4 3 2" xfId="18149"/>
    <cellStyle name="標準 2 8 4 3 2 2" xfId="37186"/>
    <cellStyle name="標準 2 8 4 3 3" xfId="18722"/>
    <cellStyle name="標準 2 8 4 3 3 2" xfId="37715"/>
    <cellStyle name="標準 2 8 4 3 4" xfId="26174"/>
    <cellStyle name="標準 2 8 4 4" xfId="3913"/>
    <cellStyle name="標準 2 8 4 4 2" xfId="18150"/>
    <cellStyle name="標準 2 8 4 4 2 2" xfId="37187"/>
    <cellStyle name="標準 2 8 4 4 3" xfId="18723"/>
    <cellStyle name="標準 2 8 4 4 3 2" xfId="37716"/>
    <cellStyle name="標準 2 8 4 4 4" xfId="26175"/>
    <cellStyle name="標準 2 8 4 5" xfId="18145"/>
    <cellStyle name="標準 2 8 4 5 2" xfId="37182"/>
    <cellStyle name="標準 2 8 4 6" xfId="18718"/>
    <cellStyle name="標準 2 8 4 6 2" xfId="37711"/>
    <cellStyle name="標準 2 8 4 7" xfId="26170"/>
    <cellStyle name="標準 2 8 5" xfId="3914"/>
    <cellStyle name="標準 2 8 5 2" xfId="18151"/>
    <cellStyle name="標準 2 8 5 2 2" xfId="37188"/>
    <cellStyle name="標準 2 8 5 3" xfId="18724"/>
    <cellStyle name="標準 2 8 5 3 2" xfId="37717"/>
    <cellStyle name="標準 2 8 5 4" xfId="26176"/>
    <cellStyle name="標準 2 8 6" xfId="3915"/>
    <cellStyle name="標準 2 8 6 2" xfId="18152"/>
    <cellStyle name="標準 2 8 6 2 2" xfId="37189"/>
    <cellStyle name="標準 2 8 6 3" xfId="18725"/>
    <cellStyle name="標準 2 8 6 3 2" xfId="37718"/>
    <cellStyle name="標準 2 8 6 4" xfId="26177"/>
    <cellStyle name="標準 2 8 7" xfId="18138"/>
    <cellStyle name="標準 2 8 7 2" xfId="37175"/>
    <cellStyle name="標準 2 8 8" xfId="18711"/>
    <cellStyle name="標準 2 8 8 2" xfId="37704"/>
    <cellStyle name="標準 2 8 9" xfId="26163"/>
    <cellStyle name="標準 2 9" xfId="3916"/>
    <cellStyle name="標準 2 9 2" xfId="3917"/>
    <cellStyle name="標準 2 9 2 2" xfId="3918"/>
    <cellStyle name="標準 2 9 2 2 2" xfId="18155"/>
    <cellStyle name="標準 2 9 2 2 2 2" xfId="37192"/>
    <cellStyle name="標準 2 9 2 2 3" xfId="18728"/>
    <cellStyle name="標準 2 9 2 2 3 2" xfId="37721"/>
    <cellStyle name="標準 2 9 2 2 4" xfId="26180"/>
    <cellStyle name="標準 2 9 2 3" xfId="3919"/>
    <cellStyle name="標準 2 9 2 3 2" xfId="18156"/>
    <cellStyle name="標準 2 9 2 3 2 2" xfId="37193"/>
    <cellStyle name="標準 2 9 2 3 3" xfId="18729"/>
    <cellStyle name="標準 2 9 2 3 3 2" xfId="37722"/>
    <cellStyle name="標準 2 9 2 3 4" xfId="26181"/>
    <cellStyle name="標準 2 9 2 4" xfId="18154"/>
    <cellStyle name="標準 2 9 2 4 2" xfId="37191"/>
    <cellStyle name="標準 2 9 2 5" xfId="18727"/>
    <cellStyle name="標準 2 9 2 5 2" xfId="37720"/>
    <cellStyle name="標準 2 9 2 6" xfId="26179"/>
    <cellStyle name="標準 2 9 3" xfId="3920"/>
    <cellStyle name="標準 2 9 3 2" xfId="3921"/>
    <cellStyle name="標準 2 9 3 2 2" xfId="18158"/>
    <cellStyle name="標準 2 9 3 2 2 2" xfId="37195"/>
    <cellStyle name="標準 2 9 3 2 3" xfId="18731"/>
    <cellStyle name="標準 2 9 3 2 3 2" xfId="37724"/>
    <cellStyle name="標準 2 9 3 2 4" xfId="26183"/>
    <cellStyle name="標準 2 9 3 3" xfId="3922"/>
    <cellStyle name="標準 2 9 3 3 2" xfId="18159"/>
    <cellStyle name="標準 2 9 3 3 2 2" xfId="37196"/>
    <cellStyle name="標準 2 9 3 3 3" xfId="18732"/>
    <cellStyle name="標準 2 9 3 3 3 2" xfId="37725"/>
    <cellStyle name="標準 2 9 3 3 4" xfId="26184"/>
    <cellStyle name="標準 2 9 3 4" xfId="18157"/>
    <cellStyle name="標準 2 9 3 4 2" xfId="37194"/>
    <cellStyle name="標準 2 9 3 5" xfId="18730"/>
    <cellStyle name="標準 2 9 3 5 2" xfId="37723"/>
    <cellStyle name="標準 2 9 3 6" xfId="26182"/>
    <cellStyle name="標準 2 9 4" xfId="3923"/>
    <cellStyle name="標準 2 9 4 2" xfId="3924"/>
    <cellStyle name="標準 2 9 4 2 2" xfId="3925"/>
    <cellStyle name="標準 2 9 4 2 2 2" xfId="18162"/>
    <cellStyle name="標準 2 9 4 2 2 2 2" xfId="37199"/>
    <cellStyle name="標準 2 9 4 2 2 3" xfId="18735"/>
    <cellStyle name="標準 2 9 4 2 2 3 2" xfId="37728"/>
    <cellStyle name="標準 2 9 4 2 2 4" xfId="26187"/>
    <cellStyle name="標準 2 9 4 2 3" xfId="3926"/>
    <cellStyle name="標準 2 9 4 2 3 2" xfId="18163"/>
    <cellStyle name="標準 2 9 4 2 3 2 2" xfId="37200"/>
    <cellStyle name="標準 2 9 4 2 3 3" xfId="18736"/>
    <cellStyle name="標準 2 9 4 2 3 3 2" xfId="37729"/>
    <cellStyle name="標準 2 9 4 2 3 4" xfId="26188"/>
    <cellStyle name="標準 2 9 4 2 4" xfId="18161"/>
    <cellStyle name="標準 2 9 4 2 4 2" xfId="37198"/>
    <cellStyle name="標準 2 9 4 2 5" xfId="18734"/>
    <cellStyle name="標準 2 9 4 2 5 2" xfId="37727"/>
    <cellStyle name="標準 2 9 4 2 6" xfId="26186"/>
    <cellStyle name="標準 2 9 4 3" xfId="3927"/>
    <cellStyle name="標準 2 9 4 3 2" xfId="18164"/>
    <cellStyle name="標準 2 9 4 3 2 2" xfId="37201"/>
    <cellStyle name="標準 2 9 4 3 3" xfId="18737"/>
    <cellStyle name="標準 2 9 4 3 3 2" xfId="37730"/>
    <cellStyle name="標準 2 9 4 3 4" xfId="26189"/>
    <cellStyle name="標準 2 9 4 4" xfId="3928"/>
    <cellStyle name="標準 2 9 4 4 2" xfId="18165"/>
    <cellStyle name="標準 2 9 4 4 2 2" xfId="37202"/>
    <cellStyle name="標準 2 9 4 4 3" xfId="18738"/>
    <cellStyle name="標準 2 9 4 4 3 2" xfId="37731"/>
    <cellStyle name="標準 2 9 4 4 4" xfId="26190"/>
    <cellStyle name="標準 2 9 4 5" xfId="18160"/>
    <cellStyle name="標準 2 9 4 5 2" xfId="37197"/>
    <cellStyle name="標準 2 9 4 6" xfId="18733"/>
    <cellStyle name="標準 2 9 4 6 2" xfId="37726"/>
    <cellStyle name="標準 2 9 4 7" xfId="26185"/>
    <cellStyle name="標準 2 9 5" xfId="3929"/>
    <cellStyle name="標準 2 9 5 2" xfId="18166"/>
    <cellStyle name="標準 2 9 5 2 2" xfId="37203"/>
    <cellStyle name="標準 2 9 5 3" xfId="18739"/>
    <cellStyle name="標準 2 9 5 3 2" xfId="37732"/>
    <cellStyle name="標準 2 9 5 4" xfId="26191"/>
    <cellStyle name="標準 2 9 6" xfId="3930"/>
    <cellStyle name="標準 2 9 6 2" xfId="18167"/>
    <cellStyle name="標準 2 9 6 2 2" xfId="37204"/>
    <cellStyle name="標準 2 9 6 3" xfId="18740"/>
    <cellStyle name="標準 2 9 6 3 2" xfId="37733"/>
    <cellStyle name="標準 2 9 6 4" xfId="26192"/>
    <cellStyle name="標準 2 9 7" xfId="18153"/>
    <cellStyle name="標準 2 9 7 2" xfId="37190"/>
    <cellStyle name="標準 2 9 8" xfId="18726"/>
    <cellStyle name="標準 2 9 8 2" xfId="37719"/>
    <cellStyle name="標準 2 9 9" xfId="26178"/>
    <cellStyle name="標準 2_【G1-03-ME-10-03】_画面_基本設計書_在庫_001_在庫・部材照会1" xfId="240"/>
    <cellStyle name="標準 20" xfId="274"/>
    <cellStyle name="標準 21" xfId="275"/>
    <cellStyle name="標準 22" xfId="276"/>
    <cellStyle name="標準 23" xfId="277"/>
    <cellStyle name="標準 24" xfId="278"/>
    <cellStyle name="標準 25" xfId="279"/>
    <cellStyle name="標準 26" xfId="280"/>
    <cellStyle name="標準 27" xfId="281"/>
    <cellStyle name="標準 28" xfId="282"/>
    <cellStyle name="標準 28 2" xfId="345"/>
    <cellStyle name="標準 29" xfId="283"/>
    <cellStyle name="標準 3" xfId="241"/>
    <cellStyle name="標準 3 10" xfId="24478"/>
    <cellStyle name="標準 3 11" xfId="43456"/>
    <cellStyle name="標準 3 2" xfId="3931"/>
    <cellStyle name="標準 3 2 10" xfId="43521"/>
    <cellStyle name="標準 3 2 2" xfId="3932"/>
    <cellStyle name="標準 3 2 2 2" xfId="3933"/>
    <cellStyle name="標準 3 2 2 2 2" xfId="18169"/>
    <cellStyle name="標準 3 2 2 2 2 2" xfId="37206"/>
    <cellStyle name="標準 3 2 2 2 3" xfId="18741"/>
    <cellStyle name="標準 3 2 2 2 3 2" xfId="37734"/>
    <cellStyle name="標準 3 2 2 2 4" xfId="26193"/>
    <cellStyle name="標準 3 2 2 3" xfId="3934"/>
    <cellStyle name="標準 3 2 2 3 2" xfId="18170"/>
    <cellStyle name="標準 3 2 2 3 2 2" xfId="37207"/>
    <cellStyle name="標準 3 2 2 3 3" xfId="18742"/>
    <cellStyle name="標準 3 2 2 3 3 2" xfId="37735"/>
    <cellStyle name="標準 3 2 2 3 4" xfId="26194"/>
    <cellStyle name="標準 3 2 2 4" xfId="7777"/>
    <cellStyle name="標準 3 2 2 4 2" xfId="26807"/>
    <cellStyle name="標準 3 2 2 5" xfId="18402"/>
    <cellStyle name="標準 3 2 2 5 2" xfId="37395"/>
    <cellStyle name="標準 3 2 2 6" xfId="24488"/>
    <cellStyle name="標準 3 2 3" xfId="3935"/>
    <cellStyle name="標準 3 2 3 2" xfId="3936"/>
    <cellStyle name="標準 3 2 3 2 2" xfId="18172"/>
    <cellStyle name="標準 3 2 3 2 2 2" xfId="37209"/>
    <cellStyle name="標準 3 2 3 2 3" xfId="18744"/>
    <cellStyle name="標準 3 2 3 2 3 2" xfId="37737"/>
    <cellStyle name="標準 3 2 3 2 4" xfId="26196"/>
    <cellStyle name="標準 3 2 3 3" xfId="3937"/>
    <cellStyle name="標準 3 2 3 3 2" xfId="18173"/>
    <cellStyle name="標準 3 2 3 3 2 2" xfId="37210"/>
    <cellStyle name="標準 3 2 3 3 3" xfId="18745"/>
    <cellStyle name="標準 3 2 3 3 3 2" xfId="37738"/>
    <cellStyle name="標準 3 2 3 3 4" xfId="26197"/>
    <cellStyle name="標準 3 2 3 4" xfId="18171"/>
    <cellStyle name="標準 3 2 3 4 2" xfId="37208"/>
    <cellStyle name="標準 3 2 3 5" xfId="18743"/>
    <cellStyle name="標準 3 2 3 5 2" xfId="37736"/>
    <cellStyle name="標準 3 2 3 6" xfId="26195"/>
    <cellStyle name="標準 3 2 4" xfId="3938"/>
    <cellStyle name="標準 3 2 4 2" xfId="18174"/>
    <cellStyle name="標準 3 2 4 2 2" xfId="37211"/>
    <cellStyle name="標準 3 2 4 3" xfId="18746"/>
    <cellStyle name="標準 3 2 4 3 2" xfId="37739"/>
    <cellStyle name="標準 3 2 4 4" xfId="26198"/>
    <cellStyle name="標準 3 2 5" xfId="3939"/>
    <cellStyle name="標準 3 2 5 2" xfId="18175"/>
    <cellStyle name="標準 3 2 5 2 2" xfId="37212"/>
    <cellStyle name="標準 3 2 5 3" xfId="18747"/>
    <cellStyle name="標準 3 2 5 3 2" xfId="37740"/>
    <cellStyle name="標準 3 2 5 4" xfId="26199"/>
    <cellStyle name="標準 3 2 6" xfId="3940"/>
    <cellStyle name="標準 3 2 6 2" xfId="18176"/>
    <cellStyle name="標準 3 2 6 2 2" xfId="37213"/>
    <cellStyle name="標準 3 2 6 3" xfId="18748"/>
    <cellStyle name="標準 3 2 6 3 2" xfId="37741"/>
    <cellStyle name="標準 3 2 6 4" xfId="26200"/>
    <cellStyle name="標準 3 2 7" xfId="4735"/>
    <cellStyle name="標準 3 2 7 2" xfId="35330"/>
    <cellStyle name="標準 3 2 7 3" xfId="16294"/>
    <cellStyle name="標準 3 2 8" xfId="5058"/>
    <cellStyle name="標準 3 2 8 2" xfId="18401"/>
    <cellStyle name="標準 3 2 9" xfId="24475"/>
    <cellStyle name="標準 3 3" xfId="3941"/>
    <cellStyle name="標準 3 3 2" xfId="3942"/>
    <cellStyle name="標準 3 3 2 2" xfId="18177"/>
    <cellStyle name="標準 3 3 2 2 2" xfId="37214"/>
    <cellStyle name="標準 3 3 2 3" xfId="18749"/>
    <cellStyle name="標準 3 3 2 3 2" xfId="37742"/>
    <cellStyle name="標準 3 3 2 4" xfId="26201"/>
    <cellStyle name="標準 3 3 3" xfId="3943"/>
    <cellStyle name="標準 3 3 3 2" xfId="18178"/>
    <cellStyle name="標準 3 3 3 2 2" xfId="37215"/>
    <cellStyle name="標準 3 3 3 3" xfId="18750"/>
    <cellStyle name="標準 3 3 3 3 2" xfId="37743"/>
    <cellStyle name="標準 3 3 3 4" xfId="26202"/>
    <cellStyle name="標準 3 3 4" xfId="5059"/>
    <cellStyle name="標準 3 3 4 2" xfId="26808"/>
    <cellStyle name="標準 3 3 4 3" xfId="7778"/>
    <cellStyle name="標準 3 3 5" xfId="18403"/>
    <cellStyle name="標準 3 3 5 2" xfId="37396"/>
    <cellStyle name="標準 3 3 6" xfId="24489"/>
    <cellStyle name="標準 3 3 7" xfId="43522"/>
    <cellStyle name="標準 3 4" xfId="3944"/>
    <cellStyle name="標準 3 4 2" xfId="3945"/>
    <cellStyle name="標準 3 4 2 2" xfId="18180"/>
    <cellStyle name="標準 3 4 2 2 2" xfId="37217"/>
    <cellStyle name="標準 3 4 2 3" xfId="18751"/>
    <cellStyle name="標準 3 4 2 3 2" xfId="37744"/>
    <cellStyle name="標準 3 4 2 4" xfId="26203"/>
    <cellStyle name="標準 3 4 3" xfId="3946"/>
    <cellStyle name="標準 3 4 3 2" xfId="18181"/>
    <cellStyle name="標準 3 4 3 2 2" xfId="37218"/>
    <cellStyle name="標準 3 4 3 3" xfId="18752"/>
    <cellStyle name="標準 3 4 3 3 2" xfId="37745"/>
    <cellStyle name="標準 3 4 3 4" xfId="26204"/>
    <cellStyle name="標準 3 4 4" xfId="7779"/>
    <cellStyle name="標準 3 4 4 2" xfId="18179"/>
    <cellStyle name="標準 3 4 4 2 2" xfId="37216"/>
    <cellStyle name="標準 3 4 5" xfId="18404"/>
    <cellStyle name="標準 3 4 5 2" xfId="37397"/>
    <cellStyle name="標準 3 4 6" xfId="24490"/>
    <cellStyle name="標準 3 4 7" xfId="43523"/>
    <cellStyle name="標準 3 5" xfId="3947"/>
    <cellStyle name="標準 3 5 2" xfId="18182"/>
    <cellStyle name="標準 3 5 2 2" xfId="37219"/>
    <cellStyle name="標準 3 5 3" xfId="18753"/>
    <cellStyle name="標準 3 5 3 2" xfId="37746"/>
    <cellStyle name="標準 3 5 4" xfId="26205"/>
    <cellStyle name="標準 3 6" xfId="3948"/>
    <cellStyle name="標準 3 6 2" xfId="18183"/>
    <cellStyle name="標準 3 6 2 2" xfId="37220"/>
    <cellStyle name="標準 3 6 3" xfId="18754"/>
    <cellStyle name="標準 3 6 3 2" xfId="37747"/>
    <cellStyle name="標準 3 6 4" xfId="26206"/>
    <cellStyle name="標準 3 7" xfId="348"/>
    <cellStyle name="標準 3 7 2" xfId="26798"/>
    <cellStyle name="標準 3 8" xfId="4734"/>
    <cellStyle name="標準 3 8 2" xfId="24487"/>
    <cellStyle name="標準 3 8 3" xfId="5435"/>
    <cellStyle name="標準 3 9" xfId="24467"/>
    <cellStyle name="標準 3 9 2" xfId="43450"/>
    <cellStyle name="標準 3_【G1-xx-xx-08-01】機能設計書_関連チェック機能共通_規格計算式マスタ（業務チェック）_ver0.11" xfId="5336"/>
    <cellStyle name="標準 30" xfId="284"/>
    <cellStyle name="標準 31" xfId="285"/>
    <cellStyle name="標準 32" xfId="3949"/>
    <cellStyle name="標準 32 2" xfId="7769"/>
    <cellStyle name="標準 32 2 2" xfId="24244"/>
    <cellStyle name="標準 32 2 2 2" xfId="43234"/>
    <cellStyle name="標準 32 3" xfId="5436"/>
    <cellStyle name="標準 33" xfId="3950"/>
    <cellStyle name="標準 33 2" xfId="7780"/>
    <cellStyle name="標準 34" xfId="3951"/>
    <cellStyle name="標準 34 2" xfId="7782"/>
    <cellStyle name="標準 34 2 2" xfId="26809"/>
    <cellStyle name="標準 34 3" xfId="7770"/>
    <cellStyle name="標準 34 3 2" xfId="26800"/>
    <cellStyle name="標準 35" xfId="3952"/>
    <cellStyle name="標準 36" xfId="3953"/>
    <cellStyle name="標準 37" xfId="3954"/>
    <cellStyle name="標準 38" xfId="3955"/>
    <cellStyle name="標準 39" xfId="3956"/>
    <cellStyle name="標準 4" xfId="242"/>
    <cellStyle name="標準 4 2" xfId="243"/>
    <cellStyle name="標準 4 2 2" xfId="351"/>
    <cellStyle name="標準 4 2 2 2" xfId="4736"/>
    <cellStyle name="標準 4 2 2 3" xfId="7761"/>
    <cellStyle name="標準 4 2 3" xfId="23572"/>
    <cellStyle name="標準 4 3" xfId="286"/>
    <cellStyle name="標準 4 3 2" xfId="5338"/>
    <cellStyle name="標準 4 3 2 2" xfId="7781"/>
    <cellStyle name="標準 4 3 3" xfId="5337"/>
    <cellStyle name="標準 4 3 4" xfId="5437"/>
    <cellStyle name="標準 4 4" xfId="4770"/>
    <cellStyle name="標準 4 4 2" xfId="24243"/>
    <cellStyle name="標準 4 5" xfId="23573"/>
    <cellStyle name="標準 4_#発注データCRUD" xfId="4771"/>
    <cellStyle name="標準 40" xfId="3957"/>
    <cellStyle name="標準 41" xfId="3958"/>
    <cellStyle name="標準 42" xfId="3959"/>
    <cellStyle name="標準 43" xfId="3960"/>
    <cellStyle name="標準 44" xfId="346"/>
    <cellStyle name="標準 44 2" xfId="3961"/>
    <cellStyle name="標準 45" xfId="3962"/>
    <cellStyle name="標準 45 2" xfId="3963"/>
    <cellStyle name="標準 45 2 2" xfId="5339"/>
    <cellStyle name="標準 45 3" xfId="3964"/>
    <cellStyle name="標準 46" xfId="3965"/>
    <cellStyle name="標準 46 2" xfId="5340"/>
    <cellStyle name="標準 46 2 2" xfId="37221"/>
    <cellStyle name="標準 46 2 3" xfId="18184"/>
    <cellStyle name="標準 46 3" xfId="18755"/>
    <cellStyle name="標準 46 3 2" xfId="37748"/>
    <cellStyle name="標準 46 4" xfId="26207"/>
    <cellStyle name="標準 47" xfId="349"/>
    <cellStyle name="標準 47 2" xfId="5341"/>
    <cellStyle name="標準 48" xfId="5342"/>
    <cellStyle name="標準 49" xfId="5343"/>
    <cellStyle name="標準 5" xfId="244"/>
    <cellStyle name="標準 5 2" xfId="3966"/>
    <cellStyle name="標準 5 2 2" xfId="5438"/>
    <cellStyle name="標準 5_CC3D1SS100-プロセス構造設計書-EODマスタ_ﾁｪｯｸﾛｼﾞｯｸ-v2.00" xfId="3967"/>
    <cellStyle name="標準 50" xfId="5344"/>
    <cellStyle name="標準 51" xfId="5345"/>
    <cellStyle name="標準 52" xfId="5346"/>
    <cellStyle name="標準 53" xfId="5347"/>
    <cellStyle name="標準 54" xfId="5363"/>
    <cellStyle name="標準 55" xfId="43525"/>
    <cellStyle name="標準 6" xfId="245"/>
    <cellStyle name="標準 6 2" xfId="3968"/>
    <cellStyle name="標準 6 2 2" xfId="5060"/>
    <cellStyle name="標準 6 3" xfId="5061"/>
    <cellStyle name="標準 6 3 2" xfId="5348"/>
    <cellStyle name="標準 6_テーブル定義書（Ｍ_マスタ以外）_ver2.22" xfId="5062"/>
    <cellStyle name="標準 7" xfId="246"/>
    <cellStyle name="標準 7 2" xfId="287"/>
    <cellStyle name="標準 7 2 2" xfId="5063"/>
    <cellStyle name="標準 7 2 2 2" xfId="5349"/>
    <cellStyle name="標準 7 3" xfId="5064"/>
    <cellStyle name="標準 7 3 2" xfId="5068"/>
    <cellStyle name="標準 7 3 3" xfId="5350"/>
    <cellStyle name="標準 7 3 4" xfId="24476"/>
    <cellStyle name="標準 7 4" xfId="5001"/>
    <cellStyle name="標準 7 5" xfId="5186"/>
    <cellStyle name="標準 8" xfId="247"/>
    <cellStyle name="標準 8 2" xfId="288"/>
    <cellStyle name="標準 8 2 2" xfId="5352"/>
    <cellStyle name="標準 8 2 3" xfId="5353"/>
    <cellStyle name="標準 8 2 4" xfId="5351"/>
    <cellStyle name="標準 8 3" xfId="5002"/>
    <cellStyle name="標準 8 4" xfId="5187"/>
    <cellStyle name="標準 9" xfId="248"/>
    <cellStyle name="標準 9 2" xfId="289"/>
    <cellStyle name="標準 9 2 2" xfId="5355"/>
    <cellStyle name="標準 9 2 3" xfId="5356"/>
    <cellStyle name="標準 9 2 4" xfId="5354"/>
    <cellStyle name="標準 9 3" xfId="5003"/>
    <cellStyle name="標準 9 4" xfId="5188"/>
    <cellStyle name="標準-0701整理" xfId="249"/>
    <cellStyle name="標題" xfId="371"/>
    <cellStyle name="標題 1" xfId="372"/>
    <cellStyle name="標題 2" xfId="373"/>
    <cellStyle name="標題 3" xfId="374"/>
    <cellStyle name="標題 3 2" xfId="3969"/>
    <cellStyle name="標題 3 2 2" xfId="3970"/>
    <cellStyle name="標題 3 2 2 2" xfId="3971"/>
    <cellStyle name="標題 3 2 2 2 2" xfId="7110"/>
    <cellStyle name="標題 3 2 2 3" xfId="3972"/>
    <cellStyle name="標題 3 2 2 3 2" xfId="7111"/>
    <cellStyle name="標題 3 2 2 4" xfId="3973"/>
    <cellStyle name="標題 3 2 2 4 2" xfId="7112"/>
    <cellStyle name="標題 3 2 2 5" xfId="3974"/>
    <cellStyle name="標題 3 2 2 5 2" xfId="7113"/>
    <cellStyle name="標題 3 2 2 6" xfId="3975"/>
    <cellStyle name="標題 3 2 2 6 2" xfId="7114"/>
    <cellStyle name="標題 3 2 2 7" xfId="3976"/>
    <cellStyle name="標題 3 2 2 7 2" xfId="7115"/>
    <cellStyle name="標題 3 2 2 8" xfId="7109"/>
    <cellStyle name="標題 3 2 3" xfId="3977"/>
    <cellStyle name="標題 3 2 3 2" xfId="7116"/>
    <cellStyle name="標題 3 2 4" xfId="3978"/>
    <cellStyle name="標題 3 2 4 2" xfId="7117"/>
    <cellStyle name="標題 3 2 5" xfId="3979"/>
    <cellStyle name="標題 3 2 5 2" xfId="7118"/>
    <cellStyle name="標題 3 2 6" xfId="7108"/>
    <cellStyle name="標題 3 3" xfId="3980"/>
    <cellStyle name="標題 3 3 2" xfId="3981"/>
    <cellStyle name="標題 3 3 2 2" xfId="7120"/>
    <cellStyle name="標題 3 3 3" xfId="3982"/>
    <cellStyle name="標題 3 3 3 2" xfId="7121"/>
    <cellStyle name="標題 3 3 4" xfId="3983"/>
    <cellStyle name="標題 3 3 4 2" xfId="7122"/>
    <cellStyle name="標題 3 3 5" xfId="3984"/>
    <cellStyle name="標題 3 3 5 2" xfId="7123"/>
    <cellStyle name="標題 3 3 6" xfId="3985"/>
    <cellStyle name="標題 3 3 6 2" xfId="7124"/>
    <cellStyle name="標題 3 3 7" xfId="3986"/>
    <cellStyle name="標題 3 3 7 2" xfId="7125"/>
    <cellStyle name="標題 3 3 8" xfId="7119"/>
    <cellStyle name="標題 3 4" xfId="3987"/>
    <cellStyle name="標題 3 4 2" xfId="7126"/>
    <cellStyle name="標題 3 5" xfId="3988"/>
    <cellStyle name="標題 3 5 2" xfId="7127"/>
    <cellStyle name="標題 3 6" xfId="3989"/>
    <cellStyle name="標題 3 6 2" xfId="7128"/>
    <cellStyle name="標題 3 7" xfId="5465"/>
    <cellStyle name="標題 4" xfId="375"/>
    <cellStyle name="輔色1" xfId="376"/>
    <cellStyle name="輔色2" xfId="377"/>
    <cellStyle name="輔色3" xfId="378"/>
    <cellStyle name="輔色4" xfId="379"/>
    <cellStyle name="輔色5" xfId="380"/>
    <cellStyle name="輔色6" xfId="381"/>
    <cellStyle name="메모" xfId="382"/>
    <cellStyle name="메모 10" xfId="13951"/>
    <cellStyle name="메모 10 2" xfId="32989"/>
    <cellStyle name="메모 11" xfId="18768"/>
    <cellStyle name="메모 11 2" xfId="37761"/>
    <cellStyle name="메모 12" xfId="19847"/>
    <cellStyle name="메모 12 2" xfId="38840"/>
    <cellStyle name="메모 13" xfId="23579"/>
    <cellStyle name="메모 13 2" xfId="42570"/>
    <cellStyle name="메모 14" xfId="24497"/>
    <cellStyle name="메모 15" xfId="5466"/>
    <cellStyle name="메모 2" xfId="3990"/>
    <cellStyle name="메모 2 10" xfId="7129"/>
    <cellStyle name="메모 2 2" xfId="3991"/>
    <cellStyle name="메모 2 2 10" xfId="15547"/>
    <cellStyle name="메모 2 2 10 2" xfId="34582"/>
    <cellStyle name="메모 2 2 11" xfId="19849"/>
    <cellStyle name="메모 2 2 11 2" xfId="38842"/>
    <cellStyle name="메모 2 2 12" xfId="23581"/>
    <cellStyle name="메모 2 2 12 2" xfId="42572"/>
    <cellStyle name="메모 2 2 13" xfId="26209"/>
    <cellStyle name="메모 2 2 14" xfId="7130"/>
    <cellStyle name="메모 2 2 2" xfId="3992"/>
    <cellStyle name="메모 2 2 2 2" xfId="11451"/>
    <cellStyle name="메모 2 2 2 2 2" xfId="19014"/>
    <cellStyle name="메모 2 2 2 2 2 2" xfId="38007"/>
    <cellStyle name="메모 2 2 2 2 3" xfId="20942"/>
    <cellStyle name="메모 2 2 2 2 3 2" xfId="39935"/>
    <cellStyle name="메모 2 2 2 2 4" xfId="30491"/>
    <cellStyle name="메모 2 2 2 3" xfId="10126"/>
    <cellStyle name="메모 2 2 2 3 2" xfId="28953"/>
    <cellStyle name="메모 2 2 2 4" xfId="14470"/>
    <cellStyle name="메모 2 2 2 4 2" xfId="33508"/>
    <cellStyle name="메모 2 2 2 5" xfId="19850"/>
    <cellStyle name="메모 2 2 2 5 2" xfId="38843"/>
    <cellStyle name="메모 2 2 2 6" xfId="23582"/>
    <cellStyle name="메모 2 2 2 6 2" xfId="42573"/>
    <cellStyle name="메모 2 2 2 7" xfId="26210"/>
    <cellStyle name="메모 2 2 2 8" xfId="7131"/>
    <cellStyle name="메모 2 2 3" xfId="3993"/>
    <cellStyle name="메모 2 2 3 2" xfId="11452"/>
    <cellStyle name="메모 2 2 3 2 2" xfId="15654"/>
    <cellStyle name="메모 2 2 3 2 2 2" xfId="34689"/>
    <cellStyle name="메모 2 2 3 2 3" xfId="20941"/>
    <cellStyle name="메모 2 2 3 2 3 2" xfId="39934"/>
    <cellStyle name="메모 2 2 3 2 4" xfId="30492"/>
    <cellStyle name="메모 2 2 3 3" xfId="10127"/>
    <cellStyle name="메모 2 2 3 3 2" xfId="28954"/>
    <cellStyle name="메모 2 2 3 4" xfId="15548"/>
    <cellStyle name="메모 2 2 3 4 2" xfId="34583"/>
    <cellStyle name="메모 2 2 3 5" xfId="19851"/>
    <cellStyle name="메모 2 2 3 5 2" xfId="38844"/>
    <cellStyle name="메모 2 2 3 6" xfId="23583"/>
    <cellStyle name="메모 2 2 3 6 2" xfId="42574"/>
    <cellStyle name="메모 2 2 3 7" xfId="26211"/>
    <cellStyle name="메모 2 2 3 8" xfId="7132"/>
    <cellStyle name="메모 2 2 4" xfId="3994"/>
    <cellStyle name="메모 2 2 4 2" xfId="11453"/>
    <cellStyle name="메모 2 2 4 2 2" xfId="8621"/>
    <cellStyle name="메모 2 2 4 2 2 2" xfId="27663"/>
    <cellStyle name="메모 2 2 4 2 3" xfId="20940"/>
    <cellStyle name="메모 2 2 4 2 3 2" xfId="39933"/>
    <cellStyle name="메모 2 2 4 2 4" xfId="30493"/>
    <cellStyle name="메모 2 2 4 3" xfId="10128"/>
    <cellStyle name="메모 2 2 4 3 2" xfId="28955"/>
    <cellStyle name="메모 2 2 4 4" xfId="14469"/>
    <cellStyle name="메모 2 2 4 4 2" xfId="33507"/>
    <cellStyle name="메모 2 2 4 5" xfId="19852"/>
    <cellStyle name="메모 2 2 4 5 2" xfId="38845"/>
    <cellStyle name="메모 2 2 4 6" xfId="23584"/>
    <cellStyle name="메모 2 2 4 6 2" xfId="42575"/>
    <cellStyle name="메모 2 2 4 7" xfId="26212"/>
    <cellStyle name="메모 2 2 4 8" xfId="7133"/>
    <cellStyle name="메모 2 2 5" xfId="3995"/>
    <cellStyle name="메모 2 2 5 2" xfId="11454"/>
    <cellStyle name="메모 2 2 5 2 2" xfId="8335"/>
    <cellStyle name="메모 2 2 5 2 2 2" xfId="27377"/>
    <cellStyle name="메모 2 2 5 2 3" xfId="20939"/>
    <cellStyle name="메모 2 2 5 2 3 2" xfId="39932"/>
    <cellStyle name="메모 2 2 5 2 4" xfId="30494"/>
    <cellStyle name="메모 2 2 5 3" xfId="10129"/>
    <cellStyle name="메모 2 2 5 3 2" xfId="28956"/>
    <cellStyle name="메모 2 2 5 4" xfId="16233"/>
    <cellStyle name="메모 2 2 5 4 2" xfId="35269"/>
    <cellStyle name="메모 2 2 5 5" xfId="19853"/>
    <cellStyle name="메모 2 2 5 5 2" xfId="38846"/>
    <cellStyle name="메모 2 2 5 6" xfId="23585"/>
    <cellStyle name="메모 2 2 5 6 2" xfId="42576"/>
    <cellStyle name="메모 2 2 5 7" xfId="26213"/>
    <cellStyle name="메모 2 2 5 8" xfId="7134"/>
    <cellStyle name="메모 2 2 6" xfId="3996"/>
    <cellStyle name="메모 2 2 6 2" xfId="11455"/>
    <cellStyle name="메모 2 2 6 2 2" xfId="13861"/>
    <cellStyle name="메모 2 2 6 2 2 2" xfId="32900"/>
    <cellStyle name="메모 2 2 6 2 3" xfId="20938"/>
    <cellStyle name="메모 2 2 6 2 3 2" xfId="39931"/>
    <cellStyle name="메모 2 2 6 2 4" xfId="30495"/>
    <cellStyle name="메모 2 2 6 3" xfId="10130"/>
    <cellStyle name="메모 2 2 6 3 2" xfId="28957"/>
    <cellStyle name="메모 2 2 6 4" xfId="14468"/>
    <cellStyle name="메모 2 2 6 4 2" xfId="33506"/>
    <cellStyle name="메모 2 2 6 5" xfId="19854"/>
    <cellStyle name="메모 2 2 6 5 2" xfId="38847"/>
    <cellStyle name="메모 2 2 6 6" xfId="23586"/>
    <cellStyle name="메모 2 2 6 6 2" xfId="42577"/>
    <cellStyle name="메모 2 2 6 7" xfId="26214"/>
    <cellStyle name="메모 2 2 6 8" xfId="7135"/>
    <cellStyle name="메모 2 2 7" xfId="3997"/>
    <cellStyle name="메모 2 2 7 2" xfId="11456"/>
    <cellStyle name="메모 2 2 7 2 2" xfId="10287"/>
    <cellStyle name="메모 2 2 7 2 2 2" xfId="29114"/>
    <cellStyle name="메모 2 2 7 2 3" xfId="20937"/>
    <cellStyle name="메모 2 2 7 2 3 2" xfId="39930"/>
    <cellStyle name="메모 2 2 7 2 4" xfId="30496"/>
    <cellStyle name="메모 2 2 7 3" xfId="10131"/>
    <cellStyle name="메모 2 2 7 3 2" xfId="28958"/>
    <cellStyle name="메모 2 2 7 4" xfId="16234"/>
    <cellStyle name="메모 2 2 7 4 2" xfId="35270"/>
    <cellStyle name="메모 2 2 7 5" xfId="19855"/>
    <cellStyle name="메모 2 2 7 5 2" xfId="38848"/>
    <cellStyle name="메모 2 2 7 6" xfId="23587"/>
    <cellStyle name="메모 2 2 7 6 2" xfId="42578"/>
    <cellStyle name="메모 2 2 7 7" xfId="26215"/>
    <cellStyle name="메모 2 2 7 8" xfId="7136"/>
    <cellStyle name="메모 2 2 8" xfId="11450"/>
    <cellStyle name="메모 2 2 8 2" xfId="10286"/>
    <cellStyle name="메모 2 2 8 2 2" xfId="29113"/>
    <cellStyle name="메모 2 2 8 3" xfId="20943"/>
    <cellStyle name="메모 2 2 8 3 2" xfId="39936"/>
    <cellStyle name="메모 2 2 8 4" xfId="30490"/>
    <cellStyle name="메모 2 2 9" xfId="10125"/>
    <cellStyle name="메모 2 2 9 2" xfId="28952"/>
    <cellStyle name="메모 2 3" xfId="3998"/>
    <cellStyle name="메모 2 3 2" xfId="11457"/>
    <cellStyle name="메모 2 3 2 2" xfId="19013"/>
    <cellStyle name="메모 2 3 2 2 2" xfId="38006"/>
    <cellStyle name="메모 2 3 2 3" xfId="20936"/>
    <cellStyle name="메모 2 3 2 3 2" xfId="39929"/>
    <cellStyle name="메모 2 3 2 4" xfId="30497"/>
    <cellStyle name="메모 2 3 3" xfId="10132"/>
    <cellStyle name="메모 2 3 3 2" xfId="28959"/>
    <cellStyle name="메모 2 3 4" xfId="12997"/>
    <cellStyle name="메모 2 3 4 2" xfId="32037"/>
    <cellStyle name="메모 2 3 5" xfId="19856"/>
    <cellStyle name="메모 2 3 5 2" xfId="38849"/>
    <cellStyle name="메모 2 3 6" xfId="23588"/>
    <cellStyle name="메모 2 3 6 2" xfId="42579"/>
    <cellStyle name="메모 2 3 7" xfId="26216"/>
    <cellStyle name="메모 2 3 8" xfId="7137"/>
    <cellStyle name="메모 2 4" xfId="11449"/>
    <cellStyle name="메모 2 4 2" xfId="8619"/>
    <cellStyle name="메모 2 4 2 2" xfId="27661"/>
    <cellStyle name="메모 2 4 3" xfId="20944"/>
    <cellStyle name="메모 2 4 3 2" xfId="39937"/>
    <cellStyle name="메모 2 4 4" xfId="30489"/>
    <cellStyle name="메모 2 5" xfId="10124"/>
    <cellStyle name="메모 2 5 2" xfId="28951"/>
    <cellStyle name="메모 2 6" xfId="14186"/>
    <cellStyle name="메모 2 6 2" xfId="33224"/>
    <cellStyle name="메모 2 7" xfId="19848"/>
    <cellStyle name="메모 2 7 2" xfId="38841"/>
    <cellStyle name="메모 2 8" xfId="23580"/>
    <cellStyle name="메모 2 8 2" xfId="42571"/>
    <cellStyle name="메모 2 9" xfId="26208"/>
    <cellStyle name="메모 3" xfId="3999"/>
    <cellStyle name="메모 3 10" xfId="7138"/>
    <cellStyle name="메모 3 2" xfId="4000"/>
    <cellStyle name="메모 3 2 10" xfId="18424"/>
    <cellStyle name="메모 3 2 10 2" xfId="37417"/>
    <cellStyle name="메모 3 2 11" xfId="19858"/>
    <cellStyle name="메모 3 2 11 2" xfId="38851"/>
    <cellStyle name="메모 3 2 12" xfId="23590"/>
    <cellStyle name="메모 3 2 12 2" xfId="42581"/>
    <cellStyle name="메모 3 2 13" xfId="26218"/>
    <cellStyle name="메모 3 2 14" xfId="7139"/>
    <cellStyle name="메모 3 2 2" xfId="4001"/>
    <cellStyle name="메모 3 2 2 2" xfId="11460"/>
    <cellStyle name="메모 3 2 2 2 2" xfId="8620"/>
    <cellStyle name="메모 3 2 2 2 2 2" xfId="27662"/>
    <cellStyle name="메모 3 2 2 2 3" xfId="20933"/>
    <cellStyle name="메모 3 2 2 2 3 2" xfId="39926"/>
    <cellStyle name="메모 3 2 2 2 4" xfId="30500"/>
    <cellStyle name="메모 3 2 2 3" xfId="11654"/>
    <cellStyle name="메모 3 2 2 3 2" xfId="30694"/>
    <cellStyle name="메모 3 2 2 4" xfId="12220"/>
    <cellStyle name="메모 3 2 2 4 2" xfId="31260"/>
    <cellStyle name="메모 3 2 2 5" xfId="19859"/>
    <cellStyle name="메모 3 2 2 5 2" xfId="38852"/>
    <cellStyle name="메모 3 2 2 6" xfId="23591"/>
    <cellStyle name="메모 3 2 2 6 2" xfId="42582"/>
    <cellStyle name="메모 3 2 2 7" xfId="26219"/>
    <cellStyle name="메모 3 2 2 8" xfId="7140"/>
    <cellStyle name="메모 3 2 3" xfId="4002"/>
    <cellStyle name="메모 3 2 3 2" xfId="11461"/>
    <cellStyle name="메모 3 2 3 2 2" xfId="13862"/>
    <cellStyle name="메모 3 2 3 2 2 2" xfId="32901"/>
    <cellStyle name="메모 3 2 3 2 3" xfId="20932"/>
    <cellStyle name="메모 3 2 3 2 3 2" xfId="39925"/>
    <cellStyle name="메모 3 2 3 2 4" xfId="30501"/>
    <cellStyle name="메모 3 2 3 3" xfId="10134"/>
    <cellStyle name="메모 3 2 3 3 2" xfId="28961"/>
    <cellStyle name="메모 3 2 3 4" xfId="18300"/>
    <cellStyle name="메모 3 2 3 4 2" xfId="37337"/>
    <cellStyle name="메모 3 2 3 5" xfId="19860"/>
    <cellStyle name="메모 3 2 3 5 2" xfId="38853"/>
    <cellStyle name="메모 3 2 3 6" xfId="23592"/>
    <cellStyle name="메모 3 2 3 6 2" xfId="42583"/>
    <cellStyle name="메모 3 2 3 7" xfId="26220"/>
    <cellStyle name="메모 3 2 3 8" xfId="7141"/>
    <cellStyle name="메모 3 2 4" xfId="4003"/>
    <cellStyle name="메모 3 2 4 2" xfId="11462"/>
    <cellStyle name="메모 3 2 4 2 2" xfId="13863"/>
    <cellStyle name="메모 3 2 4 2 2 2" xfId="32902"/>
    <cellStyle name="메모 3 2 4 2 3" xfId="20931"/>
    <cellStyle name="메모 3 2 4 2 3 2" xfId="39924"/>
    <cellStyle name="메모 3 2 4 2 4" xfId="30502"/>
    <cellStyle name="메모 3 2 4 3" xfId="10135"/>
    <cellStyle name="메모 3 2 4 3 2" xfId="28962"/>
    <cellStyle name="메모 3 2 4 4" xfId="14466"/>
    <cellStyle name="메모 3 2 4 4 2" xfId="33504"/>
    <cellStyle name="메모 3 2 4 5" xfId="19861"/>
    <cellStyle name="메모 3 2 4 5 2" xfId="38854"/>
    <cellStyle name="메모 3 2 4 6" xfId="23593"/>
    <cellStyle name="메모 3 2 4 6 2" xfId="42584"/>
    <cellStyle name="메모 3 2 4 7" xfId="26221"/>
    <cellStyle name="메모 3 2 4 8" xfId="7142"/>
    <cellStyle name="메모 3 2 5" xfId="4004"/>
    <cellStyle name="메모 3 2 5 2" xfId="11463"/>
    <cellStyle name="메모 3 2 5 2 2" xfId="8332"/>
    <cellStyle name="메모 3 2 5 2 2 2" xfId="27374"/>
    <cellStyle name="메모 3 2 5 2 3" xfId="20930"/>
    <cellStyle name="메모 3 2 5 2 3 2" xfId="39923"/>
    <cellStyle name="메모 3 2 5 2 4" xfId="30503"/>
    <cellStyle name="메모 3 2 5 3" xfId="10136"/>
    <cellStyle name="메모 3 2 5 3 2" xfId="28963"/>
    <cellStyle name="메모 3 2 5 4" xfId="15549"/>
    <cellStyle name="메모 3 2 5 4 2" xfId="34584"/>
    <cellStyle name="메모 3 2 5 5" xfId="19862"/>
    <cellStyle name="메모 3 2 5 5 2" xfId="38855"/>
    <cellStyle name="메모 3 2 5 6" xfId="23594"/>
    <cellStyle name="메모 3 2 5 6 2" xfId="42585"/>
    <cellStyle name="메모 3 2 5 7" xfId="26222"/>
    <cellStyle name="메모 3 2 5 8" xfId="7143"/>
    <cellStyle name="메모 3 2 6" xfId="4005"/>
    <cellStyle name="메모 3 2 6 2" xfId="11464"/>
    <cellStyle name="메모 3 2 6 2 2" xfId="19009"/>
    <cellStyle name="메모 3 2 6 2 2 2" xfId="38002"/>
    <cellStyle name="메모 3 2 6 2 3" xfId="20929"/>
    <cellStyle name="메모 3 2 6 2 3 2" xfId="39922"/>
    <cellStyle name="메모 3 2 6 2 4" xfId="30504"/>
    <cellStyle name="메모 3 2 6 3" xfId="10137"/>
    <cellStyle name="메모 3 2 6 3 2" xfId="28964"/>
    <cellStyle name="메모 3 2 6 4" xfId="16237"/>
    <cellStyle name="메모 3 2 6 4 2" xfId="35273"/>
    <cellStyle name="메모 3 2 6 5" xfId="19863"/>
    <cellStyle name="메모 3 2 6 5 2" xfId="38856"/>
    <cellStyle name="메모 3 2 6 6" xfId="23595"/>
    <cellStyle name="메모 3 2 6 6 2" xfId="42586"/>
    <cellStyle name="메모 3 2 6 7" xfId="26223"/>
    <cellStyle name="메모 3 2 6 8" xfId="7144"/>
    <cellStyle name="메모 3 2 7" xfId="4006"/>
    <cellStyle name="메모 3 2 7 2" xfId="11465"/>
    <cellStyle name="메모 3 2 7 2 2" xfId="16731"/>
    <cellStyle name="메모 3 2 7 2 2 2" xfId="35767"/>
    <cellStyle name="메모 3 2 7 2 3" xfId="20928"/>
    <cellStyle name="메모 3 2 7 2 3 2" xfId="39921"/>
    <cellStyle name="메모 3 2 7 2 4" xfId="30505"/>
    <cellStyle name="메모 3 2 7 3" xfId="10138"/>
    <cellStyle name="메모 3 2 7 3 2" xfId="28965"/>
    <cellStyle name="메모 3 2 7 4" xfId="14187"/>
    <cellStyle name="메모 3 2 7 4 2" xfId="33225"/>
    <cellStyle name="메모 3 2 7 5" xfId="19864"/>
    <cellStyle name="메모 3 2 7 5 2" xfId="38857"/>
    <cellStyle name="메모 3 2 7 6" xfId="23596"/>
    <cellStyle name="메모 3 2 7 6 2" xfId="42587"/>
    <cellStyle name="메모 3 2 7 7" xfId="26224"/>
    <cellStyle name="메모 3 2 7 8" xfId="7145"/>
    <cellStyle name="메모 3 2 8" xfId="11459"/>
    <cellStyle name="메모 3 2 8 2" xfId="17991"/>
    <cellStyle name="메모 3 2 8 2 2" xfId="37028"/>
    <cellStyle name="메모 3 2 8 3" xfId="20934"/>
    <cellStyle name="메모 3 2 8 3 2" xfId="39927"/>
    <cellStyle name="메모 3 2 8 4" xfId="30499"/>
    <cellStyle name="메모 3 2 9" xfId="10133"/>
    <cellStyle name="메모 3 2 9 2" xfId="28960"/>
    <cellStyle name="메모 3 3" xfId="4007"/>
    <cellStyle name="메모 3 3 2" xfId="11466"/>
    <cellStyle name="메모 3 3 2 2" xfId="8617"/>
    <cellStyle name="메모 3 3 2 2 2" xfId="27659"/>
    <cellStyle name="메모 3 3 2 3" xfId="20927"/>
    <cellStyle name="메모 3 3 2 3 2" xfId="39920"/>
    <cellStyle name="메모 3 3 2 4" xfId="30506"/>
    <cellStyle name="메모 3 3 3" xfId="10139"/>
    <cellStyle name="메모 3 3 3 2" xfId="28966"/>
    <cellStyle name="메모 3 3 4" xfId="18301"/>
    <cellStyle name="메모 3 3 4 2" xfId="37338"/>
    <cellStyle name="메모 3 3 5" xfId="19865"/>
    <cellStyle name="메모 3 3 5 2" xfId="38858"/>
    <cellStyle name="메모 3 3 6" xfId="23597"/>
    <cellStyle name="메모 3 3 6 2" xfId="42588"/>
    <cellStyle name="메모 3 3 7" xfId="26225"/>
    <cellStyle name="메모 3 3 8" xfId="7146"/>
    <cellStyle name="메모 3 4" xfId="11458"/>
    <cellStyle name="메모 3 4 2" xfId="16732"/>
    <cellStyle name="메모 3 4 2 2" xfId="35768"/>
    <cellStyle name="메모 3 4 3" xfId="20935"/>
    <cellStyle name="메모 3 4 3 2" xfId="39928"/>
    <cellStyle name="메모 3 4 4" xfId="30498"/>
    <cellStyle name="메모 3 5" xfId="7993"/>
    <cellStyle name="메모 3 5 2" xfId="27030"/>
    <cellStyle name="메모 3 6" xfId="14467"/>
    <cellStyle name="메모 3 6 2" xfId="33505"/>
    <cellStyle name="메모 3 7" xfId="19857"/>
    <cellStyle name="메모 3 7 2" xfId="38850"/>
    <cellStyle name="메모 3 8" xfId="23589"/>
    <cellStyle name="메모 3 8 2" xfId="42580"/>
    <cellStyle name="메모 3 9" xfId="26217"/>
    <cellStyle name="메모 4" xfId="4008"/>
    <cellStyle name="메모 4 10" xfId="7147"/>
    <cellStyle name="메모 4 2" xfId="4009"/>
    <cellStyle name="메모 4 2 10" xfId="16238"/>
    <cellStyle name="메모 4 2 10 2" xfId="35274"/>
    <cellStyle name="메모 4 2 11" xfId="19867"/>
    <cellStyle name="메모 4 2 11 2" xfId="38860"/>
    <cellStyle name="메모 4 2 12" xfId="23599"/>
    <cellStyle name="메모 4 2 12 2" xfId="42590"/>
    <cellStyle name="메모 4 2 13" xfId="26227"/>
    <cellStyle name="메모 4 2 14" xfId="7148"/>
    <cellStyle name="메모 4 2 2" xfId="4010"/>
    <cellStyle name="메모 4 2 2 2" xfId="11469"/>
    <cellStyle name="메모 4 2 2 2 2" xfId="10277"/>
    <cellStyle name="메모 4 2 2 2 2 2" xfId="29104"/>
    <cellStyle name="메모 4 2 2 2 3" xfId="20484"/>
    <cellStyle name="메모 4 2 2 2 3 2" xfId="39477"/>
    <cellStyle name="메모 4 2 2 2 4" xfId="30509"/>
    <cellStyle name="메모 4 2 2 3" xfId="10142"/>
    <cellStyle name="메모 4 2 2 3 2" xfId="28969"/>
    <cellStyle name="메모 4 2 2 4" xfId="18425"/>
    <cellStyle name="메모 4 2 2 4 2" xfId="37418"/>
    <cellStyle name="메모 4 2 2 5" xfId="19868"/>
    <cellStyle name="메모 4 2 2 5 2" xfId="38861"/>
    <cellStyle name="메모 4 2 2 6" xfId="23600"/>
    <cellStyle name="메모 4 2 2 6 2" xfId="42591"/>
    <cellStyle name="메모 4 2 2 7" xfId="26228"/>
    <cellStyle name="메모 4 2 2 8" xfId="7149"/>
    <cellStyle name="메모 4 2 3" xfId="4011"/>
    <cellStyle name="메모 4 2 3 2" xfId="11470"/>
    <cellStyle name="메모 4 2 3 2 2" xfId="13916"/>
    <cellStyle name="메모 4 2 3 2 2 2" xfId="32954"/>
    <cellStyle name="메모 4 2 3 2 3" xfId="20483"/>
    <cellStyle name="메모 4 2 3 2 3 2" xfId="39476"/>
    <cellStyle name="메모 4 2 3 2 4" xfId="30510"/>
    <cellStyle name="메모 4 2 3 3" xfId="10143"/>
    <cellStyle name="메모 4 2 3 3 2" xfId="28970"/>
    <cellStyle name="메모 4 2 3 4" xfId="18302"/>
    <cellStyle name="메모 4 2 3 4 2" xfId="37339"/>
    <cellStyle name="메모 4 2 3 5" xfId="19869"/>
    <cellStyle name="메모 4 2 3 5 2" xfId="38862"/>
    <cellStyle name="메모 4 2 3 6" xfId="23601"/>
    <cellStyle name="메모 4 2 3 6 2" xfId="42592"/>
    <cellStyle name="메모 4 2 3 7" xfId="26229"/>
    <cellStyle name="메모 4 2 3 8" xfId="7150"/>
    <cellStyle name="메모 4 2 4" xfId="4012"/>
    <cellStyle name="메모 4 2 4 2" xfId="11471"/>
    <cellStyle name="메모 4 2 4 2 2" xfId="15266"/>
    <cellStyle name="메모 4 2 4 2 2 2" xfId="34302"/>
    <cellStyle name="메모 4 2 4 2 3" xfId="20924"/>
    <cellStyle name="메모 4 2 4 2 3 2" xfId="39917"/>
    <cellStyle name="메모 4 2 4 2 4" xfId="30511"/>
    <cellStyle name="메모 4 2 4 3" xfId="11655"/>
    <cellStyle name="메모 4 2 4 3 2" xfId="30695"/>
    <cellStyle name="메모 4 2 4 4" xfId="14464"/>
    <cellStyle name="메모 4 2 4 4 2" xfId="33502"/>
    <cellStyle name="메모 4 2 4 5" xfId="19870"/>
    <cellStyle name="메모 4 2 4 5 2" xfId="38863"/>
    <cellStyle name="메모 4 2 4 6" xfId="23602"/>
    <cellStyle name="메모 4 2 4 6 2" xfId="42593"/>
    <cellStyle name="메모 4 2 4 7" xfId="26230"/>
    <cellStyle name="메모 4 2 4 8" xfId="7151"/>
    <cellStyle name="메모 4 2 5" xfId="4013"/>
    <cellStyle name="메모 4 2 5 2" xfId="11472"/>
    <cellStyle name="메모 4 2 5 2 2" xfId="10294"/>
    <cellStyle name="메모 4 2 5 2 2 2" xfId="29121"/>
    <cellStyle name="메모 4 2 5 2 3" xfId="20923"/>
    <cellStyle name="메모 4 2 5 2 3 2" xfId="39916"/>
    <cellStyle name="메모 4 2 5 2 4" xfId="30512"/>
    <cellStyle name="메모 4 2 5 3" xfId="10144"/>
    <cellStyle name="메모 4 2 5 3 2" xfId="28971"/>
    <cellStyle name="메모 4 2 5 4" xfId="14113"/>
    <cellStyle name="메모 4 2 5 4 2" xfId="33151"/>
    <cellStyle name="메모 4 2 5 5" xfId="19871"/>
    <cellStyle name="메모 4 2 5 5 2" xfId="38864"/>
    <cellStyle name="메모 4 2 5 6" xfId="23603"/>
    <cellStyle name="메모 4 2 5 6 2" xfId="42594"/>
    <cellStyle name="메모 4 2 5 7" xfId="26231"/>
    <cellStyle name="메모 4 2 5 8" xfId="7152"/>
    <cellStyle name="메모 4 2 6" xfId="4014"/>
    <cellStyle name="메모 4 2 6 2" xfId="11473"/>
    <cellStyle name="메모 4 2 6 2 2" xfId="16727"/>
    <cellStyle name="메모 4 2 6 2 2 2" xfId="35763"/>
    <cellStyle name="메모 4 2 6 2 3" xfId="20922"/>
    <cellStyle name="메모 4 2 6 2 3 2" xfId="39915"/>
    <cellStyle name="메모 4 2 6 2 4" xfId="30513"/>
    <cellStyle name="메모 4 2 6 3" xfId="10145"/>
    <cellStyle name="메모 4 2 6 3 2" xfId="28972"/>
    <cellStyle name="메모 4 2 6 4" xfId="18421"/>
    <cellStyle name="메모 4 2 6 4 2" xfId="37414"/>
    <cellStyle name="메모 4 2 6 5" xfId="19872"/>
    <cellStyle name="메모 4 2 6 5 2" xfId="38865"/>
    <cellStyle name="메모 4 2 6 6" xfId="23604"/>
    <cellStyle name="메모 4 2 6 6 2" xfId="42595"/>
    <cellStyle name="메모 4 2 6 7" xfId="26232"/>
    <cellStyle name="메모 4 2 6 8" xfId="7153"/>
    <cellStyle name="메모 4 2 7" xfId="4015"/>
    <cellStyle name="메모 4 2 7 2" xfId="11474"/>
    <cellStyle name="메모 4 2 7 2 2" xfId="13864"/>
    <cellStyle name="메모 4 2 7 2 2 2" xfId="32903"/>
    <cellStyle name="메모 4 2 7 2 3" xfId="20921"/>
    <cellStyle name="메모 4 2 7 2 3 2" xfId="39914"/>
    <cellStyle name="메모 4 2 7 2 4" xfId="30514"/>
    <cellStyle name="메모 4 2 7 3" xfId="10146"/>
    <cellStyle name="메모 4 2 7 3 2" xfId="28973"/>
    <cellStyle name="메모 4 2 7 4" xfId="12221"/>
    <cellStyle name="메모 4 2 7 4 2" xfId="31261"/>
    <cellStyle name="메모 4 2 7 5" xfId="19873"/>
    <cellStyle name="메모 4 2 7 5 2" xfId="38866"/>
    <cellStyle name="메모 4 2 7 6" xfId="23605"/>
    <cellStyle name="메모 4 2 7 6 2" xfId="42596"/>
    <cellStyle name="메모 4 2 7 7" xfId="26233"/>
    <cellStyle name="메모 4 2 7 8" xfId="7154"/>
    <cellStyle name="메모 4 2 8" xfId="11468"/>
    <cellStyle name="메모 4 2 8 2" xfId="19011"/>
    <cellStyle name="메모 4 2 8 2 2" xfId="38004"/>
    <cellStyle name="메모 4 2 8 3" xfId="20925"/>
    <cellStyle name="메모 4 2 8 3 2" xfId="39918"/>
    <cellStyle name="메모 4 2 8 4" xfId="30508"/>
    <cellStyle name="메모 4 2 9" xfId="10141"/>
    <cellStyle name="메모 4 2 9 2" xfId="28968"/>
    <cellStyle name="메모 4 3" xfId="4016"/>
    <cellStyle name="메모 4 3 2" xfId="11475"/>
    <cellStyle name="메모 4 3 2 2" xfId="8330"/>
    <cellStyle name="메모 4 3 2 2 2" xfId="27372"/>
    <cellStyle name="메모 4 3 2 3" xfId="20920"/>
    <cellStyle name="메모 4 3 2 3 2" xfId="39913"/>
    <cellStyle name="메모 4 3 2 4" xfId="30515"/>
    <cellStyle name="메모 4 3 3" xfId="10147"/>
    <cellStyle name="메모 4 3 3 2" xfId="28974"/>
    <cellStyle name="메모 4 3 4" xfId="14463"/>
    <cellStyle name="메모 4 3 4 2" xfId="33501"/>
    <cellStyle name="메모 4 3 5" xfId="19874"/>
    <cellStyle name="메모 4 3 5 2" xfId="38867"/>
    <cellStyle name="메모 4 3 6" xfId="23606"/>
    <cellStyle name="메모 4 3 6 2" xfId="42597"/>
    <cellStyle name="메모 4 3 7" xfId="26234"/>
    <cellStyle name="메모 4 3 8" xfId="7155"/>
    <cellStyle name="메모 4 4" xfId="11467"/>
    <cellStyle name="메모 4 4 2" xfId="8331"/>
    <cellStyle name="메모 4 4 2 2" xfId="27373"/>
    <cellStyle name="메모 4 4 3" xfId="20926"/>
    <cellStyle name="메모 4 4 3 2" xfId="39919"/>
    <cellStyle name="메모 4 4 4" xfId="30507"/>
    <cellStyle name="메모 4 5" xfId="10140"/>
    <cellStyle name="메모 4 5 2" xfId="28967"/>
    <cellStyle name="메모 4 6" xfId="14465"/>
    <cellStyle name="메모 4 6 2" xfId="33503"/>
    <cellStyle name="메모 4 7" xfId="19866"/>
    <cellStyle name="메모 4 7 2" xfId="38859"/>
    <cellStyle name="메모 4 8" xfId="23598"/>
    <cellStyle name="메모 4 8 2" xfId="42589"/>
    <cellStyle name="메모 4 9" xfId="26226"/>
    <cellStyle name="메모 5" xfId="4017"/>
    <cellStyle name="메모 5 10" xfId="7156"/>
    <cellStyle name="메모 5 2" xfId="4018"/>
    <cellStyle name="메모 5 2 10" xfId="18423"/>
    <cellStyle name="메모 5 2 10 2" xfId="37416"/>
    <cellStyle name="메모 5 2 11" xfId="19876"/>
    <cellStyle name="메모 5 2 11 2" xfId="38869"/>
    <cellStyle name="메모 5 2 12" xfId="23608"/>
    <cellStyle name="메모 5 2 12 2" xfId="42599"/>
    <cellStyle name="메모 5 2 13" xfId="26236"/>
    <cellStyle name="메모 5 2 14" xfId="7157"/>
    <cellStyle name="메모 5 2 2" xfId="4019"/>
    <cellStyle name="메모 5 2 2 2" xfId="11478"/>
    <cellStyle name="메모 5 2 2 2 2" xfId="15652"/>
    <cellStyle name="메모 5 2 2 2 2 2" xfId="34687"/>
    <cellStyle name="메모 5 2 2 2 3" xfId="20917"/>
    <cellStyle name="메모 5 2 2 2 3 2" xfId="39910"/>
    <cellStyle name="메모 5 2 2 2 4" xfId="30518"/>
    <cellStyle name="메모 5 2 2 3" xfId="10150"/>
    <cellStyle name="메모 5 2 2 3 2" xfId="28977"/>
    <cellStyle name="메모 5 2 2 4" xfId="15554"/>
    <cellStyle name="메모 5 2 2 4 2" xfId="34589"/>
    <cellStyle name="메모 5 2 2 5" xfId="19877"/>
    <cellStyle name="메모 5 2 2 5 2" xfId="38870"/>
    <cellStyle name="메모 5 2 2 6" xfId="23609"/>
    <cellStyle name="메모 5 2 2 6 2" xfId="42600"/>
    <cellStyle name="메모 5 2 2 7" xfId="26237"/>
    <cellStyle name="메모 5 2 2 8" xfId="7158"/>
    <cellStyle name="메모 5 2 3" xfId="4020"/>
    <cellStyle name="메모 5 2 3 2" xfId="11479"/>
    <cellStyle name="메모 5 2 3 2 2" xfId="16726"/>
    <cellStyle name="메모 5 2 3 2 2 2" xfId="35762"/>
    <cellStyle name="메모 5 2 3 2 3" xfId="20916"/>
    <cellStyle name="메모 5 2 3 2 3 2" xfId="39909"/>
    <cellStyle name="메모 5 2 3 2 4" xfId="30519"/>
    <cellStyle name="메모 5 2 3 3" xfId="10151"/>
    <cellStyle name="메모 5 2 3 3 2" xfId="28978"/>
    <cellStyle name="메모 5 2 3 4" xfId="15550"/>
    <cellStyle name="메모 5 2 3 4 2" xfId="34585"/>
    <cellStyle name="메모 5 2 3 5" xfId="19878"/>
    <cellStyle name="메모 5 2 3 5 2" xfId="38871"/>
    <cellStyle name="메모 5 2 3 6" xfId="23610"/>
    <cellStyle name="메모 5 2 3 6 2" xfId="42601"/>
    <cellStyle name="메모 5 2 3 7" xfId="26238"/>
    <cellStyle name="메모 5 2 3 8" xfId="7159"/>
    <cellStyle name="메모 5 2 4" xfId="4021"/>
    <cellStyle name="메모 5 2 4 2" xfId="11480"/>
    <cellStyle name="메모 5 2 4 2 2" xfId="8618"/>
    <cellStyle name="메모 5 2 4 2 2 2" xfId="27660"/>
    <cellStyle name="메모 5 2 4 2 3" xfId="20915"/>
    <cellStyle name="메모 5 2 4 2 3 2" xfId="39908"/>
    <cellStyle name="메모 5 2 4 2 4" xfId="30520"/>
    <cellStyle name="메모 5 2 4 3" xfId="10152"/>
    <cellStyle name="메모 5 2 4 3 2" xfId="28979"/>
    <cellStyle name="메모 5 2 4 4" xfId="14462"/>
    <cellStyle name="메모 5 2 4 4 2" xfId="33500"/>
    <cellStyle name="메모 5 2 4 5" xfId="19879"/>
    <cellStyle name="메모 5 2 4 5 2" xfId="38872"/>
    <cellStyle name="메모 5 2 4 6" xfId="23611"/>
    <cellStyle name="메모 5 2 4 6 2" xfId="42602"/>
    <cellStyle name="메모 5 2 4 7" xfId="26239"/>
    <cellStyle name="메모 5 2 4 8" xfId="7160"/>
    <cellStyle name="메모 5 2 5" xfId="4022"/>
    <cellStyle name="메모 5 2 5 2" xfId="11481"/>
    <cellStyle name="메모 5 2 5 2 2" xfId="13865"/>
    <cellStyle name="메모 5 2 5 2 2 2" xfId="32904"/>
    <cellStyle name="메모 5 2 5 2 3" xfId="20914"/>
    <cellStyle name="메모 5 2 5 2 3 2" xfId="39907"/>
    <cellStyle name="메모 5 2 5 2 4" xfId="30521"/>
    <cellStyle name="메모 5 2 5 3" xfId="10153"/>
    <cellStyle name="메모 5 2 5 3 2" xfId="28980"/>
    <cellStyle name="메모 5 2 5 4" xfId="12216"/>
    <cellStyle name="메모 5 2 5 4 2" xfId="31256"/>
    <cellStyle name="메모 5 2 5 5" xfId="19880"/>
    <cellStyle name="메모 5 2 5 5 2" xfId="38873"/>
    <cellStyle name="메모 5 2 5 6" xfId="23612"/>
    <cellStyle name="메모 5 2 5 6 2" xfId="42603"/>
    <cellStyle name="메모 5 2 5 7" xfId="26240"/>
    <cellStyle name="메모 5 2 5 8" xfId="7161"/>
    <cellStyle name="메모 5 2 6" xfId="4023"/>
    <cellStyle name="메모 5 2 6 2" xfId="11482"/>
    <cellStyle name="메모 5 2 6 2 2" xfId="16728"/>
    <cellStyle name="메모 5 2 6 2 2 2" xfId="35764"/>
    <cellStyle name="메모 5 2 6 2 3" xfId="20913"/>
    <cellStyle name="메모 5 2 6 2 3 2" xfId="39906"/>
    <cellStyle name="메모 5 2 6 2 4" xfId="30522"/>
    <cellStyle name="메모 5 2 6 3" xfId="10154"/>
    <cellStyle name="메모 5 2 6 3 2" xfId="28981"/>
    <cellStyle name="메모 5 2 6 4" xfId="12219"/>
    <cellStyle name="메모 5 2 6 4 2" xfId="31259"/>
    <cellStyle name="메모 5 2 6 5" xfId="19881"/>
    <cellStyle name="메모 5 2 6 5 2" xfId="38874"/>
    <cellStyle name="메모 5 2 6 6" xfId="23613"/>
    <cellStyle name="메모 5 2 6 6 2" xfId="42604"/>
    <cellStyle name="메모 5 2 6 7" xfId="26241"/>
    <cellStyle name="메모 5 2 6 8" xfId="7162"/>
    <cellStyle name="메모 5 2 7" xfId="4024"/>
    <cellStyle name="메모 5 2 7 2" xfId="11483"/>
    <cellStyle name="메모 5 2 7 2 2" xfId="13866"/>
    <cellStyle name="메모 5 2 7 2 2 2" xfId="32905"/>
    <cellStyle name="메모 5 2 7 2 3" xfId="20912"/>
    <cellStyle name="메모 5 2 7 2 3 2" xfId="39905"/>
    <cellStyle name="메모 5 2 7 2 4" xfId="30523"/>
    <cellStyle name="메모 5 2 7 3" xfId="10155"/>
    <cellStyle name="메모 5 2 7 3 2" xfId="28982"/>
    <cellStyle name="메모 5 2 7 4" xfId="12998"/>
    <cellStyle name="메모 5 2 7 4 2" xfId="32038"/>
    <cellStyle name="메모 5 2 7 5" xfId="19882"/>
    <cellStyle name="메모 5 2 7 5 2" xfId="38875"/>
    <cellStyle name="메모 5 2 7 6" xfId="23614"/>
    <cellStyle name="메모 5 2 7 6 2" xfId="42605"/>
    <cellStyle name="메모 5 2 7 7" xfId="26242"/>
    <cellStyle name="메모 5 2 7 8" xfId="7163"/>
    <cellStyle name="메모 5 2 8" xfId="11477"/>
    <cellStyle name="메모 5 2 8 2" xfId="19010"/>
    <cellStyle name="메모 5 2 8 2 2" xfId="38003"/>
    <cellStyle name="메모 5 2 8 3" xfId="20918"/>
    <cellStyle name="메모 5 2 8 3 2" xfId="39911"/>
    <cellStyle name="메모 5 2 8 4" xfId="30517"/>
    <cellStyle name="메모 5 2 9" xfId="10149"/>
    <cellStyle name="메모 5 2 9 2" xfId="28976"/>
    <cellStyle name="메모 5 3" xfId="4025"/>
    <cellStyle name="메모 5 3 2" xfId="11484"/>
    <cellStyle name="메모 5 3 2 2" xfId="8328"/>
    <cellStyle name="메모 5 3 2 2 2" xfId="27370"/>
    <cellStyle name="메모 5 3 2 3" xfId="20911"/>
    <cellStyle name="메모 5 3 2 3 2" xfId="39904"/>
    <cellStyle name="메모 5 3 2 4" xfId="30524"/>
    <cellStyle name="메모 5 3 3" xfId="10156"/>
    <cellStyle name="메모 5 3 3 2" xfId="28983"/>
    <cellStyle name="메모 5 3 4" xfId="15551"/>
    <cellStyle name="메모 5 3 4 2" xfId="34586"/>
    <cellStyle name="메모 5 3 5" xfId="19883"/>
    <cellStyle name="메모 5 3 5 2" xfId="38876"/>
    <cellStyle name="메모 5 3 6" xfId="23615"/>
    <cellStyle name="메모 5 3 6 2" xfId="42606"/>
    <cellStyle name="메모 5 3 7" xfId="26243"/>
    <cellStyle name="메모 5 3 8" xfId="7164"/>
    <cellStyle name="메모 5 4" xfId="11476"/>
    <cellStyle name="메모 5 4 2" xfId="15653"/>
    <cellStyle name="메모 5 4 2 2" xfId="34688"/>
    <cellStyle name="메모 5 4 3" xfId="20919"/>
    <cellStyle name="메모 5 4 3 2" xfId="39912"/>
    <cellStyle name="메모 5 4 4" xfId="30516"/>
    <cellStyle name="메모 5 5" xfId="10148"/>
    <cellStyle name="메모 5 5 2" xfId="28975"/>
    <cellStyle name="메모 5 6" xfId="13960"/>
    <cellStyle name="메모 5 6 2" xfId="32998"/>
    <cellStyle name="메모 5 7" xfId="19875"/>
    <cellStyle name="메모 5 7 2" xfId="38868"/>
    <cellStyle name="메모 5 8" xfId="23607"/>
    <cellStyle name="메모 5 8 2" xfId="42598"/>
    <cellStyle name="메모 5 9" xfId="26235"/>
    <cellStyle name="메모 6" xfId="4026"/>
    <cellStyle name="메모 6 10" xfId="7165"/>
    <cellStyle name="메모 6 2" xfId="4027"/>
    <cellStyle name="메모 6 2 10" xfId="12218"/>
    <cellStyle name="메모 6 2 10 2" xfId="31258"/>
    <cellStyle name="메모 6 2 11" xfId="19885"/>
    <cellStyle name="메모 6 2 11 2" xfId="38878"/>
    <cellStyle name="메모 6 2 12" xfId="23617"/>
    <cellStyle name="메모 6 2 12 2" xfId="42608"/>
    <cellStyle name="메모 6 2 13" xfId="26245"/>
    <cellStyle name="메모 6 2 14" xfId="7166"/>
    <cellStyle name="메모 6 2 2" xfId="4028"/>
    <cellStyle name="메모 6 2 2 2" xfId="11487"/>
    <cellStyle name="메모 6 2 2 2 2" xfId="7844"/>
    <cellStyle name="메모 6 2 2 2 2 2" xfId="26871"/>
    <cellStyle name="메모 6 2 2 2 3" xfId="20908"/>
    <cellStyle name="메모 6 2 2 2 3 2" xfId="39901"/>
    <cellStyle name="메모 6 2 2 2 4" xfId="30527"/>
    <cellStyle name="메모 6 2 2 3" xfId="10159"/>
    <cellStyle name="메모 6 2 2 3 2" xfId="28986"/>
    <cellStyle name="메모 6 2 2 4" xfId="11370"/>
    <cellStyle name="메모 6 2 2 4 2" xfId="30409"/>
    <cellStyle name="메모 6 2 2 5" xfId="19886"/>
    <cellStyle name="메모 6 2 2 5 2" xfId="38879"/>
    <cellStyle name="메모 6 2 2 6" xfId="23618"/>
    <cellStyle name="메모 6 2 2 6 2" xfId="42609"/>
    <cellStyle name="메모 6 2 2 7" xfId="26246"/>
    <cellStyle name="메모 6 2 2 8" xfId="7167"/>
    <cellStyle name="메모 6 2 3" xfId="4029"/>
    <cellStyle name="메모 6 2 3 2" xfId="11488"/>
    <cellStyle name="메모 6 2 3 2 2" xfId="8327"/>
    <cellStyle name="메모 6 2 3 2 2 2" xfId="27369"/>
    <cellStyle name="메모 6 2 3 2 3" xfId="20907"/>
    <cellStyle name="메모 6 2 3 2 3 2" xfId="39900"/>
    <cellStyle name="메모 6 2 3 2 4" xfId="30528"/>
    <cellStyle name="메모 6 2 3 3" xfId="10160"/>
    <cellStyle name="메모 6 2 3 3 2" xfId="28987"/>
    <cellStyle name="메모 6 2 3 4" xfId="15552"/>
    <cellStyle name="메모 6 2 3 4 2" xfId="34587"/>
    <cellStyle name="메모 6 2 3 5" xfId="19887"/>
    <cellStyle name="메모 6 2 3 5 2" xfId="38880"/>
    <cellStyle name="메모 6 2 3 6" xfId="23619"/>
    <cellStyle name="메모 6 2 3 6 2" xfId="42610"/>
    <cellStyle name="메모 6 2 3 7" xfId="26247"/>
    <cellStyle name="메모 6 2 3 8" xfId="7168"/>
    <cellStyle name="메모 6 2 4" xfId="4030"/>
    <cellStyle name="메모 6 2 4 2" xfId="11489"/>
    <cellStyle name="메모 6 2 4 2 2" xfId="19008"/>
    <cellStyle name="메모 6 2 4 2 2 2" xfId="38001"/>
    <cellStyle name="메모 6 2 4 2 3" xfId="20906"/>
    <cellStyle name="메모 6 2 4 2 3 2" xfId="39899"/>
    <cellStyle name="메모 6 2 4 2 4" xfId="30529"/>
    <cellStyle name="메모 6 2 4 3" xfId="10161"/>
    <cellStyle name="메모 6 2 4 3 2" xfId="28988"/>
    <cellStyle name="메모 6 2 4 4" xfId="14460"/>
    <cellStyle name="메모 6 2 4 4 2" xfId="33498"/>
    <cellStyle name="메모 6 2 4 5" xfId="19888"/>
    <cellStyle name="메모 6 2 4 5 2" xfId="38881"/>
    <cellStyle name="메모 6 2 4 6" xfId="23620"/>
    <cellStyle name="메모 6 2 4 6 2" xfId="42611"/>
    <cellStyle name="메모 6 2 4 7" xfId="26248"/>
    <cellStyle name="메모 6 2 4 8" xfId="7169"/>
    <cellStyle name="메모 6 2 5" xfId="4031"/>
    <cellStyle name="메모 6 2 5 2" xfId="11490"/>
    <cellStyle name="메모 6 2 5 2 2" xfId="8333"/>
    <cellStyle name="메모 6 2 5 2 2 2" xfId="27375"/>
    <cellStyle name="메모 6 2 5 2 3" xfId="20905"/>
    <cellStyle name="메모 6 2 5 2 3 2" xfId="39898"/>
    <cellStyle name="메모 6 2 5 2 4" xfId="30530"/>
    <cellStyle name="메모 6 2 5 3" xfId="10162"/>
    <cellStyle name="메모 6 2 5 3 2" xfId="28989"/>
    <cellStyle name="메모 6 2 5 4" xfId="12217"/>
    <cellStyle name="메모 6 2 5 4 2" xfId="31257"/>
    <cellStyle name="메모 6 2 5 5" xfId="19889"/>
    <cellStyle name="메모 6 2 5 5 2" xfId="38882"/>
    <cellStyle name="메모 6 2 5 6" xfId="23621"/>
    <cellStyle name="메모 6 2 5 6 2" xfId="42612"/>
    <cellStyle name="메모 6 2 5 7" xfId="26249"/>
    <cellStyle name="메모 6 2 5 8" xfId="7170"/>
    <cellStyle name="메모 6 2 6" xfId="4032"/>
    <cellStyle name="메모 6 2 6 2" xfId="11491"/>
    <cellStyle name="메모 6 2 6 2 2" xfId="8616"/>
    <cellStyle name="메모 6 2 6 2 2 2" xfId="27658"/>
    <cellStyle name="메모 6 2 6 2 3" xfId="20904"/>
    <cellStyle name="메모 6 2 6 2 3 2" xfId="39897"/>
    <cellStyle name="메모 6 2 6 2 4" xfId="30531"/>
    <cellStyle name="메모 6 2 6 3" xfId="10163"/>
    <cellStyle name="메모 6 2 6 3 2" xfId="28990"/>
    <cellStyle name="메모 6 2 6 4" xfId="18427"/>
    <cellStyle name="메모 6 2 6 4 2" xfId="37420"/>
    <cellStyle name="메모 6 2 6 5" xfId="19890"/>
    <cellStyle name="메모 6 2 6 5 2" xfId="38883"/>
    <cellStyle name="메모 6 2 6 6" xfId="23622"/>
    <cellStyle name="메모 6 2 6 6 2" xfId="42613"/>
    <cellStyle name="메모 6 2 6 7" xfId="26250"/>
    <cellStyle name="메모 6 2 6 8" xfId="7171"/>
    <cellStyle name="메모 6 2 7" xfId="4033"/>
    <cellStyle name="메모 6 2 7 2" xfId="11492"/>
    <cellStyle name="메모 6 2 7 2 2" xfId="16729"/>
    <cellStyle name="메모 6 2 7 2 2 2" xfId="35765"/>
    <cellStyle name="메모 6 2 7 2 3" xfId="20903"/>
    <cellStyle name="메모 6 2 7 2 3 2" xfId="39896"/>
    <cellStyle name="메모 6 2 7 2 4" xfId="30532"/>
    <cellStyle name="메모 6 2 7 3" xfId="10164"/>
    <cellStyle name="메모 6 2 7 3 2" xfId="28991"/>
    <cellStyle name="메모 6 2 7 4" xfId="15553"/>
    <cellStyle name="메모 6 2 7 4 2" xfId="34588"/>
    <cellStyle name="메모 6 2 7 5" xfId="19891"/>
    <cellStyle name="메모 6 2 7 5 2" xfId="38884"/>
    <cellStyle name="메모 6 2 7 6" xfId="23623"/>
    <cellStyle name="메모 6 2 7 6 2" xfId="42614"/>
    <cellStyle name="메모 6 2 7 7" xfId="26251"/>
    <cellStyle name="메모 6 2 7 8" xfId="7172"/>
    <cellStyle name="메모 6 2 8" xfId="11486"/>
    <cellStyle name="메모 6 2 8 2" xfId="15651"/>
    <cellStyle name="메모 6 2 8 2 2" xfId="34686"/>
    <cellStyle name="메모 6 2 8 3" xfId="20909"/>
    <cellStyle name="메모 6 2 8 3 2" xfId="39902"/>
    <cellStyle name="메모 6 2 8 4" xfId="30526"/>
    <cellStyle name="메모 6 2 9" xfId="10158"/>
    <cellStyle name="메모 6 2 9 2" xfId="28985"/>
    <cellStyle name="메모 6 3" xfId="4034"/>
    <cellStyle name="메모 6 3 2" xfId="11493"/>
    <cellStyle name="메모 6 3 2 2" xfId="8329"/>
    <cellStyle name="메모 6 3 2 2 2" xfId="27371"/>
    <cellStyle name="메모 6 3 2 3" xfId="20902"/>
    <cellStyle name="메모 6 3 2 3 2" xfId="39895"/>
    <cellStyle name="메모 6 3 2 4" xfId="30533"/>
    <cellStyle name="메모 6 3 3" xfId="7994"/>
    <cellStyle name="메모 6 3 3 2" xfId="27031"/>
    <cellStyle name="메모 6 3 4" xfId="14459"/>
    <cellStyle name="메모 6 3 4 2" xfId="33497"/>
    <cellStyle name="메모 6 3 5" xfId="19892"/>
    <cellStyle name="메모 6 3 5 2" xfId="38885"/>
    <cellStyle name="메모 6 3 6" xfId="23624"/>
    <cellStyle name="메모 6 3 6 2" xfId="42615"/>
    <cellStyle name="메모 6 3 7" xfId="26252"/>
    <cellStyle name="메모 6 3 8" xfId="7173"/>
    <cellStyle name="메모 6 4" xfId="11485"/>
    <cellStyle name="메모 6 4 2" xfId="19006"/>
    <cellStyle name="메모 6 4 2 2" xfId="37999"/>
    <cellStyle name="메모 6 4 3" xfId="20910"/>
    <cellStyle name="메모 6 4 3 2" xfId="39903"/>
    <cellStyle name="메모 6 4 4" xfId="30525"/>
    <cellStyle name="메모 6 5" xfId="10157"/>
    <cellStyle name="메모 6 5 2" xfId="28984"/>
    <cellStyle name="메모 6 6" xfId="14461"/>
    <cellStyle name="메모 6 6 2" xfId="33499"/>
    <cellStyle name="메모 6 7" xfId="19884"/>
    <cellStyle name="메모 6 7 2" xfId="38877"/>
    <cellStyle name="메모 6 8" xfId="23616"/>
    <cellStyle name="메모 6 8 2" xfId="42607"/>
    <cellStyle name="메모 6 9" xfId="26244"/>
    <cellStyle name="메모 7" xfId="4035"/>
    <cellStyle name="메모 7 10" xfId="12999"/>
    <cellStyle name="메모 7 10 2" xfId="32039"/>
    <cellStyle name="메모 7 11" xfId="19893"/>
    <cellStyle name="메모 7 11 2" xfId="38886"/>
    <cellStyle name="메모 7 12" xfId="23625"/>
    <cellStyle name="메모 7 12 2" xfId="42616"/>
    <cellStyle name="메모 7 13" xfId="26253"/>
    <cellStyle name="메모 7 14" xfId="7174"/>
    <cellStyle name="메모 7 2" xfId="4036"/>
    <cellStyle name="메모 7 2 2" xfId="11495"/>
    <cellStyle name="메모 7 2 2 2" xfId="8326"/>
    <cellStyle name="메모 7 2 2 2 2" xfId="27368"/>
    <cellStyle name="메모 7 2 2 3" xfId="20900"/>
    <cellStyle name="메모 7 2 2 3 2" xfId="39893"/>
    <cellStyle name="메모 7 2 2 4" xfId="30535"/>
    <cellStyle name="메모 7 2 3" xfId="10166"/>
    <cellStyle name="메모 7 2 3 2" xfId="28993"/>
    <cellStyle name="메모 7 2 4" xfId="14458"/>
    <cellStyle name="메모 7 2 4 2" xfId="33496"/>
    <cellStyle name="메모 7 2 5" xfId="19894"/>
    <cellStyle name="메모 7 2 5 2" xfId="38887"/>
    <cellStyle name="메모 7 2 6" xfId="23626"/>
    <cellStyle name="메모 7 2 6 2" xfId="42617"/>
    <cellStyle name="메모 7 2 7" xfId="26254"/>
    <cellStyle name="메모 7 2 8" xfId="7175"/>
    <cellStyle name="메모 7 3" xfId="4037"/>
    <cellStyle name="메모 7 3 2" xfId="11496"/>
    <cellStyle name="메모 7 3 2 2" xfId="19007"/>
    <cellStyle name="메모 7 3 2 2 2" xfId="38000"/>
    <cellStyle name="메모 7 3 2 3" xfId="20899"/>
    <cellStyle name="메모 7 3 2 3 2" xfId="39892"/>
    <cellStyle name="메모 7 3 2 4" xfId="30536"/>
    <cellStyle name="메모 7 3 3" xfId="10167"/>
    <cellStyle name="메모 7 3 3 2" xfId="28994"/>
    <cellStyle name="메모 7 3 4" xfId="14249"/>
    <cellStyle name="메모 7 3 4 2" xfId="33287"/>
    <cellStyle name="메모 7 3 5" xfId="19895"/>
    <cellStyle name="메모 7 3 5 2" xfId="38888"/>
    <cellStyle name="메모 7 3 6" xfId="23627"/>
    <cellStyle name="메모 7 3 6 2" xfId="42618"/>
    <cellStyle name="메모 7 3 7" xfId="26255"/>
    <cellStyle name="메모 7 3 8" xfId="7176"/>
    <cellStyle name="메모 7 4" xfId="4038"/>
    <cellStyle name="메모 7 4 2" xfId="11497"/>
    <cellStyle name="메모 7 4 2 2" xfId="8334"/>
    <cellStyle name="메모 7 4 2 2 2" xfId="27376"/>
    <cellStyle name="메모 7 4 2 3" xfId="20898"/>
    <cellStyle name="메모 7 4 2 3 2" xfId="39891"/>
    <cellStyle name="메모 7 4 2 4" xfId="30537"/>
    <cellStyle name="메모 7 4 3" xfId="10168"/>
    <cellStyle name="메모 7 4 3 2" xfId="28995"/>
    <cellStyle name="메모 7 4 4" xfId="15555"/>
    <cellStyle name="메모 7 4 4 2" xfId="34590"/>
    <cellStyle name="메모 7 4 5" xfId="19896"/>
    <cellStyle name="메모 7 4 5 2" xfId="38889"/>
    <cellStyle name="메모 7 4 6" xfId="23628"/>
    <cellStyle name="메모 7 4 6 2" xfId="42619"/>
    <cellStyle name="메모 7 4 7" xfId="26256"/>
    <cellStyle name="메모 7 4 8" xfId="7177"/>
    <cellStyle name="메모 7 5" xfId="4039"/>
    <cellStyle name="메모 7 5 2" xfId="11498"/>
    <cellStyle name="메모 7 5 2 2" xfId="8615"/>
    <cellStyle name="메모 7 5 2 2 2" xfId="27657"/>
    <cellStyle name="메모 7 5 2 3" xfId="20897"/>
    <cellStyle name="메모 7 5 2 3 2" xfId="39890"/>
    <cellStyle name="메모 7 5 2 4" xfId="30538"/>
    <cellStyle name="메모 7 5 3" xfId="10169"/>
    <cellStyle name="메모 7 5 3 2" xfId="28996"/>
    <cellStyle name="메모 7 5 4" xfId="18428"/>
    <cellStyle name="메모 7 5 4 2" xfId="37421"/>
    <cellStyle name="메모 7 5 5" xfId="19897"/>
    <cellStyle name="메모 7 5 5 2" xfId="38890"/>
    <cellStyle name="메모 7 5 6" xfId="23629"/>
    <cellStyle name="메모 7 5 6 2" xfId="42620"/>
    <cellStyle name="메모 7 5 7" xfId="26257"/>
    <cellStyle name="메모 7 5 8" xfId="7178"/>
    <cellStyle name="메모 7 6" xfId="4040"/>
    <cellStyle name="메모 7 6 2" xfId="11499"/>
    <cellStyle name="메모 7 6 2 2" xfId="15650"/>
    <cellStyle name="메모 7 6 2 2 2" xfId="34685"/>
    <cellStyle name="메모 7 6 2 3" xfId="20896"/>
    <cellStyle name="메모 7 6 2 3 2" xfId="39889"/>
    <cellStyle name="메모 7 6 2 4" xfId="30539"/>
    <cellStyle name="메모 7 6 3" xfId="10170"/>
    <cellStyle name="메모 7 6 3 2" xfId="28997"/>
    <cellStyle name="메모 7 6 4" xfId="12210"/>
    <cellStyle name="메모 7 6 4 2" xfId="31250"/>
    <cellStyle name="메모 7 6 5" xfId="19898"/>
    <cellStyle name="메모 7 6 5 2" xfId="38891"/>
    <cellStyle name="메모 7 6 6" xfId="23630"/>
    <cellStyle name="메모 7 6 6 2" xfId="42621"/>
    <cellStyle name="메모 7 6 7" xfId="26258"/>
    <cellStyle name="메모 7 6 8" xfId="7179"/>
    <cellStyle name="메모 7 7" xfId="4041"/>
    <cellStyle name="메모 7 7 2" xfId="11500"/>
    <cellStyle name="메모 7 7 2 2" xfId="13867"/>
    <cellStyle name="메모 7 7 2 2 2" xfId="32906"/>
    <cellStyle name="메모 7 7 2 3" xfId="20895"/>
    <cellStyle name="메모 7 7 2 3 2" xfId="39888"/>
    <cellStyle name="메모 7 7 2 4" xfId="30540"/>
    <cellStyle name="메모 7 7 3" xfId="10171"/>
    <cellStyle name="메모 7 7 3 2" xfId="28998"/>
    <cellStyle name="메모 7 7 4" xfId="14457"/>
    <cellStyle name="메모 7 7 4 2" xfId="33495"/>
    <cellStyle name="메모 7 7 5" xfId="19899"/>
    <cellStyle name="메모 7 7 5 2" xfId="38892"/>
    <cellStyle name="메모 7 7 6" xfId="23631"/>
    <cellStyle name="메모 7 7 6 2" xfId="42622"/>
    <cellStyle name="메모 7 7 7" xfId="26259"/>
    <cellStyle name="메모 7 7 8" xfId="7180"/>
    <cellStyle name="메모 7 8" xfId="11494"/>
    <cellStyle name="메모 7 8 2" xfId="14288"/>
    <cellStyle name="메모 7 8 2 2" xfId="33326"/>
    <cellStyle name="메모 7 8 3" xfId="20901"/>
    <cellStyle name="메모 7 8 3 2" xfId="39894"/>
    <cellStyle name="메모 7 8 4" xfId="30534"/>
    <cellStyle name="메모 7 9" xfId="10165"/>
    <cellStyle name="메모 7 9 2" xfId="28992"/>
    <cellStyle name="메모 8" xfId="4042"/>
    <cellStyle name="메모 8 10" xfId="12215"/>
    <cellStyle name="메모 8 10 2" xfId="31255"/>
    <cellStyle name="메모 8 11" xfId="19900"/>
    <cellStyle name="메모 8 11 2" xfId="38893"/>
    <cellStyle name="메모 8 12" xfId="23632"/>
    <cellStyle name="메모 8 12 2" xfId="42623"/>
    <cellStyle name="메모 8 13" xfId="26260"/>
    <cellStyle name="메모 8 14" xfId="7181"/>
    <cellStyle name="메모 8 2" xfId="4043"/>
    <cellStyle name="메모 8 2 2" xfId="11502"/>
    <cellStyle name="메모 8 2 2 2" xfId="13868"/>
    <cellStyle name="메모 8 2 2 2 2" xfId="32907"/>
    <cellStyle name="메모 8 2 2 3" xfId="20893"/>
    <cellStyle name="메모 8 2 2 3 2" xfId="39886"/>
    <cellStyle name="메모 8 2 2 4" xfId="30542"/>
    <cellStyle name="메모 8 2 3" xfId="10173"/>
    <cellStyle name="메모 8 2 3 2" xfId="29000"/>
    <cellStyle name="메모 8 2 4" xfId="13000"/>
    <cellStyle name="메모 8 2 4 2" xfId="32040"/>
    <cellStyle name="메모 8 2 5" xfId="19901"/>
    <cellStyle name="메모 8 2 5 2" xfId="38894"/>
    <cellStyle name="메모 8 2 6" xfId="23633"/>
    <cellStyle name="메모 8 2 6 2" xfId="42624"/>
    <cellStyle name="메모 8 2 7" xfId="26261"/>
    <cellStyle name="메모 8 2 8" xfId="7182"/>
    <cellStyle name="메모 8 3" xfId="4044"/>
    <cellStyle name="메모 8 3 2" xfId="11503"/>
    <cellStyle name="메모 8 3 2 2" xfId="12169"/>
    <cellStyle name="메모 8 3 2 2 2" xfId="31209"/>
    <cellStyle name="메모 8 3 2 3" xfId="20482"/>
    <cellStyle name="메모 8 3 2 3 2" xfId="39475"/>
    <cellStyle name="메모 8 3 2 4" xfId="30543"/>
    <cellStyle name="메모 8 3 3" xfId="10174"/>
    <cellStyle name="메모 8 3 3 2" xfId="29001"/>
    <cellStyle name="메모 8 3 4" xfId="15556"/>
    <cellStyle name="메모 8 3 4 2" xfId="34591"/>
    <cellStyle name="메모 8 3 5" xfId="19902"/>
    <cellStyle name="메모 8 3 5 2" xfId="38895"/>
    <cellStyle name="메모 8 3 6" xfId="23634"/>
    <cellStyle name="메모 8 3 6 2" xfId="42625"/>
    <cellStyle name="메모 8 3 7" xfId="26262"/>
    <cellStyle name="메모 8 3 8" xfId="7183"/>
    <cellStyle name="메모 8 4" xfId="4045"/>
    <cellStyle name="메모 8 4 2" xfId="11504"/>
    <cellStyle name="메모 8 4 2 2" xfId="15649"/>
    <cellStyle name="메모 8 4 2 2 2" xfId="34684"/>
    <cellStyle name="메모 8 4 2 3" xfId="20892"/>
    <cellStyle name="메모 8 4 2 3 2" xfId="39885"/>
    <cellStyle name="메모 8 4 2 4" xfId="30544"/>
    <cellStyle name="메모 8 4 3" xfId="11656"/>
    <cellStyle name="메모 8 4 3 2" xfId="30696"/>
    <cellStyle name="메모 8 4 4" xfId="12996"/>
    <cellStyle name="메모 8 4 4 2" xfId="32036"/>
    <cellStyle name="메모 8 4 5" xfId="19903"/>
    <cellStyle name="메모 8 4 5 2" xfId="38896"/>
    <cellStyle name="메모 8 4 6" xfId="23635"/>
    <cellStyle name="메모 8 4 6 2" xfId="42626"/>
    <cellStyle name="메모 8 4 7" xfId="26263"/>
    <cellStyle name="메모 8 4 8" xfId="7184"/>
    <cellStyle name="메모 8 5" xfId="4046"/>
    <cellStyle name="메모 8 5 2" xfId="11505"/>
    <cellStyle name="메모 8 5 2 2" xfId="13869"/>
    <cellStyle name="메모 8 5 2 2 2" xfId="32908"/>
    <cellStyle name="메모 8 5 2 3" xfId="20891"/>
    <cellStyle name="메모 8 5 2 3 2" xfId="39884"/>
    <cellStyle name="메모 8 5 2 4" xfId="30545"/>
    <cellStyle name="메모 8 5 3" xfId="7995"/>
    <cellStyle name="메모 8 5 3 2" xfId="27032"/>
    <cellStyle name="메모 8 5 4" xfId="12214"/>
    <cellStyle name="메모 8 5 4 2" xfId="31254"/>
    <cellStyle name="메모 8 5 5" xfId="19904"/>
    <cellStyle name="메모 8 5 5 2" xfId="38897"/>
    <cellStyle name="메모 8 5 6" xfId="23636"/>
    <cellStyle name="메모 8 5 6 2" xfId="42627"/>
    <cellStyle name="메모 8 5 7" xfId="26264"/>
    <cellStyle name="메모 8 5 8" xfId="7185"/>
    <cellStyle name="메모 8 6" xfId="4047"/>
    <cellStyle name="메모 8 6 2" xfId="11506"/>
    <cellStyle name="메모 8 6 2 2" xfId="14101"/>
    <cellStyle name="메모 8 6 2 2 2" xfId="33139"/>
    <cellStyle name="메모 8 6 2 3" xfId="20890"/>
    <cellStyle name="메모 8 6 2 3 2" xfId="39883"/>
    <cellStyle name="메모 8 6 2 4" xfId="30546"/>
    <cellStyle name="메모 8 6 3" xfId="10175"/>
    <cellStyle name="메모 8 6 3 2" xfId="29002"/>
    <cellStyle name="메모 8 6 4" xfId="14456"/>
    <cellStyle name="메모 8 6 4 2" xfId="33494"/>
    <cellStyle name="메모 8 6 5" xfId="19905"/>
    <cellStyle name="메모 8 6 5 2" xfId="38898"/>
    <cellStyle name="메모 8 6 6" xfId="23637"/>
    <cellStyle name="메모 8 6 6 2" xfId="42628"/>
    <cellStyle name="메모 8 6 7" xfId="26265"/>
    <cellStyle name="메모 8 6 8" xfId="7186"/>
    <cellStyle name="메모 8 7" xfId="4048"/>
    <cellStyle name="메모 8 7 2" xfId="11507"/>
    <cellStyle name="메모 8 7 2 2" xfId="16161"/>
    <cellStyle name="메모 8 7 2 2 2" xfId="35196"/>
    <cellStyle name="메모 8 7 2 3" xfId="20889"/>
    <cellStyle name="메모 8 7 2 3 2" xfId="39882"/>
    <cellStyle name="메모 8 7 2 4" xfId="30547"/>
    <cellStyle name="메모 8 7 3" xfId="10176"/>
    <cellStyle name="메모 8 7 3 2" xfId="29003"/>
    <cellStyle name="메모 8 7 4" xfId="15557"/>
    <cellStyle name="메모 8 7 4 2" xfId="34592"/>
    <cellStyle name="메모 8 7 5" xfId="19906"/>
    <cellStyle name="메모 8 7 5 2" xfId="38899"/>
    <cellStyle name="메모 8 7 6" xfId="23638"/>
    <cellStyle name="메모 8 7 6 2" xfId="42629"/>
    <cellStyle name="메모 8 7 7" xfId="26266"/>
    <cellStyle name="메모 8 7 8" xfId="7187"/>
    <cellStyle name="메모 8 8" xfId="11501"/>
    <cellStyle name="메모 8 8 2" xfId="16730"/>
    <cellStyle name="메모 8 8 2 2" xfId="35766"/>
    <cellStyle name="메모 8 8 3" xfId="20894"/>
    <cellStyle name="메모 8 8 3 2" xfId="39887"/>
    <cellStyle name="메모 8 8 4" xfId="30541"/>
    <cellStyle name="메모 8 9" xfId="10172"/>
    <cellStyle name="메모 8 9 2" xfId="28999"/>
    <cellStyle name="메모 9" xfId="8176"/>
    <cellStyle name="메모 9 2" xfId="8336"/>
    <cellStyle name="메모 9 2 2" xfId="27378"/>
    <cellStyle name="메모 9 3" xfId="20945"/>
    <cellStyle name="메모 9 3 2" xfId="39938"/>
    <cellStyle name="메모 9 4" xfId="27218"/>
    <cellStyle name="未定義" xfId="7"/>
    <cellStyle name="未定義 2" xfId="250"/>
    <cellStyle name="未定義 3" xfId="7763"/>
    <cellStyle name="輸出" xfId="383"/>
    <cellStyle name="輸出 10" xfId="13950"/>
    <cellStyle name="輸出 10 2" xfId="32988"/>
    <cellStyle name="輸出 11" xfId="10268"/>
    <cellStyle name="輸出 11 2" xfId="29095"/>
    <cellStyle name="輸出 12" xfId="19907"/>
    <cellStyle name="輸出 12 2" xfId="38900"/>
    <cellStyle name="輸出 13" xfId="23639"/>
    <cellStyle name="輸出 13 2" xfId="42630"/>
    <cellStyle name="輸出 14" xfId="24498"/>
    <cellStyle name="輸出 15" xfId="5467"/>
    <cellStyle name="輸出 2" xfId="4049"/>
    <cellStyle name="輸出 2 10" xfId="7188"/>
    <cellStyle name="輸出 2 2" xfId="4050"/>
    <cellStyle name="輸出 2 2 10" xfId="15558"/>
    <cellStyle name="輸出 2 2 10 2" xfId="34593"/>
    <cellStyle name="輸出 2 2 11" xfId="19909"/>
    <cellStyle name="輸出 2 2 11 2" xfId="38902"/>
    <cellStyle name="輸出 2 2 12" xfId="23641"/>
    <cellStyle name="輸出 2 2 12 2" xfId="42632"/>
    <cellStyle name="輸出 2 2 13" xfId="26268"/>
    <cellStyle name="輸出 2 2 14" xfId="7189"/>
    <cellStyle name="輸出 2 2 2" xfId="4051"/>
    <cellStyle name="輸出 2 2 2 2" xfId="11511"/>
    <cellStyle name="輸出 2 2 2 2 2" xfId="16162"/>
    <cellStyle name="輸出 2 2 2 2 2 2" xfId="35197"/>
    <cellStyle name="輸出 2 2 2 2 3" xfId="20885"/>
    <cellStyle name="輸出 2 2 2 2 3 2" xfId="39878"/>
    <cellStyle name="輸出 2 2 2 2 4" xfId="30551"/>
    <cellStyle name="輸出 2 2 2 3" xfId="10180"/>
    <cellStyle name="輸出 2 2 2 3 2" xfId="29007"/>
    <cellStyle name="輸出 2 2 2 4" xfId="13001"/>
    <cellStyle name="輸出 2 2 2 4 2" xfId="32041"/>
    <cellStyle name="輸出 2 2 2 5" xfId="19910"/>
    <cellStyle name="輸出 2 2 2 5 2" xfId="38903"/>
    <cellStyle name="輸出 2 2 2 6" xfId="23642"/>
    <cellStyle name="輸出 2 2 2 6 2" xfId="42633"/>
    <cellStyle name="輸出 2 2 2 7" xfId="26269"/>
    <cellStyle name="輸出 2 2 2 8" xfId="7190"/>
    <cellStyle name="輸出 2 2 3" xfId="4052"/>
    <cellStyle name="輸出 2 2 3 2" xfId="11512"/>
    <cellStyle name="輸出 2 2 3 2 2" xfId="15648"/>
    <cellStyle name="輸出 2 2 3 2 2 2" xfId="34683"/>
    <cellStyle name="輸出 2 2 3 2 3" xfId="20884"/>
    <cellStyle name="輸出 2 2 3 2 3 2" xfId="39877"/>
    <cellStyle name="輸出 2 2 3 2 4" xfId="30552"/>
    <cellStyle name="輸出 2 2 3 3" xfId="10181"/>
    <cellStyle name="輸出 2 2 3 3 2" xfId="29008"/>
    <cellStyle name="輸出 2 2 3 4" xfId="12213"/>
    <cellStyle name="輸出 2 2 3 4 2" xfId="31253"/>
    <cellStyle name="輸出 2 2 3 5" xfId="19911"/>
    <cellStyle name="輸出 2 2 3 5 2" xfId="38904"/>
    <cellStyle name="輸出 2 2 3 6" xfId="23643"/>
    <cellStyle name="輸出 2 2 3 6 2" xfId="42634"/>
    <cellStyle name="輸出 2 2 3 7" xfId="26270"/>
    <cellStyle name="輸出 2 2 3 8" xfId="7191"/>
    <cellStyle name="輸出 2 2 4" xfId="4053"/>
    <cellStyle name="輸出 2 2 4 2" xfId="11513"/>
    <cellStyle name="輸出 2 2 4 2 2" xfId="10271"/>
    <cellStyle name="輸出 2 2 4 2 2 2" xfId="29098"/>
    <cellStyle name="輸出 2 2 4 2 3" xfId="20481"/>
    <cellStyle name="輸出 2 2 4 2 3 2" xfId="39474"/>
    <cellStyle name="輸出 2 2 4 2 4" xfId="30553"/>
    <cellStyle name="輸出 2 2 4 3" xfId="10182"/>
    <cellStyle name="輸出 2 2 4 3 2" xfId="29009"/>
    <cellStyle name="輸出 2 2 4 4" xfId="14455"/>
    <cellStyle name="輸出 2 2 4 4 2" xfId="33493"/>
    <cellStyle name="輸出 2 2 4 5" xfId="19912"/>
    <cellStyle name="輸出 2 2 4 5 2" xfId="38905"/>
    <cellStyle name="輸出 2 2 4 6" xfId="23644"/>
    <cellStyle name="輸出 2 2 4 6 2" xfId="42635"/>
    <cellStyle name="輸出 2 2 4 7" xfId="26271"/>
    <cellStyle name="輸出 2 2 4 8" xfId="7192"/>
    <cellStyle name="輸出 2 2 5" xfId="4054"/>
    <cellStyle name="輸出 2 2 5 2" xfId="11514"/>
    <cellStyle name="輸出 2 2 5 2 2" xfId="18519"/>
    <cellStyle name="輸出 2 2 5 2 2 2" xfId="37512"/>
    <cellStyle name="輸出 2 2 5 2 3" xfId="20480"/>
    <cellStyle name="輸出 2 2 5 2 3 2" xfId="39473"/>
    <cellStyle name="輸出 2 2 5 2 4" xfId="30554"/>
    <cellStyle name="輸出 2 2 5 3" xfId="10183"/>
    <cellStyle name="輸出 2 2 5 3 2" xfId="29010"/>
    <cellStyle name="輸出 2 2 5 4" xfId="15559"/>
    <cellStyle name="輸出 2 2 5 4 2" xfId="34594"/>
    <cellStyle name="輸出 2 2 5 5" xfId="19913"/>
    <cellStyle name="輸出 2 2 5 5 2" xfId="38906"/>
    <cellStyle name="輸出 2 2 5 6" xfId="23645"/>
    <cellStyle name="輸出 2 2 5 6 2" xfId="42636"/>
    <cellStyle name="輸出 2 2 5 7" xfId="26272"/>
    <cellStyle name="輸出 2 2 5 8" xfId="7193"/>
    <cellStyle name="輸出 2 2 6" xfId="4055"/>
    <cellStyle name="輸出 2 2 6 2" xfId="11515"/>
    <cellStyle name="輸出 2 2 6 2 2" xfId="18224"/>
    <cellStyle name="輸出 2 2 6 2 2 2" xfId="37261"/>
    <cellStyle name="輸出 2 2 6 2 3" xfId="20883"/>
    <cellStyle name="輸出 2 2 6 2 3 2" xfId="39876"/>
    <cellStyle name="輸出 2 2 6 2 4" xfId="30555"/>
    <cellStyle name="輸出 2 2 6 3" xfId="11657"/>
    <cellStyle name="輸出 2 2 6 3 2" xfId="30697"/>
    <cellStyle name="輸出 2 2 6 4" xfId="18430"/>
    <cellStyle name="輸出 2 2 6 4 2" xfId="37423"/>
    <cellStyle name="輸出 2 2 6 5" xfId="19914"/>
    <cellStyle name="輸出 2 2 6 5 2" xfId="38907"/>
    <cellStyle name="輸出 2 2 6 6" xfId="23646"/>
    <cellStyle name="輸出 2 2 6 6 2" xfId="42637"/>
    <cellStyle name="輸出 2 2 6 7" xfId="26273"/>
    <cellStyle name="輸出 2 2 6 8" xfId="7194"/>
    <cellStyle name="輸出 2 2 7" xfId="4056"/>
    <cellStyle name="輸出 2 2 7 2" xfId="11516"/>
    <cellStyle name="輸出 2 2 7 2 2" xfId="19005"/>
    <cellStyle name="輸出 2 2 7 2 2 2" xfId="37998"/>
    <cellStyle name="輸出 2 2 7 2 3" xfId="20882"/>
    <cellStyle name="輸出 2 2 7 2 3 2" xfId="39875"/>
    <cellStyle name="輸出 2 2 7 2 4" xfId="30556"/>
    <cellStyle name="輸出 2 2 7 3" xfId="10184"/>
    <cellStyle name="輸出 2 2 7 3 2" xfId="29011"/>
    <cellStyle name="輸出 2 2 7 4" xfId="13966"/>
    <cellStyle name="輸出 2 2 7 4 2" xfId="33004"/>
    <cellStyle name="輸出 2 2 7 5" xfId="19915"/>
    <cellStyle name="輸出 2 2 7 5 2" xfId="38908"/>
    <cellStyle name="輸出 2 2 7 6" xfId="23647"/>
    <cellStyle name="輸出 2 2 7 6 2" xfId="42638"/>
    <cellStyle name="輸出 2 2 7 7" xfId="26274"/>
    <cellStyle name="輸出 2 2 7 8" xfId="7195"/>
    <cellStyle name="輸出 2 2 8" xfId="11510"/>
    <cellStyle name="輸出 2 2 8 2" xfId="8323"/>
    <cellStyle name="輸出 2 2 8 2 2" xfId="27365"/>
    <cellStyle name="輸出 2 2 8 3" xfId="20886"/>
    <cellStyle name="輸出 2 2 8 3 2" xfId="39879"/>
    <cellStyle name="輸出 2 2 8 4" xfId="30550"/>
    <cellStyle name="輸出 2 2 9" xfId="10179"/>
    <cellStyle name="輸出 2 2 9 2" xfId="29006"/>
    <cellStyle name="輸出 2 3" xfId="4057"/>
    <cellStyle name="輸出 2 3 2" xfId="11517"/>
    <cellStyle name="輸出 2 3 2 2" xfId="8614"/>
    <cellStyle name="輸出 2 3 2 2 2" xfId="27656"/>
    <cellStyle name="輸出 2 3 2 3" xfId="20881"/>
    <cellStyle name="輸出 2 3 2 3 2" xfId="39874"/>
    <cellStyle name="輸出 2 3 2 4" xfId="30557"/>
    <cellStyle name="輸出 2 3 3" xfId="10185"/>
    <cellStyle name="輸出 2 3 3 2" xfId="29012"/>
    <cellStyle name="輸出 2 3 4" xfId="14248"/>
    <cellStyle name="輸出 2 3 4 2" xfId="33286"/>
    <cellStyle name="輸出 2 3 5" xfId="19916"/>
    <cellStyle name="輸出 2 3 5 2" xfId="38909"/>
    <cellStyle name="輸出 2 3 6" xfId="23648"/>
    <cellStyle name="輸出 2 3 6 2" xfId="42639"/>
    <cellStyle name="輸出 2 3 7" xfId="26275"/>
    <cellStyle name="輸出 2 3 8" xfId="7196"/>
    <cellStyle name="輸出 2 4" xfId="11509"/>
    <cellStyle name="輸出 2 4 2" xfId="18223"/>
    <cellStyle name="輸出 2 4 2 2" xfId="37260"/>
    <cellStyle name="輸出 2 4 3" xfId="20887"/>
    <cellStyle name="輸出 2 4 3 2" xfId="39880"/>
    <cellStyle name="輸出 2 4 4" xfId="30549"/>
    <cellStyle name="輸出 2 5" xfId="10178"/>
    <cellStyle name="輸出 2 5 2" xfId="29005"/>
    <cellStyle name="輸出 2 6" xfId="7989"/>
    <cellStyle name="輸出 2 6 2" xfId="27026"/>
    <cellStyle name="輸出 2 7" xfId="19908"/>
    <cellStyle name="輸出 2 7 2" xfId="38901"/>
    <cellStyle name="輸出 2 8" xfId="23640"/>
    <cellStyle name="輸出 2 8 2" xfId="42631"/>
    <cellStyle name="輸出 2 9" xfId="26267"/>
    <cellStyle name="輸出 3" xfId="4058"/>
    <cellStyle name="輸出 3 10" xfId="7197"/>
    <cellStyle name="輸出 3 2" xfId="4059"/>
    <cellStyle name="輸出 3 2 10" xfId="14247"/>
    <cellStyle name="輸出 3 2 10 2" xfId="33285"/>
    <cellStyle name="輸出 3 2 11" xfId="19918"/>
    <cellStyle name="輸出 3 2 11 2" xfId="38911"/>
    <cellStyle name="輸出 3 2 12" xfId="23650"/>
    <cellStyle name="輸出 3 2 12 2" xfId="42641"/>
    <cellStyle name="輸出 3 2 13" xfId="26277"/>
    <cellStyle name="輸出 3 2 14" xfId="7198"/>
    <cellStyle name="輸出 3 2 2" xfId="4060"/>
    <cellStyle name="輸出 3 2 2 2" xfId="11520"/>
    <cellStyle name="輸出 3 2 2 2 2" xfId="15647"/>
    <cellStyle name="輸出 3 2 2 2 2 2" xfId="34682"/>
    <cellStyle name="輸出 3 2 2 2 3" xfId="20878"/>
    <cellStyle name="輸出 3 2 2 2 3 2" xfId="39871"/>
    <cellStyle name="輸出 3 2 2 2 4" xfId="30560"/>
    <cellStyle name="輸出 3 2 2 3" xfId="10188"/>
    <cellStyle name="輸出 3 2 2 3 2" xfId="29015"/>
    <cellStyle name="輸出 3 2 2 4" xfId="8931"/>
    <cellStyle name="輸出 3 2 2 4 2" xfId="27973"/>
    <cellStyle name="輸出 3 2 2 5" xfId="19919"/>
    <cellStyle name="輸出 3 2 2 5 2" xfId="38912"/>
    <cellStyle name="輸出 3 2 2 6" xfId="23651"/>
    <cellStyle name="輸出 3 2 2 6 2" xfId="42642"/>
    <cellStyle name="輸出 3 2 2 7" xfId="26278"/>
    <cellStyle name="輸出 3 2 2 8" xfId="7199"/>
    <cellStyle name="輸出 3 2 3" xfId="4061"/>
    <cellStyle name="輸出 3 2 3 2" xfId="11521"/>
    <cellStyle name="輸出 3 2 3 2 2" xfId="19004"/>
    <cellStyle name="輸出 3 2 3 2 2 2" xfId="37997"/>
    <cellStyle name="輸出 3 2 3 2 3" xfId="20877"/>
    <cellStyle name="輸出 3 2 3 2 3 2" xfId="39870"/>
    <cellStyle name="輸出 3 2 3 2 4" xfId="30561"/>
    <cellStyle name="輸出 3 2 3 3" xfId="10189"/>
    <cellStyle name="輸出 3 2 3 3 2" xfId="29016"/>
    <cellStyle name="輸出 3 2 3 4" xfId="14454"/>
    <cellStyle name="輸出 3 2 3 4 2" xfId="33492"/>
    <cellStyle name="輸出 3 2 3 5" xfId="19920"/>
    <cellStyle name="輸出 3 2 3 5 2" xfId="38913"/>
    <cellStyle name="輸出 3 2 3 6" xfId="23652"/>
    <cellStyle name="輸出 3 2 3 6 2" xfId="42643"/>
    <cellStyle name="輸出 3 2 3 7" xfId="26279"/>
    <cellStyle name="輸出 3 2 3 8" xfId="7200"/>
    <cellStyle name="輸出 3 2 4" xfId="4062"/>
    <cellStyle name="輸出 3 2 4 2" xfId="11522"/>
    <cellStyle name="輸出 3 2 4 2 2" xfId="8320"/>
    <cellStyle name="輸出 3 2 4 2 2 2" xfId="27362"/>
    <cellStyle name="輸出 3 2 4 2 3" xfId="20876"/>
    <cellStyle name="輸出 3 2 4 2 3 2" xfId="39869"/>
    <cellStyle name="輸出 3 2 4 2 4" xfId="30562"/>
    <cellStyle name="輸出 3 2 4 3" xfId="10190"/>
    <cellStyle name="輸出 3 2 4 3 2" xfId="29017"/>
    <cellStyle name="輸出 3 2 4 4" xfId="18426"/>
    <cellStyle name="輸出 3 2 4 4 2" xfId="37419"/>
    <cellStyle name="輸出 3 2 4 5" xfId="19921"/>
    <cellStyle name="輸出 3 2 4 5 2" xfId="38914"/>
    <cellStyle name="輸出 3 2 4 6" xfId="23653"/>
    <cellStyle name="輸出 3 2 4 6 2" xfId="42644"/>
    <cellStyle name="輸出 3 2 4 7" xfId="26280"/>
    <cellStyle name="輸出 3 2 4 8" xfId="7201"/>
    <cellStyle name="輸出 3 2 5" xfId="4063"/>
    <cellStyle name="輸出 3 2 5 2" xfId="11523"/>
    <cellStyle name="輸出 3 2 5 2 2" xfId="8613"/>
    <cellStyle name="輸出 3 2 5 2 2 2" xfId="27655"/>
    <cellStyle name="輸出 3 2 5 2 3" xfId="20875"/>
    <cellStyle name="輸出 3 2 5 2 3 2" xfId="39868"/>
    <cellStyle name="輸出 3 2 5 2 4" xfId="30563"/>
    <cellStyle name="輸出 3 2 5 3" xfId="10191"/>
    <cellStyle name="輸出 3 2 5 3 2" xfId="29018"/>
    <cellStyle name="輸出 3 2 5 4" xfId="14453"/>
    <cellStyle name="輸出 3 2 5 4 2" xfId="33491"/>
    <cellStyle name="輸出 3 2 5 5" xfId="19922"/>
    <cellStyle name="輸出 3 2 5 5 2" xfId="38915"/>
    <cellStyle name="輸出 3 2 5 6" xfId="23654"/>
    <cellStyle name="輸出 3 2 5 6 2" xfId="42645"/>
    <cellStyle name="輸出 3 2 5 7" xfId="26281"/>
    <cellStyle name="輸出 3 2 5 8" xfId="7202"/>
    <cellStyle name="輸出 3 2 6" xfId="4064"/>
    <cellStyle name="輸出 3 2 6 2" xfId="11524"/>
    <cellStyle name="輸出 3 2 6 2 2" xfId="15646"/>
    <cellStyle name="輸出 3 2 6 2 2 2" xfId="34681"/>
    <cellStyle name="輸出 3 2 6 2 3" xfId="20874"/>
    <cellStyle name="輸出 3 2 6 2 3 2" xfId="39867"/>
    <cellStyle name="輸出 3 2 6 2 4" xfId="30564"/>
    <cellStyle name="輸出 3 2 6 3" xfId="10192"/>
    <cellStyle name="輸出 3 2 6 3 2" xfId="29019"/>
    <cellStyle name="輸出 3 2 6 4" xfId="13961"/>
    <cellStyle name="輸出 3 2 6 4 2" xfId="32999"/>
    <cellStyle name="輸出 3 2 6 5" xfId="19923"/>
    <cellStyle name="輸出 3 2 6 5 2" xfId="38916"/>
    <cellStyle name="輸出 3 2 6 6" xfId="23655"/>
    <cellStyle name="輸出 3 2 6 6 2" xfId="42646"/>
    <cellStyle name="輸出 3 2 6 7" xfId="26282"/>
    <cellStyle name="輸出 3 2 6 8" xfId="7203"/>
    <cellStyle name="輸出 3 2 7" xfId="4065"/>
    <cellStyle name="輸出 3 2 7 2" xfId="11525"/>
    <cellStyle name="輸出 3 2 7 2 2" xfId="13872"/>
    <cellStyle name="輸出 3 2 7 2 2 2" xfId="32910"/>
    <cellStyle name="輸出 3 2 7 2 3" xfId="20873"/>
    <cellStyle name="輸出 3 2 7 2 3 2" xfId="39866"/>
    <cellStyle name="輸出 3 2 7 2 4" xfId="30565"/>
    <cellStyle name="輸出 3 2 7 3" xfId="10193"/>
    <cellStyle name="輸出 3 2 7 3 2" xfId="29020"/>
    <cellStyle name="輸出 3 2 7 4" xfId="14452"/>
    <cellStyle name="輸出 3 2 7 4 2" xfId="33490"/>
    <cellStyle name="輸出 3 2 7 5" xfId="19924"/>
    <cellStyle name="輸出 3 2 7 5 2" xfId="38917"/>
    <cellStyle name="輸出 3 2 7 6" xfId="23656"/>
    <cellStyle name="輸出 3 2 7 6 2" xfId="42647"/>
    <cellStyle name="輸出 3 2 7 7" xfId="26283"/>
    <cellStyle name="輸出 3 2 7 8" xfId="7204"/>
    <cellStyle name="輸出 3 2 8" xfId="11519"/>
    <cellStyle name="輸出 3 2 8 2" xfId="13871"/>
    <cellStyle name="輸出 3 2 8 2 2" xfId="32909"/>
    <cellStyle name="輸出 3 2 8 3" xfId="20879"/>
    <cellStyle name="輸出 3 2 8 3 2" xfId="39872"/>
    <cellStyle name="輸出 3 2 8 4" xfId="30559"/>
    <cellStyle name="輸出 3 2 9" xfId="10187"/>
    <cellStyle name="輸出 3 2 9 2" xfId="29014"/>
    <cellStyle name="輸出 3 3" xfId="4066"/>
    <cellStyle name="輸出 3 3 2" xfId="11526"/>
    <cellStyle name="輸出 3 3 2 2" xfId="8319"/>
    <cellStyle name="輸出 3 3 2 2 2" xfId="27361"/>
    <cellStyle name="輸出 3 3 2 3" xfId="20872"/>
    <cellStyle name="輸出 3 3 2 3 2" xfId="39865"/>
    <cellStyle name="輸出 3 3 2 4" xfId="30566"/>
    <cellStyle name="輸出 3 3 3" xfId="11658"/>
    <cellStyle name="輸出 3 3 3 2" xfId="30698"/>
    <cellStyle name="輸出 3 3 4" xfId="14188"/>
    <cellStyle name="輸出 3 3 4 2" xfId="33226"/>
    <cellStyle name="輸出 3 3 5" xfId="19925"/>
    <cellStyle name="輸出 3 3 5 2" xfId="38918"/>
    <cellStyle name="輸出 3 3 6" xfId="23657"/>
    <cellStyle name="輸出 3 3 6 2" xfId="42648"/>
    <cellStyle name="輸出 3 3 7" xfId="26284"/>
    <cellStyle name="輸出 3 3 8" xfId="7205"/>
    <cellStyle name="輸出 3 4" xfId="11518"/>
    <cellStyle name="輸出 3 4 2" xfId="8321"/>
    <cellStyle name="輸出 3 4 2 2" xfId="27363"/>
    <cellStyle name="輸出 3 4 3" xfId="20880"/>
    <cellStyle name="輸出 3 4 3 2" xfId="39873"/>
    <cellStyle name="輸出 3 4 4" xfId="30558"/>
    <cellStyle name="輸出 3 5" xfId="10186"/>
    <cellStyle name="輸出 3 5 2" xfId="29013"/>
    <cellStyle name="輸出 3 6" xfId="14081"/>
    <cellStyle name="輸出 3 6 2" xfId="33119"/>
    <cellStyle name="輸出 3 7" xfId="19917"/>
    <cellStyle name="輸出 3 7 2" xfId="38910"/>
    <cellStyle name="輸出 3 8" xfId="23649"/>
    <cellStyle name="輸出 3 8 2" xfId="42640"/>
    <cellStyle name="輸出 3 9" xfId="26276"/>
    <cellStyle name="輸出 4" xfId="4067"/>
    <cellStyle name="輸出 4 10" xfId="7206"/>
    <cellStyle name="輸出 4 2" xfId="4068"/>
    <cellStyle name="輸出 4 2 10" xfId="13002"/>
    <cellStyle name="輸出 4 2 10 2" xfId="32042"/>
    <cellStyle name="輸出 4 2 11" xfId="19927"/>
    <cellStyle name="輸出 4 2 11 2" xfId="38920"/>
    <cellStyle name="輸出 4 2 12" xfId="23659"/>
    <cellStyle name="輸出 4 2 12 2" xfId="42650"/>
    <cellStyle name="輸出 4 2 13" xfId="26286"/>
    <cellStyle name="輸出 4 2 14" xfId="7207"/>
    <cellStyle name="輸出 4 2 2" xfId="4069"/>
    <cellStyle name="輸出 4 2 2 2" xfId="11529"/>
    <cellStyle name="輸出 4 2 2 2 2" xfId="16328"/>
    <cellStyle name="輸出 4 2 2 2 2 2" xfId="35364"/>
    <cellStyle name="輸出 4 2 2 2 3" xfId="20869"/>
    <cellStyle name="輸出 4 2 2 2 3 2" xfId="39862"/>
    <cellStyle name="輸出 4 2 2 2 4" xfId="30569"/>
    <cellStyle name="輸出 4 2 2 3" xfId="11661"/>
    <cellStyle name="輸出 4 2 2 3 2" xfId="30701"/>
    <cellStyle name="輸出 4 2 2 4" xfId="14450"/>
    <cellStyle name="輸出 4 2 2 4 2" xfId="33488"/>
    <cellStyle name="輸出 4 2 2 5" xfId="19928"/>
    <cellStyle name="輸出 4 2 2 5 2" xfId="38921"/>
    <cellStyle name="輸出 4 2 2 6" xfId="23660"/>
    <cellStyle name="輸出 4 2 2 6 2" xfId="42651"/>
    <cellStyle name="輸出 4 2 2 7" xfId="26287"/>
    <cellStyle name="輸出 4 2 2 8" xfId="7208"/>
    <cellStyle name="輸出 4 2 3" xfId="4070"/>
    <cellStyle name="輸出 4 2 3 2" xfId="11530"/>
    <cellStyle name="輸出 4 2 3 2 2" xfId="8610"/>
    <cellStyle name="輸出 4 2 3 2 2 2" xfId="27652"/>
    <cellStyle name="輸出 4 2 3 2 3" xfId="20868"/>
    <cellStyle name="輸出 4 2 3 2 3 2" xfId="39861"/>
    <cellStyle name="輸出 4 2 3 2 4" xfId="30570"/>
    <cellStyle name="輸出 4 2 3 3" xfId="11662"/>
    <cellStyle name="輸出 4 2 3 3 2" xfId="30702"/>
    <cellStyle name="輸出 4 2 3 4" xfId="18432"/>
    <cellStyle name="輸出 4 2 3 4 2" xfId="37425"/>
    <cellStyle name="輸出 4 2 3 5" xfId="19929"/>
    <cellStyle name="輸出 4 2 3 5 2" xfId="38922"/>
    <cellStyle name="輸出 4 2 3 6" xfId="23661"/>
    <cellStyle name="輸出 4 2 3 6 2" xfId="42652"/>
    <cellStyle name="輸出 4 2 3 7" xfId="26288"/>
    <cellStyle name="輸出 4 2 3 8" xfId="7209"/>
    <cellStyle name="輸出 4 2 4" xfId="4071"/>
    <cellStyle name="輸出 4 2 4 2" xfId="11531"/>
    <cellStyle name="輸出 4 2 4 2 2" xfId="15645"/>
    <cellStyle name="輸出 4 2 4 2 2 2" xfId="34680"/>
    <cellStyle name="輸出 4 2 4 2 3" xfId="20867"/>
    <cellStyle name="輸出 4 2 4 2 3 2" xfId="39860"/>
    <cellStyle name="輸出 4 2 4 2 4" xfId="30571"/>
    <cellStyle name="輸出 4 2 4 3" xfId="11663"/>
    <cellStyle name="輸出 4 2 4 3 2" xfId="30703"/>
    <cellStyle name="輸出 4 2 4 4" xfId="14449"/>
    <cellStyle name="輸出 4 2 4 4 2" xfId="33487"/>
    <cellStyle name="輸出 4 2 4 5" xfId="19930"/>
    <cellStyle name="輸出 4 2 4 5 2" xfId="38923"/>
    <cellStyle name="輸出 4 2 4 6" xfId="23662"/>
    <cellStyle name="輸出 4 2 4 6 2" xfId="42653"/>
    <cellStyle name="輸出 4 2 4 7" xfId="26289"/>
    <cellStyle name="輸出 4 2 4 8" xfId="7210"/>
    <cellStyle name="輸出 4 2 5" xfId="4072"/>
    <cellStyle name="輸出 4 2 5 2" xfId="11532"/>
    <cellStyle name="輸出 4 2 5 2 2" xfId="8322"/>
    <cellStyle name="輸出 4 2 5 2 2 2" xfId="27364"/>
    <cellStyle name="輸出 4 2 5 2 3" xfId="20866"/>
    <cellStyle name="輸出 4 2 5 2 3 2" xfId="39859"/>
    <cellStyle name="輸出 4 2 5 2 4" xfId="30572"/>
    <cellStyle name="輸出 4 2 5 3" xfId="11664"/>
    <cellStyle name="輸出 4 2 5 3 2" xfId="30704"/>
    <cellStyle name="輸出 4 2 5 4" xfId="13003"/>
    <cellStyle name="輸出 4 2 5 4 2" xfId="32043"/>
    <cellStyle name="輸出 4 2 5 5" xfId="19931"/>
    <cellStyle name="輸出 4 2 5 5 2" xfId="38924"/>
    <cellStyle name="輸出 4 2 5 6" xfId="23663"/>
    <cellStyle name="輸出 4 2 5 6 2" xfId="42654"/>
    <cellStyle name="輸出 4 2 5 7" xfId="26290"/>
    <cellStyle name="輸出 4 2 5 8" xfId="7211"/>
    <cellStyle name="輸出 4 2 6" xfId="4073"/>
    <cellStyle name="輸出 4 2 6 2" xfId="11533"/>
    <cellStyle name="輸出 4 2 6 2 2" xfId="19003"/>
    <cellStyle name="輸出 4 2 6 2 2 2" xfId="37996"/>
    <cellStyle name="輸出 4 2 6 2 3" xfId="20865"/>
    <cellStyle name="輸出 4 2 6 2 3 2" xfId="39858"/>
    <cellStyle name="輸出 4 2 6 2 4" xfId="30573"/>
    <cellStyle name="輸出 4 2 6 3" xfId="11665"/>
    <cellStyle name="輸出 4 2 6 3 2" xfId="30705"/>
    <cellStyle name="輸出 4 2 6 4" xfId="14448"/>
    <cellStyle name="輸出 4 2 6 4 2" xfId="33486"/>
    <cellStyle name="輸出 4 2 6 5" xfId="19932"/>
    <cellStyle name="輸出 4 2 6 5 2" xfId="38925"/>
    <cellStyle name="輸出 4 2 6 6" xfId="23664"/>
    <cellStyle name="輸出 4 2 6 6 2" xfId="42655"/>
    <cellStyle name="輸出 4 2 6 7" xfId="26291"/>
    <cellStyle name="輸出 4 2 6 8" xfId="7212"/>
    <cellStyle name="輸出 4 2 7" xfId="4074"/>
    <cellStyle name="輸出 4 2 7 2" xfId="11534"/>
    <cellStyle name="輸出 4 2 7 2 2" xfId="8318"/>
    <cellStyle name="輸出 4 2 7 2 2 2" xfId="27360"/>
    <cellStyle name="輸出 4 2 7 2 3" xfId="20864"/>
    <cellStyle name="輸出 4 2 7 2 3 2" xfId="39857"/>
    <cellStyle name="輸出 4 2 7 2 4" xfId="30574"/>
    <cellStyle name="輸出 4 2 7 3" xfId="11666"/>
    <cellStyle name="輸出 4 2 7 3 2" xfId="30706"/>
    <cellStyle name="輸出 4 2 7 4" xfId="18433"/>
    <cellStyle name="輸出 4 2 7 4 2" xfId="37426"/>
    <cellStyle name="輸出 4 2 7 5" xfId="19933"/>
    <cellStyle name="輸出 4 2 7 5 2" xfId="38926"/>
    <cellStyle name="輸出 4 2 7 6" xfId="23665"/>
    <cellStyle name="輸出 4 2 7 6 2" xfId="42656"/>
    <cellStyle name="輸出 4 2 7 7" xfId="26292"/>
    <cellStyle name="輸出 4 2 7 8" xfId="7213"/>
    <cellStyle name="輸出 4 2 8" xfId="11528"/>
    <cellStyle name="輸出 4 2 8 2" xfId="8324"/>
    <cellStyle name="輸出 4 2 8 2 2" xfId="27366"/>
    <cellStyle name="輸出 4 2 8 3" xfId="20870"/>
    <cellStyle name="輸出 4 2 8 3 2" xfId="39863"/>
    <cellStyle name="輸出 4 2 8 4" xfId="30568"/>
    <cellStyle name="輸出 4 2 9" xfId="11660"/>
    <cellStyle name="輸出 4 2 9 2" xfId="30700"/>
    <cellStyle name="輸出 4 3" xfId="4075"/>
    <cellStyle name="輸出 4 3 2" xfId="11535"/>
    <cellStyle name="輸出 4 3 2 2" xfId="15261"/>
    <cellStyle name="輸出 4 3 2 2 2" xfId="34297"/>
    <cellStyle name="輸出 4 3 2 3" xfId="20863"/>
    <cellStyle name="輸出 4 3 2 3 2" xfId="39856"/>
    <cellStyle name="輸出 4 3 2 4" xfId="30575"/>
    <cellStyle name="輸出 4 3 3" xfId="8179"/>
    <cellStyle name="輸出 4 3 3 2" xfId="27221"/>
    <cellStyle name="輸出 4 3 4" xfId="16173"/>
    <cellStyle name="輸出 4 3 4 2" xfId="35208"/>
    <cellStyle name="輸出 4 3 5" xfId="19934"/>
    <cellStyle name="輸出 4 3 5 2" xfId="38927"/>
    <cellStyle name="輸出 4 3 6" xfId="23666"/>
    <cellStyle name="輸出 4 3 6 2" xfId="42657"/>
    <cellStyle name="輸出 4 3 7" xfId="26293"/>
    <cellStyle name="輸出 4 3 8" xfId="7214"/>
    <cellStyle name="輸出 4 4" xfId="11527"/>
    <cellStyle name="輸出 4 4 2" xfId="19001"/>
    <cellStyle name="輸出 4 4 2 2" xfId="37994"/>
    <cellStyle name="輸出 4 4 3" xfId="20871"/>
    <cellStyle name="輸出 4 4 3 2" xfId="39864"/>
    <cellStyle name="輸出 4 4 4" xfId="30567"/>
    <cellStyle name="輸出 4 5" xfId="11659"/>
    <cellStyle name="輸出 4 5 2" xfId="30699"/>
    <cellStyle name="輸出 4 6" xfId="14451"/>
    <cellStyle name="輸出 4 6 2" xfId="33489"/>
    <cellStyle name="輸出 4 7" xfId="19926"/>
    <cellStyle name="輸出 4 7 2" xfId="38919"/>
    <cellStyle name="輸出 4 8" xfId="23658"/>
    <cellStyle name="輸出 4 8 2" xfId="42649"/>
    <cellStyle name="輸出 4 9" xfId="26285"/>
    <cellStyle name="輸出 5" xfId="4076"/>
    <cellStyle name="輸出 5 10" xfId="7215"/>
    <cellStyle name="輸出 5 2" xfId="4077"/>
    <cellStyle name="輸出 5 2 10" xfId="18758"/>
    <cellStyle name="輸出 5 2 10 2" xfId="37751"/>
    <cellStyle name="輸出 5 2 11" xfId="19936"/>
    <cellStyle name="輸出 5 2 11 2" xfId="38929"/>
    <cellStyle name="輸出 5 2 12" xfId="23668"/>
    <cellStyle name="輸出 5 2 12 2" xfId="42659"/>
    <cellStyle name="輸出 5 2 13" xfId="26295"/>
    <cellStyle name="輸出 5 2 14" xfId="7216"/>
    <cellStyle name="輸出 5 2 2" xfId="4078"/>
    <cellStyle name="輸出 5 2 2 2" xfId="11538"/>
    <cellStyle name="輸出 5 2 2 2 2" xfId="8612"/>
    <cellStyle name="輸出 5 2 2 2 2 2" xfId="27654"/>
    <cellStyle name="輸出 5 2 2 2 3" xfId="20860"/>
    <cellStyle name="輸出 5 2 2 2 3 2" xfId="39853"/>
    <cellStyle name="輸出 5 2 2 2 4" xfId="30578"/>
    <cellStyle name="輸出 5 2 2 3" xfId="11302"/>
    <cellStyle name="輸出 5 2 2 3 2" xfId="30342"/>
    <cellStyle name="輸出 5 2 2 4" xfId="14447"/>
    <cellStyle name="輸出 5 2 2 4 2" xfId="33485"/>
    <cellStyle name="輸出 5 2 2 5" xfId="19937"/>
    <cellStyle name="輸出 5 2 2 5 2" xfId="38930"/>
    <cellStyle name="輸出 5 2 2 6" xfId="23669"/>
    <cellStyle name="輸出 5 2 2 6 2" xfId="42660"/>
    <cellStyle name="輸出 5 2 2 7" xfId="26296"/>
    <cellStyle name="輸出 5 2 2 8" xfId="7217"/>
    <cellStyle name="輸出 5 2 3" xfId="4079"/>
    <cellStyle name="輸出 5 2 3 2" xfId="11539"/>
    <cellStyle name="輸出 5 2 3 2 2" xfId="13873"/>
    <cellStyle name="輸出 5 2 3 2 2 2" xfId="32911"/>
    <cellStyle name="輸出 5 2 3 2 3" xfId="20859"/>
    <cellStyle name="輸出 5 2 3 2 3 2" xfId="39852"/>
    <cellStyle name="輸出 5 2 3 2 4" xfId="30579"/>
    <cellStyle name="輸出 5 2 3 3" xfId="11303"/>
    <cellStyle name="輸出 5 2 3 3 2" xfId="30343"/>
    <cellStyle name="輸出 5 2 3 4" xfId="13004"/>
    <cellStyle name="輸出 5 2 3 4 2" xfId="32044"/>
    <cellStyle name="輸出 5 2 3 5" xfId="19938"/>
    <cellStyle name="輸出 5 2 3 5 2" xfId="38931"/>
    <cellStyle name="輸出 5 2 3 6" xfId="23670"/>
    <cellStyle name="輸出 5 2 3 6 2" xfId="42661"/>
    <cellStyle name="輸出 5 2 3 7" xfId="26297"/>
    <cellStyle name="輸出 5 2 3 8" xfId="7218"/>
    <cellStyle name="輸出 5 2 4" xfId="4080"/>
    <cellStyle name="輸出 5 2 4 2" xfId="11540"/>
    <cellStyle name="輸出 5 2 4 2 2" xfId="19002"/>
    <cellStyle name="輸出 5 2 4 2 2 2" xfId="37995"/>
    <cellStyle name="輸出 5 2 4 2 3" xfId="20858"/>
    <cellStyle name="輸出 5 2 4 2 3 2" xfId="39851"/>
    <cellStyle name="輸出 5 2 4 2 4" xfId="30580"/>
    <cellStyle name="輸出 5 2 4 3" xfId="11304"/>
    <cellStyle name="輸出 5 2 4 3 2" xfId="30344"/>
    <cellStyle name="輸出 5 2 4 4" xfId="14446"/>
    <cellStyle name="輸出 5 2 4 4 2" xfId="33484"/>
    <cellStyle name="輸出 5 2 4 5" xfId="19939"/>
    <cellStyle name="輸出 5 2 4 5 2" xfId="38932"/>
    <cellStyle name="輸出 5 2 4 6" xfId="23671"/>
    <cellStyle name="輸出 5 2 4 6 2" xfId="42662"/>
    <cellStyle name="輸出 5 2 4 7" xfId="26298"/>
    <cellStyle name="輸出 5 2 4 8" xfId="7219"/>
    <cellStyle name="輸出 5 2 5" xfId="4081"/>
    <cellStyle name="輸出 5 2 5 2" xfId="11541"/>
    <cellStyle name="輸出 5 2 5 2 2" xfId="16733"/>
    <cellStyle name="輸出 5 2 5 2 2 2" xfId="35769"/>
    <cellStyle name="輸出 5 2 5 2 3" xfId="20857"/>
    <cellStyle name="輸出 5 2 5 2 3 2" xfId="39850"/>
    <cellStyle name="輸出 5 2 5 2 4" xfId="30581"/>
    <cellStyle name="輸出 5 2 5 3" xfId="11305"/>
    <cellStyle name="輸出 5 2 5 3 2" xfId="30345"/>
    <cellStyle name="輸出 5 2 5 4" xfId="18434"/>
    <cellStyle name="輸出 5 2 5 4 2" xfId="37427"/>
    <cellStyle name="輸出 5 2 5 5" xfId="19940"/>
    <cellStyle name="輸出 5 2 5 5 2" xfId="38933"/>
    <cellStyle name="輸出 5 2 5 6" xfId="23672"/>
    <cellStyle name="輸出 5 2 5 6 2" xfId="42663"/>
    <cellStyle name="輸出 5 2 5 7" xfId="26299"/>
    <cellStyle name="輸出 5 2 5 8" xfId="7220"/>
    <cellStyle name="輸出 5 2 6" xfId="4082"/>
    <cellStyle name="輸出 5 2 6 2" xfId="11542"/>
    <cellStyle name="輸出 5 2 6 2 2" xfId="8611"/>
    <cellStyle name="輸出 5 2 6 2 2 2" xfId="27653"/>
    <cellStyle name="輸出 5 2 6 2 3" xfId="20856"/>
    <cellStyle name="輸出 5 2 6 2 3 2" xfId="39849"/>
    <cellStyle name="輸出 5 2 6 2 4" xfId="30582"/>
    <cellStyle name="輸出 5 2 6 3" xfId="11306"/>
    <cellStyle name="輸出 5 2 6 3 2" xfId="30346"/>
    <cellStyle name="輸出 5 2 6 4" xfId="10056"/>
    <cellStyle name="輸出 5 2 6 4 2" xfId="28882"/>
    <cellStyle name="輸出 5 2 6 5" xfId="19941"/>
    <cellStyle name="輸出 5 2 6 5 2" xfId="38934"/>
    <cellStyle name="輸出 5 2 6 6" xfId="23673"/>
    <cellStyle name="輸出 5 2 6 6 2" xfId="42664"/>
    <cellStyle name="輸出 5 2 6 7" xfId="26300"/>
    <cellStyle name="輸出 5 2 6 8" xfId="7221"/>
    <cellStyle name="輸出 5 2 7" xfId="4083"/>
    <cellStyle name="輸出 5 2 7 2" xfId="11543"/>
    <cellStyle name="輸出 5 2 7 2 2" xfId="15644"/>
    <cellStyle name="輸出 5 2 7 2 2 2" xfId="34679"/>
    <cellStyle name="輸出 5 2 7 2 3" xfId="20855"/>
    <cellStyle name="輸出 5 2 7 2 3 2" xfId="39848"/>
    <cellStyle name="輸出 5 2 7 2 4" xfId="30583"/>
    <cellStyle name="輸出 5 2 7 3" xfId="11307"/>
    <cellStyle name="輸出 5 2 7 3 2" xfId="30347"/>
    <cellStyle name="輸出 5 2 7 4" xfId="13005"/>
    <cellStyle name="輸出 5 2 7 4 2" xfId="32045"/>
    <cellStyle name="輸出 5 2 7 5" xfId="19942"/>
    <cellStyle name="輸出 5 2 7 5 2" xfId="38935"/>
    <cellStyle name="輸出 5 2 7 6" xfId="23674"/>
    <cellStyle name="輸出 5 2 7 6 2" xfId="42665"/>
    <cellStyle name="輸出 5 2 7 7" xfId="26301"/>
    <cellStyle name="輸出 5 2 7 8" xfId="7222"/>
    <cellStyle name="輸出 5 2 8" xfId="11537"/>
    <cellStyle name="輸出 5 2 8 2" xfId="15946"/>
    <cellStyle name="輸出 5 2 8 2 2" xfId="34981"/>
    <cellStyle name="輸出 5 2 8 3" xfId="20861"/>
    <cellStyle name="輸出 5 2 8 3 2" xfId="39854"/>
    <cellStyle name="輸出 5 2 8 4" xfId="30577"/>
    <cellStyle name="輸出 5 2 9" xfId="8181"/>
    <cellStyle name="輸出 5 2 9 2" xfId="27223"/>
    <cellStyle name="輸出 5 3" xfId="4084"/>
    <cellStyle name="輸出 5 3 2" xfId="11544"/>
    <cellStyle name="輸出 5 3 2 2" xfId="13874"/>
    <cellStyle name="輸出 5 3 2 2 2" xfId="32912"/>
    <cellStyle name="輸出 5 3 2 3" xfId="20854"/>
    <cellStyle name="輸出 5 3 2 3 2" xfId="39847"/>
    <cellStyle name="輸出 5 3 2 4" xfId="30584"/>
    <cellStyle name="輸出 5 3 3" xfId="12121"/>
    <cellStyle name="輸出 5 3 3 2" xfId="31161"/>
    <cellStyle name="輸出 5 3 4" xfId="17338"/>
    <cellStyle name="輸出 5 3 4 2" xfId="36374"/>
    <cellStyle name="輸出 5 3 5" xfId="19943"/>
    <cellStyle name="輸出 5 3 5 2" xfId="38936"/>
    <cellStyle name="輸出 5 3 6" xfId="23675"/>
    <cellStyle name="輸出 5 3 6 2" xfId="42666"/>
    <cellStyle name="輸出 5 3 7" xfId="26302"/>
    <cellStyle name="輸出 5 3 8" xfId="7223"/>
    <cellStyle name="輸出 5 4" xfId="11536"/>
    <cellStyle name="輸出 5 4 2" xfId="18320"/>
    <cellStyle name="輸出 5 4 2 2" xfId="37357"/>
    <cellStyle name="輸出 5 4 3" xfId="20862"/>
    <cellStyle name="輸出 5 4 3 2" xfId="39855"/>
    <cellStyle name="輸出 5 4 4" xfId="30576"/>
    <cellStyle name="輸出 5 5" xfId="8180"/>
    <cellStyle name="輸出 5 5 2" xfId="27222"/>
    <cellStyle name="輸出 5 6" xfId="17648"/>
    <cellStyle name="輸出 5 6 2" xfId="36685"/>
    <cellStyle name="輸出 5 7" xfId="19935"/>
    <cellStyle name="輸出 5 7 2" xfId="38928"/>
    <cellStyle name="輸出 5 8" xfId="23667"/>
    <cellStyle name="輸出 5 8 2" xfId="42658"/>
    <cellStyle name="輸出 5 9" xfId="26294"/>
    <cellStyle name="輸出 6" xfId="4085"/>
    <cellStyle name="輸出 6 10" xfId="7224"/>
    <cellStyle name="輸出 6 2" xfId="4086"/>
    <cellStyle name="輸出 6 2 10" xfId="14445"/>
    <cellStyle name="輸出 6 2 10 2" xfId="33483"/>
    <cellStyle name="輸出 6 2 11" xfId="19945"/>
    <cellStyle name="輸出 6 2 11 2" xfId="38938"/>
    <cellStyle name="輸出 6 2 12" xfId="23677"/>
    <cellStyle name="輸出 6 2 12 2" xfId="42668"/>
    <cellStyle name="輸出 6 2 13" xfId="26304"/>
    <cellStyle name="輸出 6 2 14" xfId="7225"/>
    <cellStyle name="輸出 6 2 2" xfId="4087"/>
    <cellStyle name="輸出 6 2 2 2" xfId="11547"/>
    <cellStyle name="輸出 6 2 2 2 2" xfId="14204"/>
    <cellStyle name="輸出 6 2 2 2 2 2" xfId="33242"/>
    <cellStyle name="輸出 6 2 2 2 3" xfId="20479"/>
    <cellStyle name="輸出 6 2 2 2 3 2" xfId="39472"/>
    <cellStyle name="輸出 6 2 2 2 4" xfId="30587"/>
    <cellStyle name="輸出 6 2 2 3" xfId="11309"/>
    <cellStyle name="輸出 6 2 2 3 2" xfId="30349"/>
    <cellStyle name="輸出 6 2 2 4" xfId="18431"/>
    <cellStyle name="輸出 6 2 2 4 2" xfId="37424"/>
    <cellStyle name="輸出 6 2 2 5" xfId="19946"/>
    <cellStyle name="輸出 6 2 2 5 2" xfId="38939"/>
    <cellStyle name="輸出 6 2 2 6" xfId="23678"/>
    <cellStyle name="輸出 6 2 2 6 2" xfId="42669"/>
    <cellStyle name="輸出 6 2 2 7" xfId="26305"/>
    <cellStyle name="輸出 6 2 2 8" xfId="7226"/>
    <cellStyle name="輸出 6 2 3" xfId="4088"/>
    <cellStyle name="輸出 6 2 3 2" xfId="11548"/>
    <cellStyle name="輸出 6 2 3 2 2" xfId="12401"/>
    <cellStyle name="輸出 6 2 3 2 2 2" xfId="31441"/>
    <cellStyle name="輸出 6 2 3 2 3" xfId="20851"/>
    <cellStyle name="輸出 6 2 3 2 3 2" xfId="39844"/>
    <cellStyle name="輸出 6 2 3 2 4" xfId="30588"/>
    <cellStyle name="輸出 6 2 3 3" xfId="11310"/>
    <cellStyle name="輸出 6 2 3 3 2" xfId="30350"/>
    <cellStyle name="輸出 6 2 3 4" xfId="17339"/>
    <cellStyle name="輸出 6 2 3 4 2" xfId="36375"/>
    <cellStyle name="輸出 6 2 3 5" xfId="19947"/>
    <cellStyle name="輸出 6 2 3 5 2" xfId="38940"/>
    <cellStyle name="輸出 6 2 3 6" xfId="23679"/>
    <cellStyle name="輸出 6 2 3 6 2" xfId="42670"/>
    <cellStyle name="輸出 6 2 3 7" xfId="26306"/>
    <cellStyle name="輸出 6 2 3 8" xfId="7227"/>
    <cellStyle name="輸出 6 2 4" xfId="4089"/>
    <cellStyle name="輸出 6 2 4 2" xfId="11549"/>
    <cellStyle name="輸出 6 2 4 2 2" xfId="18998"/>
    <cellStyle name="輸出 6 2 4 2 2 2" xfId="37991"/>
    <cellStyle name="輸出 6 2 4 2 3" xfId="20850"/>
    <cellStyle name="輸出 6 2 4 2 3 2" xfId="39843"/>
    <cellStyle name="輸出 6 2 4 2 4" xfId="30589"/>
    <cellStyle name="輸出 6 2 4 3" xfId="11311"/>
    <cellStyle name="輸出 6 2 4 3 2" xfId="30351"/>
    <cellStyle name="輸出 6 2 4 4" xfId="13962"/>
    <cellStyle name="輸出 6 2 4 4 2" xfId="33000"/>
    <cellStyle name="輸出 6 2 4 5" xfId="19948"/>
    <cellStyle name="輸出 6 2 4 5 2" xfId="38941"/>
    <cellStyle name="輸出 6 2 4 6" xfId="23680"/>
    <cellStyle name="輸出 6 2 4 6 2" xfId="42671"/>
    <cellStyle name="輸出 6 2 4 7" xfId="26307"/>
    <cellStyle name="輸出 6 2 4 8" xfId="7228"/>
    <cellStyle name="輸出 6 2 5" xfId="4090"/>
    <cellStyle name="輸出 6 2 5 2" xfId="11550"/>
    <cellStyle name="輸出 6 2 5 2 2" xfId="16740"/>
    <cellStyle name="輸出 6 2 5 2 2 2" xfId="35776"/>
    <cellStyle name="輸出 6 2 5 2 3" xfId="20849"/>
    <cellStyle name="輸出 6 2 5 2 3 2" xfId="39842"/>
    <cellStyle name="輸出 6 2 5 2 4" xfId="30590"/>
    <cellStyle name="輸出 6 2 5 3" xfId="11312"/>
    <cellStyle name="輸出 6 2 5 3 2" xfId="30352"/>
    <cellStyle name="輸出 6 2 5 4" xfId="14444"/>
    <cellStyle name="輸出 6 2 5 4 2" xfId="33482"/>
    <cellStyle name="輸出 6 2 5 5" xfId="19949"/>
    <cellStyle name="輸出 6 2 5 5 2" xfId="38942"/>
    <cellStyle name="輸出 6 2 5 6" xfId="23681"/>
    <cellStyle name="輸出 6 2 5 6 2" xfId="42672"/>
    <cellStyle name="輸出 6 2 5 7" xfId="26308"/>
    <cellStyle name="輸出 6 2 5 8" xfId="7229"/>
    <cellStyle name="輸出 6 2 6" xfId="4091"/>
    <cellStyle name="輸出 6 2 6 2" xfId="11551"/>
    <cellStyle name="輸出 6 2 6 2 2" xfId="8607"/>
    <cellStyle name="輸出 6 2 6 2 2 2" xfId="27649"/>
    <cellStyle name="輸出 6 2 6 2 3" xfId="20848"/>
    <cellStyle name="輸出 6 2 6 2 3 2" xfId="39841"/>
    <cellStyle name="輸出 6 2 6 2 4" xfId="30591"/>
    <cellStyle name="輸出 6 2 6 3" xfId="11313"/>
    <cellStyle name="輸出 6 2 6 3 2" xfId="30353"/>
    <cellStyle name="輸出 6 2 6 4" xfId="13006"/>
    <cellStyle name="輸出 6 2 6 4 2" xfId="32046"/>
    <cellStyle name="輸出 6 2 6 5" xfId="19950"/>
    <cellStyle name="輸出 6 2 6 5 2" xfId="38943"/>
    <cellStyle name="輸出 6 2 6 6" xfId="23682"/>
    <cellStyle name="輸出 6 2 6 6 2" xfId="42673"/>
    <cellStyle name="輸出 6 2 6 7" xfId="26309"/>
    <cellStyle name="輸出 6 2 6 8" xfId="7230"/>
    <cellStyle name="輸出 6 2 7" xfId="4092"/>
    <cellStyle name="輸出 6 2 7 2" xfId="11552"/>
    <cellStyle name="輸出 6 2 7 2 2" xfId="8315"/>
    <cellStyle name="輸出 6 2 7 2 2 2" xfId="27357"/>
    <cellStyle name="輸出 6 2 7 2 3" xfId="20847"/>
    <cellStyle name="輸出 6 2 7 2 3 2" xfId="39840"/>
    <cellStyle name="輸出 6 2 7 2 4" xfId="30592"/>
    <cellStyle name="輸出 6 2 7 3" xfId="11314"/>
    <cellStyle name="輸出 6 2 7 3 2" xfId="30354"/>
    <cellStyle name="輸出 6 2 7 4" xfId="17340"/>
    <cellStyle name="輸出 6 2 7 4 2" xfId="36376"/>
    <cellStyle name="輸出 6 2 7 5" xfId="19951"/>
    <cellStyle name="輸出 6 2 7 5 2" xfId="38944"/>
    <cellStyle name="輸出 6 2 7 6" xfId="23683"/>
    <cellStyle name="輸出 6 2 7 6 2" xfId="42674"/>
    <cellStyle name="輸出 6 2 7 7" xfId="26310"/>
    <cellStyle name="輸出 6 2 7 8" xfId="7231"/>
    <cellStyle name="輸出 6 2 8" xfId="11546"/>
    <cellStyle name="輸出 6 2 8 2" xfId="13875"/>
    <cellStyle name="輸出 6 2 8 2 2" xfId="32913"/>
    <cellStyle name="輸出 6 2 8 3" xfId="20852"/>
    <cellStyle name="輸出 6 2 8 3 2" xfId="39845"/>
    <cellStyle name="輸出 6 2 8 4" xfId="30586"/>
    <cellStyle name="輸出 6 2 9" xfId="11308"/>
    <cellStyle name="輸出 6 2 9 2" xfId="30348"/>
    <cellStyle name="輸出 6 3" xfId="4093"/>
    <cellStyle name="輸出 6 3 2" xfId="11553"/>
    <cellStyle name="輸出 6 3 2 2" xfId="16741"/>
    <cellStyle name="輸出 6 3 2 2 2" xfId="35777"/>
    <cellStyle name="輸出 6 3 2 3" xfId="20846"/>
    <cellStyle name="輸出 6 3 2 3 2" xfId="39839"/>
    <cellStyle name="輸出 6 3 2 4" xfId="30593"/>
    <cellStyle name="輸出 6 3 3" xfId="11315"/>
    <cellStyle name="輸出 6 3 3 2" xfId="30355"/>
    <cellStyle name="輸出 6 3 4" xfId="14189"/>
    <cellStyle name="輸出 6 3 4 2" xfId="33227"/>
    <cellStyle name="輸出 6 3 5" xfId="19952"/>
    <cellStyle name="輸出 6 3 5 2" xfId="38945"/>
    <cellStyle name="輸出 6 3 6" xfId="23684"/>
    <cellStyle name="輸出 6 3 6 2" xfId="42675"/>
    <cellStyle name="輸出 6 3 7" xfId="26311"/>
    <cellStyle name="輸出 6 3 8" xfId="7232"/>
    <cellStyle name="輸出 6 4" xfId="11545"/>
    <cellStyle name="輸出 6 4 2" xfId="8316"/>
    <cellStyle name="輸出 6 4 2 2" xfId="27358"/>
    <cellStyle name="輸出 6 4 3" xfId="20853"/>
    <cellStyle name="輸出 6 4 3 2" xfId="39846"/>
    <cellStyle name="輸出 6 4 4" xfId="30585"/>
    <cellStyle name="輸出 6 5" xfId="8049"/>
    <cellStyle name="輸出 6 5 2" xfId="27091"/>
    <cellStyle name="輸出 6 6" xfId="18435"/>
    <cellStyle name="輸出 6 6 2" xfId="37428"/>
    <cellStyle name="輸出 6 7" xfId="19944"/>
    <cellStyle name="輸出 6 7 2" xfId="38937"/>
    <cellStyle name="輸出 6 8" xfId="23676"/>
    <cellStyle name="輸出 6 8 2" xfId="42667"/>
    <cellStyle name="輸出 6 9" xfId="26303"/>
    <cellStyle name="輸出 7" xfId="4094"/>
    <cellStyle name="輸出 7 10" xfId="17579"/>
    <cellStyle name="輸出 7 10 2" xfId="36615"/>
    <cellStyle name="輸出 7 11" xfId="19953"/>
    <cellStyle name="輸出 7 11 2" xfId="38946"/>
    <cellStyle name="輸出 7 12" xfId="23685"/>
    <cellStyle name="輸出 7 12 2" xfId="42676"/>
    <cellStyle name="輸出 7 13" xfId="26312"/>
    <cellStyle name="輸出 7 14" xfId="7233"/>
    <cellStyle name="輸出 7 2" xfId="4095"/>
    <cellStyle name="輸出 7 2 2" xfId="11555"/>
    <cellStyle name="輸出 7 2 2 2" xfId="16734"/>
    <cellStyle name="輸出 7 2 2 2 2" xfId="35770"/>
    <cellStyle name="輸出 7 2 2 3" xfId="20844"/>
    <cellStyle name="輸出 7 2 2 3 2" xfId="39837"/>
    <cellStyle name="輸出 7 2 2 4" xfId="30595"/>
    <cellStyle name="輸出 7 2 3" xfId="11317"/>
    <cellStyle name="輸出 7 2 3 2" xfId="30357"/>
    <cellStyle name="輸出 7 2 4" xfId="14443"/>
    <cellStyle name="輸出 7 2 4 2" xfId="33481"/>
    <cellStyle name="輸出 7 2 5" xfId="19954"/>
    <cellStyle name="輸出 7 2 5 2" xfId="38947"/>
    <cellStyle name="輸出 7 2 6" xfId="23686"/>
    <cellStyle name="輸出 7 2 6 2" xfId="42677"/>
    <cellStyle name="輸出 7 2 7" xfId="26313"/>
    <cellStyle name="輸出 7 2 8" xfId="7234"/>
    <cellStyle name="輸出 7 3" xfId="4096"/>
    <cellStyle name="輸出 7 3 2" xfId="11556"/>
    <cellStyle name="輸出 7 3 2 2" xfId="8325"/>
    <cellStyle name="輸出 7 3 2 2 2" xfId="27367"/>
    <cellStyle name="輸出 7 3 2 3" xfId="20843"/>
    <cellStyle name="輸出 7 3 2 3 2" xfId="39836"/>
    <cellStyle name="輸出 7 3 2 4" xfId="30596"/>
    <cellStyle name="輸出 7 3 3" xfId="10194"/>
    <cellStyle name="輸出 7 3 3 2" xfId="29021"/>
    <cellStyle name="輸出 7 3 4" xfId="18437"/>
    <cellStyle name="輸出 7 3 4 2" xfId="37430"/>
    <cellStyle name="輸出 7 3 5" xfId="19955"/>
    <cellStyle name="輸出 7 3 5 2" xfId="38948"/>
    <cellStyle name="輸出 7 3 6" xfId="23687"/>
    <cellStyle name="輸出 7 3 6 2" xfId="42678"/>
    <cellStyle name="輸出 7 3 7" xfId="26314"/>
    <cellStyle name="輸出 7 3 8" xfId="7235"/>
    <cellStyle name="輸出 7 4" xfId="4097"/>
    <cellStyle name="輸出 7 4 2" xfId="11557"/>
    <cellStyle name="輸出 7 4 2 2" xfId="8609"/>
    <cellStyle name="輸出 7 4 2 2 2" xfId="27651"/>
    <cellStyle name="輸出 7 4 2 3" xfId="20842"/>
    <cellStyle name="輸出 7 4 2 3 2" xfId="39835"/>
    <cellStyle name="輸出 7 4 2 4" xfId="30597"/>
    <cellStyle name="輸出 7 4 3" xfId="10195"/>
    <cellStyle name="輸出 7 4 3 2" xfId="29022"/>
    <cellStyle name="輸出 7 4 4" xfId="17341"/>
    <cellStyle name="輸出 7 4 4 2" xfId="36377"/>
    <cellStyle name="輸出 7 4 5" xfId="19956"/>
    <cellStyle name="輸出 7 4 5 2" xfId="38949"/>
    <cellStyle name="輸出 7 4 6" xfId="23688"/>
    <cellStyle name="輸出 7 4 6 2" xfId="42679"/>
    <cellStyle name="輸出 7 4 7" xfId="26315"/>
    <cellStyle name="輸出 7 4 8" xfId="7236"/>
    <cellStyle name="輸出 7 5" xfId="4098"/>
    <cellStyle name="輸出 7 5 2" xfId="11558"/>
    <cellStyle name="輸出 7 5 2 2" xfId="13917"/>
    <cellStyle name="輸出 7 5 2 2 2" xfId="32955"/>
    <cellStyle name="輸出 7 5 2 3" xfId="20478"/>
    <cellStyle name="輸出 7 5 2 3 2" xfId="39471"/>
    <cellStyle name="輸出 7 5 2 4" xfId="30598"/>
    <cellStyle name="輸出 7 5 3" xfId="10196"/>
    <cellStyle name="輸出 7 5 3 2" xfId="29023"/>
    <cellStyle name="輸出 7 5 4" xfId="13007"/>
    <cellStyle name="輸出 7 5 4 2" xfId="32047"/>
    <cellStyle name="輸出 7 5 5" xfId="19957"/>
    <cellStyle name="輸出 7 5 5 2" xfId="38950"/>
    <cellStyle name="輸出 7 5 6" xfId="23689"/>
    <cellStyle name="輸出 7 5 6 2" xfId="42680"/>
    <cellStyle name="輸出 7 5 7" xfId="26316"/>
    <cellStyle name="輸出 7 5 8" xfId="7237"/>
    <cellStyle name="輸出 7 6" xfId="4099"/>
    <cellStyle name="輸出 7 6 2" xfId="11559"/>
    <cellStyle name="輸出 7 6 2 2" xfId="15585"/>
    <cellStyle name="輸出 7 6 2 2 2" xfId="34620"/>
    <cellStyle name="輸出 7 6 2 3" xfId="20477"/>
    <cellStyle name="輸出 7 6 2 3 2" xfId="39470"/>
    <cellStyle name="輸出 7 6 2 4" xfId="30599"/>
    <cellStyle name="輸出 7 6 3" xfId="7996"/>
    <cellStyle name="輸出 7 6 3 2" xfId="27033"/>
    <cellStyle name="輸出 7 6 4" xfId="14442"/>
    <cellStyle name="輸出 7 6 4 2" xfId="33480"/>
    <cellStyle name="輸出 7 6 5" xfId="19958"/>
    <cellStyle name="輸出 7 6 5 2" xfId="38951"/>
    <cellStyle name="輸出 7 6 6" xfId="23690"/>
    <cellStyle name="輸出 7 6 6 2" xfId="42681"/>
    <cellStyle name="輸出 7 6 7" xfId="26317"/>
    <cellStyle name="輸出 7 6 8" xfId="7238"/>
    <cellStyle name="輸出 7 7" xfId="4100"/>
    <cellStyle name="輸出 7 7 2" xfId="11560"/>
    <cellStyle name="輸出 7 7 2 2" xfId="13876"/>
    <cellStyle name="輸出 7 7 2 2 2" xfId="32914"/>
    <cellStyle name="輸出 7 7 2 3" xfId="20841"/>
    <cellStyle name="輸出 7 7 2 3 2" xfId="39834"/>
    <cellStyle name="輸出 7 7 2 4" xfId="30600"/>
    <cellStyle name="輸出 7 7 3" xfId="7997"/>
    <cellStyle name="輸出 7 7 3 2" xfId="27034"/>
    <cellStyle name="輸出 7 7 4" xfId="18438"/>
    <cellStyle name="輸出 7 7 4 2" xfId="37431"/>
    <cellStyle name="輸出 7 7 5" xfId="19959"/>
    <cellStyle name="輸出 7 7 5 2" xfId="38952"/>
    <cellStyle name="輸出 7 7 6" xfId="23691"/>
    <cellStyle name="輸出 7 7 6 2" xfId="42682"/>
    <cellStyle name="輸出 7 7 7" xfId="26318"/>
    <cellStyle name="輸出 7 7 8" xfId="7239"/>
    <cellStyle name="輸出 7 8" xfId="11554"/>
    <cellStyle name="輸出 7 8 2" xfId="19000"/>
    <cellStyle name="輸出 7 8 2 2" xfId="37993"/>
    <cellStyle name="輸出 7 8 3" xfId="20845"/>
    <cellStyle name="輸出 7 8 3 2" xfId="39838"/>
    <cellStyle name="輸出 7 8 4" xfId="30594"/>
    <cellStyle name="輸出 7 9" xfId="11316"/>
    <cellStyle name="輸出 7 9 2" xfId="30356"/>
    <cellStyle name="輸出 8" xfId="4101"/>
    <cellStyle name="輸出 8 10" xfId="17342"/>
    <cellStyle name="輸出 8 10 2" xfId="36378"/>
    <cellStyle name="輸出 8 11" xfId="19960"/>
    <cellStyle name="輸出 8 11 2" xfId="38953"/>
    <cellStyle name="輸出 8 12" xfId="23692"/>
    <cellStyle name="輸出 8 12 2" xfId="42683"/>
    <cellStyle name="輸出 8 13" xfId="26319"/>
    <cellStyle name="輸出 8 14" xfId="7240"/>
    <cellStyle name="輸出 8 2" xfId="4102"/>
    <cellStyle name="輸出 8 2 2" xfId="11562"/>
    <cellStyle name="輸出 8 2 2 2" xfId="14102"/>
    <cellStyle name="輸出 8 2 2 2 2" xfId="33140"/>
    <cellStyle name="輸出 8 2 2 3" xfId="20839"/>
    <cellStyle name="輸出 8 2 2 3 2" xfId="39832"/>
    <cellStyle name="輸出 8 2 2 4" xfId="30602"/>
    <cellStyle name="輸出 8 2 3" xfId="10198"/>
    <cellStyle name="輸出 8 2 3 2" xfId="29025"/>
    <cellStyle name="輸出 8 2 4" xfId="13008"/>
    <cellStyle name="輸出 8 2 4 2" xfId="32048"/>
    <cellStyle name="輸出 8 2 5" xfId="19961"/>
    <cellStyle name="輸出 8 2 5 2" xfId="38954"/>
    <cellStyle name="輸出 8 2 6" xfId="23693"/>
    <cellStyle name="輸出 8 2 6 2" xfId="42684"/>
    <cellStyle name="輸出 8 2 7" xfId="26320"/>
    <cellStyle name="輸出 8 2 8" xfId="7241"/>
    <cellStyle name="輸出 8 3" xfId="4103"/>
    <cellStyle name="輸出 8 3 2" xfId="11563"/>
    <cellStyle name="輸出 8 3 2 2" xfId="8608"/>
    <cellStyle name="輸出 8 3 2 2 2" xfId="27650"/>
    <cellStyle name="輸出 8 3 2 3" xfId="20838"/>
    <cellStyle name="輸出 8 3 2 3 2" xfId="39831"/>
    <cellStyle name="輸出 8 3 2 4" xfId="30603"/>
    <cellStyle name="輸出 8 3 3" xfId="10199"/>
    <cellStyle name="輸出 8 3 3 2" xfId="29026"/>
    <cellStyle name="輸出 8 3 4" xfId="14441"/>
    <cellStyle name="輸出 8 3 4 2" xfId="33479"/>
    <cellStyle name="輸出 8 3 5" xfId="19962"/>
    <cellStyle name="輸出 8 3 5 2" xfId="38955"/>
    <cellStyle name="輸出 8 3 6" xfId="23694"/>
    <cellStyle name="輸出 8 3 6 2" xfId="42685"/>
    <cellStyle name="輸出 8 3 7" xfId="26321"/>
    <cellStyle name="輸出 8 3 8" xfId="7242"/>
    <cellStyle name="輸出 8 4" xfId="4104"/>
    <cellStyle name="輸出 8 4 2" xfId="11564"/>
    <cellStyle name="輸出 8 4 2 2" xfId="16735"/>
    <cellStyle name="輸出 8 4 2 2 2" xfId="35771"/>
    <cellStyle name="輸出 8 4 2 3" xfId="20837"/>
    <cellStyle name="輸出 8 4 2 3 2" xfId="39830"/>
    <cellStyle name="輸出 8 4 2 4" xfId="30604"/>
    <cellStyle name="輸出 8 4 3" xfId="10200"/>
    <cellStyle name="輸出 8 4 3 2" xfId="29027"/>
    <cellStyle name="輸出 8 4 4" xfId="18439"/>
    <cellStyle name="輸出 8 4 4 2" xfId="37432"/>
    <cellStyle name="輸出 8 4 5" xfId="19963"/>
    <cellStyle name="輸出 8 4 5 2" xfId="38956"/>
    <cellStyle name="輸出 8 4 6" xfId="23695"/>
    <cellStyle name="輸出 8 4 6 2" xfId="42686"/>
    <cellStyle name="輸出 8 4 7" xfId="26322"/>
    <cellStyle name="輸出 8 4 8" xfId="7243"/>
    <cellStyle name="輸出 8 5" xfId="4105"/>
    <cellStyle name="輸出 8 5 2" xfId="11565"/>
    <cellStyle name="輸出 8 5 2 2" xfId="14289"/>
    <cellStyle name="輸出 8 5 2 2 2" xfId="33327"/>
    <cellStyle name="輸出 8 5 2 3" xfId="20836"/>
    <cellStyle name="輸出 8 5 2 3 2" xfId="39829"/>
    <cellStyle name="輸出 8 5 2 4" xfId="30605"/>
    <cellStyle name="輸出 8 5 3" xfId="10201"/>
    <cellStyle name="輸出 8 5 3 2" xfId="29028"/>
    <cellStyle name="輸出 8 5 4" xfId="17343"/>
    <cellStyle name="輸出 8 5 4 2" xfId="36379"/>
    <cellStyle name="輸出 8 5 5" xfId="19964"/>
    <cellStyle name="輸出 8 5 5 2" xfId="38957"/>
    <cellStyle name="輸出 8 5 6" xfId="23696"/>
    <cellStyle name="輸出 8 5 6 2" xfId="42687"/>
    <cellStyle name="輸出 8 5 7" xfId="26323"/>
    <cellStyle name="輸出 8 5 8" xfId="7244"/>
    <cellStyle name="輸出 8 6" xfId="4106"/>
    <cellStyle name="輸出 8 6 2" xfId="11566"/>
    <cellStyle name="輸出 8 6 2 2" xfId="14105"/>
    <cellStyle name="輸出 8 6 2 2 2" xfId="33143"/>
    <cellStyle name="輸出 8 6 2 3" xfId="20835"/>
    <cellStyle name="輸出 8 6 2 3 2" xfId="39828"/>
    <cellStyle name="輸出 8 6 2 4" xfId="30606"/>
    <cellStyle name="輸出 8 6 3" xfId="10202"/>
    <cellStyle name="輸出 8 6 3 2" xfId="29029"/>
    <cellStyle name="輸出 8 6 4" xfId="11369"/>
    <cellStyle name="輸出 8 6 4 2" xfId="30408"/>
    <cellStyle name="輸出 8 6 5" xfId="19965"/>
    <cellStyle name="輸出 8 6 5 2" xfId="38958"/>
    <cellStyle name="輸出 8 6 6" xfId="23697"/>
    <cellStyle name="輸出 8 6 6 2" xfId="42688"/>
    <cellStyle name="輸出 8 6 7" xfId="26324"/>
    <cellStyle name="輸出 8 6 8" xfId="7245"/>
    <cellStyle name="輸出 8 7" xfId="4107"/>
    <cellStyle name="輸出 8 7 2" xfId="11567"/>
    <cellStyle name="輸出 8 7 2 2" xfId="14290"/>
    <cellStyle name="輸出 8 7 2 2 2" xfId="33328"/>
    <cellStyle name="輸出 8 7 2 3" xfId="20834"/>
    <cellStyle name="輸出 8 7 2 3 2" xfId="39827"/>
    <cellStyle name="輸出 8 7 2 4" xfId="30607"/>
    <cellStyle name="輸出 8 7 3" xfId="10203"/>
    <cellStyle name="輸出 8 7 3 2" xfId="29030"/>
    <cellStyle name="輸出 8 7 4" xfId="14440"/>
    <cellStyle name="輸出 8 7 4 2" xfId="33478"/>
    <cellStyle name="輸出 8 7 5" xfId="19966"/>
    <cellStyle name="輸出 8 7 5 2" xfId="38959"/>
    <cellStyle name="輸出 8 7 6" xfId="23698"/>
    <cellStyle name="輸出 8 7 6 2" xfId="42689"/>
    <cellStyle name="輸出 8 7 7" xfId="26325"/>
    <cellStyle name="輸出 8 7 8" xfId="7246"/>
    <cellStyle name="輸出 8 8" xfId="11561"/>
    <cellStyle name="輸出 8 8 2" xfId="18999"/>
    <cellStyle name="輸出 8 8 2 2" xfId="37992"/>
    <cellStyle name="輸出 8 8 3" xfId="20840"/>
    <cellStyle name="輸出 8 8 3 2" xfId="39833"/>
    <cellStyle name="輸出 8 8 4" xfId="30601"/>
    <cellStyle name="輸出 8 9" xfId="10197"/>
    <cellStyle name="輸出 8 9 2" xfId="29024"/>
    <cellStyle name="輸出 9" xfId="8177"/>
    <cellStyle name="輸出 9 2" xfId="16327"/>
    <cellStyle name="輸出 9 2 2" xfId="35363"/>
    <cellStyle name="輸出 9 3" xfId="20888"/>
    <cellStyle name="輸出 9 3 2" xfId="39881"/>
    <cellStyle name="輸出 9 4" xfId="27219"/>
    <cellStyle name="輸入" xfId="384"/>
    <cellStyle name="輸入 10" xfId="13949"/>
    <cellStyle name="輸入 10 2" xfId="32987"/>
    <cellStyle name="輸入 11" xfId="18440"/>
    <cellStyle name="輸入 11 2" xfId="37433"/>
    <cellStyle name="輸入 12" xfId="19967"/>
    <cellStyle name="輸入 12 2" xfId="38960"/>
    <cellStyle name="輸入 13" xfId="23699"/>
    <cellStyle name="輸入 13 2" xfId="42690"/>
    <cellStyle name="輸入 14" xfId="24499"/>
    <cellStyle name="輸入 15" xfId="5468"/>
    <cellStyle name="輸入 2" xfId="4108"/>
    <cellStyle name="輸入 2 10" xfId="7247"/>
    <cellStyle name="輸入 2 2" xfId="4109"/>
    <cellStyle name="輸入 2 2 10" xfId="17624"/>
    <cellStyle name="輸入 2 2 10 2" xfId="36661"/>
    <cellStyle name="輸入 2 2 11" xfId="19969"/>
    <cellStyle name="輸入 2 2 11 2" xfId="38962"/>
    <cellStyle name="輸入 2 2 12" xfId="23701"/>
    <cellStyle name="輸入 2 2 12 2" xfId="42692"/>
    <cellStyle name="輸入 2 2 13" xfId="26327"/>
    <cellStyle name="輸入 2 2 14" xfId="7248"/>
    <cellStyle name="輸入 2 2 2" xfId="4110"/>
    <cellStyle name="輸入 2 2 2 2" xfId="11570"/>
    <cellStyle name="輸入 2 2 2 2 2" xfId="8605"/>
    <cellStyle name="輸入 2 2 2 2 2 2" xfId="27647"/>
    <cellStyle name="輸入 2 2 2 2 3" xfId="20830"/>
    <cellStyle name="輸入 2 2 2 2 3 2" xfId="39823"/>
    <cellStyle name="輸入 2 2 2 2 4" xfId="30610"/>
    <cellStyle name="輸入 2 2 2 3" xfId="10206"/>
    <cellStyle name="輸入 2 2 2 3 2" xfId="29033"/>
    <cellStyle name="輸入 2 2 2 4" xfId="14439"/>
    <cellStyle name="輸入 2 2 2 4 2" xfId="33477"/>
    <cellStyle name="輸入 2 2 2 5" xfId="19970"/>
    <cellStyle name="輸入 2 2 2 5 2" xfId="38963"/>
    <cellStyle name="輸入 2 2 2 6" xfId="23702"/>
    <cellStyle name="輸入 2 2 2 6 2" xfId="42693"/>
    <cellStyle name="輸入 2 2 2 7" xfId="26328"/>
    <cellStyle name="輸入 2 2 2 8" xfId="7249"/>
    <cellStyle name="輸入 2 2 3" xfId="4111"/>
    <cellStyle name="輸入 2 2 3 2" xfId="11571"/>
    <cellStyle name="輸入 2 2 3 2 2" xfId="8317"/>
    <cellStyle name="輸入 2 2 3 2 2 2" xfId="27359"/>
    <cellStyle name="輸入 2 2 3 2 3" xfId="20829"/>
    <cellStyle name="輸入 2 2 3 2 3 2" xfId="39822"/>
    <cellStyle name="輸入 2 2 3 2 4" xfId="30611"/>
    <cellStyle name="輸入 2 2 3 3" xfId="7998"/>
    <cellStyle name="輸入 2 2 3 3 2" xfId="27035"/>
    <cellStyle name="輸入 2 2 3 4" xfId="13491"/>
    <cellStyle name="輸入 2 2 3 4 2" xfId="32531"/>
    <cellStyle name="輸入 2 2 3 5" xfId="19971"/>
    <cellStyle name="輸入 2 2 3 5 2" xfId="38964"/>
    <cellStyle name="輸入 2 2 3 6" xfId="23703"/>
    <cellStyle name="輸入 2 2 3 6 2" xfId="42694"/>
    <cellStyle name="輸入 2 2 3 7" xfId="26329"/>
    <cellStyle name="輸入 2 2 3 8" xfId="7250"/>
    <cellStyle name="輸入 2 2 4" xfId="4112"/>
    <cellStyle name="輸入 2 2 4 2" xfId="11572"/>
    <cellStyle name="輸入 2 2 4 2 2" xfId="15643"/>
    <cellStyle name="輸入 2 2 4 2 2 2" xfId="34678"/>
    <cellStyle name="輸入 2 2 4 2 3" xfId="20828"/>
    <cellStyle name="輸入 2 2 4 2 3 2" xfId="39821"/>
    <cellStyle name="輸入 2 2 4 2 4" xfId="30612"/>
    <cellStyle name="輸入 2 2 4 3" xfId="10207"/>
    <cellStyle name="輸入 2 2 4 3 2" xfId="29034"/>
    <cellStyle name="輸入 2 2 4 4" xfId="17345"/>
    <cellStyle name="輸入 2 2 4 4 2" xfId="36381"/>
    <cellStyle name="輸入 2 2 4 5" xfId="19972"/>
    <cellStyle name="輸入 2 2 4 5 2" xfId="38965"/>
    <cellStyle name="輸入 2 2 4 6" xfId="23704"/>
    <cellStyle name="輸入 2 2 4 6 2" xfId="42695"/>
    <cellStyle name="輸入 2 2 4 7" xfId="26330"/>
    <cellStyle name="輸入 2 2 4 8" xfId="7251"/>
    <cellStyle name="輸入 2 2 5" xfId="4113"/>
    <cellStyle name="輸入 2 2 5 2" xfId="11573"/>
    <cellStyle name="輸入 2 2 5 2 2" xfId="18997"/>
    <cellStyle name="輸入 2 2 5 2 2 2" xfId="37990"/>
    <cellStyle name="輸入 2 2 5 2 3" xfId="20827"/>
    <cellStyle name="輸入 2 2 5 2 3 2" xfId="39820"/>
    <cellStyle name="輸入 2 2 5 2 4" xfId="30613"/>
    <cellStyle name="輸入 2 2 5 3" xfId="10208"/>
    <cellStyle name="輸入 2 2 5 3 2" xfId="29035"/>
    <cellStyle name="輸入 2 2 5 4" xfId="18436"/>
    <cellStyle name="輸入 2 2 5 4 2" xfId="37429"/>
    <cellStyle name="輸入 2 2 5 5" xfId="19973"/>
    <cellStyle name="輸入 2 2 5 5 2" xfId="38966"/>
    <cellStyle name="輸入 2 2 5 6" xfId="23705"/>
    <cellStyle name="輸入 2 2 5 6 2" xfId="42696"/>
    <cellStyle name="輸入 2 2 5 7" xfId="26331"/>
    <cellStyle name="輸入 2 2 5 8" xfId="7252"/>
    <cellStyle name="輸入 2 2 6" xfId="4114"/>
    <cellStyle name="輸入 2 2 6 2" xfId="11574"/>
    <cellStyle name="輸入 2 2 6 2 2" xfId="16736"/>
    <cellStyle name="輸入 2 2 6 2 2 2" xfId="35772"/>
    <cellStyle name="輸入 2 2 6 2 3" xfId="20826"/>
    <cellStyle name="輸入 2 2 6 2 3 2" xfId="39819"/>
    <cellStyle name="輸入 2 2 6 2 4" xfId="30614"/>
    <cellStyle name="輸入 2 2 6 3" xfId="10209"/>
    <cellStyle name="輸入 2 2 6 3 2" xfId="29036"/>
    <cellStyle name="輸入 2 2 6 4" xfId="14438"/>
    <cellStyle name="輸入 2 2 6 4 2" xfId="33476"/>
    <cellStyle name="輸入 2 2 6 5" xfId="19974"/>
    <cellStyle name="輸入 2 2 6 5 2" xfId="38967"/>
    <cellStyle name="輸入 2 2 6 6" xfId="23706"/>
    <cellStyle name="輸入 2 2 6 6 2" xfId="42697"/>
    <cellStyle name="輸入 2 2 6 7" xfId="26332"/>
    <cellStyle name="輸入 2 2 6 8" xfId="7253"/>
    <cellStyle name="輸入 2 2 7" xfId="4115"/>
    <cellStyle name="輸入 2 2 7 2" xfId="11575"/>
    <cellStyle name="輸入 2 2 7 2 2" xfId="11873"/>
    <cellStyle name="輸入 2 2 7 2 2 2" xfId="30913"/>
    <cellStyle name="輸入 2 2 7 2 3" xfId="20825"/>
    <cellStyle name="輸入 2 2 7 2 3 2" xfId="39818"/>
    <cellStyle name="輸入 2 2 7 2 4" xfId="30615"/>
    <cellStyle name="輸入 2 2 7 3" xfId="10210"/>
    <cellStyle name="輸入 2 2 7 3 2" xfId="29037"/>
    <cellStyle name="輸入 2 2 7 4" xfId="14031"/>
    <cellStyle name="輸入 2 2 7 4 2" xfId="33069"/>
    <cellStyle name="輸入 2 2 7 5" xfId="19975"/>
    <cellStyle name="輸入 2 2 7 5 2" xfId="38968"/>
    <cellStyle name="輸入 2 2 7 6" xfId="23707"/>
    <cellStyle name="輸入 2 2 7 6 2" xfId="42698"/>
    <cellStyle name="輸入 2 2 7 7" xfId="26333"/>
    <cellStyle name="輸入 2 2 7 8" xfId="7254"/>
    <cellStyle name="輸入 2 2 8" xfId="11569"/>
    <cellStyle name="輸入 2 2 8 2" xfId="11877"/>
    <cellStyle name="輸入 2 2 8 2 2" xfId="30917"/>
    <cellStyle name="輸入 2 2 8 3" xfId="20831"/>
    <cellStyle name="輸入 2 2 8 3 2" xfId="39824"/>
    <cellStyle name="輸入 2 2 8 4" xfId="30609"/>
    <cellStyle name="輸入 2 2 9" xfId="10205"/>
    <cellStyle name="輸入 2 2 9 2" xfId="29032"/>
    <cellStyle name="輸入 2 3" xfId="4116"/>
    <cellStyle name="輸入 2 3 2" xfId="11576"/>
    <cellStyle name="輸入 2 3 2 2" xfId="14092"/>
    <cellStyle name="輸入 2 3 2 2 2" xfId="33130"/>
    <cellStyle name="輸入 2 3 2 3" xfId="20824"/>
    <cellStyle name="輸入 2 3 2 3 2" xfId="39817"/>
    <cellStyle name="輸入 2 3 2 4" xfId="30616"/>
    <cellStyle name="輸入 2 3 3" xfId="10211"/>
    <cellStyle name="輸入 2 3 3 2" xfId="29038"/>
    <cellStyle name="輸入 2 3 4" xfId="17346"/>
    <cellStyle name="輸入 2 3 4 2" xfId="36382"/>
    <cellStyle name="輸入 2 3 5" xfId="19976"/>
    <cellStyle name="輸入 2 3 5 2" xfId="38969"/>
    <cellStyle name="輸入 2 3 6" xfId="23708"/>
    <cellStyle name="輸入 2 3 6 2" xfId="42699"/>
    <cellStyle name="輸入 2 3 7" xfId="26334"/>
    <cellStyle name="輸入 2 3 8" xfId="7255"/>
    <cellStyle name="輸入 2 4" xfId="11568"/>
    <cellStyle name="輸入 2 4 2" xfId="18995"/>
    <cellStyle name="輸入 2 4 2 2" xfId="37988"/>
    <cellStyle name="輸入 2 4 3" xfId="20832"/>
    <cellStyle name="輸入 2 4 3 2" xfId="39825"/>
    <cellStyle name="輸入 2 4 4" xfId="30608"/>
    <cellStyle name="輸入 2 5" xfId="10204"/>
    <cellStyle name="輸入 2 5 2" xfId="29031"/>
    <cellStyle name="輸入 2 6" xfId="17344"/>
    <cellStyle name="輸入 2 6 2" xfId="36380"/>
    <cellStyle name="輸入 2 7" xfId="19968"/>
    <cellStyle name="輸入 2 7 2" xfId="38961"/>
    <cellStyle name="輸入 2 8" xfId="23700"/>
    <cellStyle name="輸入 2 8 2" xfId="42691"/>
    <cellStyle name="輸入 2 9" xfId="26326"/>
    <cellStyle name="輸入 3" xfId="4117"/>
    <cellStyle name="輸入 3 10" xfId="7256"/>
    <cellStyle name="輸入 3 2" xfId="4118"/>
    <cellStyle name="輸入 3 2 10" xfId="14437"/>
    <cellStyle name="輸入 3 2 10 2" xfId="33475"/>
    <cellStyle name="輸入 3 2 11" xfId="19978"/>
    <cellStyle name="輸入 3 2 11 2" xfId="38971"/>
    <cellStyle name="輸入 3 2 12" xfId="23710"/>
    <cellStyle name="輸入 3 2 12 2" xfId="42701"/>
    <cellStyle name="輸入 3 2 13" xfId="26336"/>
    <cellStyle name="輸入 3 2 14" xfId="7257"/>
    <cellStyle name="輸入 3 2 2" xfId="4119"/>
    <cellStyle name="輸入 3 2 2 2" xfId="11579"/>
    <cellStyle name="輸入 3 2 2 2 2" xfId="15641"/>
    <cellStyle name="輸入 3 2 2 2 2 2" xfId="34676"/>
    <cellStyle name="輸入 3 2 2 2 3" xfId="20821"/>
    <cellStyle name="輸入 3 2 2 2 3 2" xfId="39814"/>
    <cellStyle name="輸入 3 2 2 2 4" xfId="30619"/>
    <cellStyle name="輸入 3 2 2 3" xfId="10213"/>
    <cellStyle name="輸入 3 2 2 3 2" xfId="29040"/>
    <cellStyle name="輸入 3 2 2 4" xfId="13010"/>
    <cellStyle name="輸入 3 2 2 4 2" xfId="32050"/>
    <cellStyle name="輸入 3 2 2 5" xfId="19979"/>
    <cellStyle name="輸入 3 2 2 5 2" xfId="38972"/>
    <cellStyle name="輸入 3 2 2 6" xfId="23711"/>
    <cellStyle name="輸入 3 2 2 6 2" xfId="42702"/>
    <cellStyle name="輸入 3 2 2 7" xfId="26337"/>
    <cellStyle name="輸入 3 2 2 8" xfId="7258"/>
    <cellStyle name="輸入 3 2 3" xfId="4120"/>
    <cellStyle name="輸入 3 2 3 2" xfId="11580"/>
    <cellStyle name="輸入 3 2 3 2 2" xfId="8606"/>
    <cellStyle name="輸入 3 2 3 2 2 2" xfId="27648"/>
    <cellStyle name="輸入 3 2 3 2 3" xfId="20820"/>
    <cellStyle name="輸入 3 2 3 2 3 2" xfId="39813"/>
    <cellStyle name="輸入 3 2 3 2 4" xfId="30620"/>
    <cellStyle name="輸入 3 2 3 3" xfId="10214"/>
    <cellStyle name="輸入 3 2 3 3 2" xfId="29041"/>
    <cellStyle name="輸入 3 2 3 4" xfId="17347"/>
    <cellStyle name="輸入 3 2 3 4 2" xfId="36383"/>
    <cellStyle name="輸入 3 2 3 5" xfId="19980"/>
    <cellStyle name="輸入 3 2 3 5 2" xfId="38973"/>
    <cellStyle name="輸入 3 2 3 6" xfId="23712"/>
    <cellStyle name="輸入 3 2 3 6 2" xfId="42703"/>
    <cellStyle name="輸入 3 2 3 7" xfId="26338"/>
    <cellStyle name="輸入 3 2 3 8" xfId="7259"/>
    <cellStyle name="輸入 3 2 4" xfId="4121"/>
    <cellStyle name="輸入 3 2 4 2" xfId="11581"/>
    <cellStyle name="輸入 3 2 4 2 2" xfId="16737"/>
    <cellStyle name="輸入 3 2 4 2 2 2" xfId="35773"/>
    <cellStyle name="輸入 3 2 4 2 3" xfId="20819"/>
    <cellStyle name="輸入 3 2 4 2 3 2" xfId="39812"/>
    <cellStyle name="輸入 3 2 4 2 4" xfId="30621"/>
    <cellStyle name="輸入 3 2 4 3" xfId="10215"/>
    <cellStyle name="輸入 3 2 4 3 2" xfId="29042"/>
    <cellStyle name="輸入 3 2 4 4" xfId="18442"/>
    <cellStyle name="輸入 3 2 4 4 2" xfId="37435"/>
    <cellStyle name="輸入 3 2 4 5" xfId="19981"/>
    <cellStyle name="輸入 3 2 4 5 2" xfId="38974"/>
    <cellStyle name="輸入 3 2 4 6" xfId="23713"/>
    <cellStyle name="輸入 3 2 4 6 2" xfId="42704"/>
    <cellStyle name="輸入 3 2 4 7" xfId="26339"/>
    <cellStyle name="輸入 3 2 4 8" xfId="7260"/>
    <cellStyle name="輸入 3 2 5" xfId="4122"/>
    <cellStyle name="輸入 3 2 5 2" xfId="11582"/>
    <cellStyle name="輸入 3 2 5 2 2" xfId="13878"/>
    <cellStyle name="輸入 3 2 5 2 2 2" xfId="32916"/>
    <cellStyle name="輸入 3 2 5 2 3" xfId="20818"/>
    <cellStyle name="輸入 3 2 5 2 3 2" xfId="39811"/>
    <cellStyle name="輸入 3 2 5 2 4" xfId="30622"/>
    <cellStyle name="輸入 3 2 5 3" xfId="10216"/>
    <cellStyle name="輸入 3 2 5 3 2" xfId="29043"/>
    <cellStyle name="輸入 3 2 5 4" xfId="18234"/>
    <cellStyle name="輸入 3 2 5 4 2" xfId="37271"/>
    <cellStyle name="輸入 3 2 5 5" xfId="19982"/>
    <cellStyle name="輸入 3 2 5 5 2" xfId="38975"/>
    <cellStyle name="輸入 3 2 5 6" xfId="23714"/>
    <cellStyle name="輸入 3 2 5 6 2" xfId="42705"/>
    <cellStyle name="輸入 3 2 5 7" xfId="26340"/>
    <cellStyle name="輸入 3 2 5 8" xfId="7261"/>
    <cellStyle name="輸入 3 2 6" xfId="4123"/>
    <cellStyle name="輸入 3 2 6 2" xfId="11583"/>
    <cellStyle name="輸入 3 2 6 2 2" xfId="15640"/>
    <cellStyle name="輸入 3 2 6 2 2 2" xfId="34675"/>
    <cellStyle name="輸入 3 2 6 2 3" xfId="20817"/>
    <cellStyle name="輸入 3 2 6 2 3 2" xfId="39810"/>
    <cellStyle name="輸入 3 2 6 2 4" xfId="30623"/>
    <cellStyle name="輸入 3 2 6 3" xfId="7999"/>
    <cellStyle name="輸入 3 2 6 3 2" xfId="27036"/>
    <cellStyle name="輸入 3 2 6 4" xfId="14436"/>
    <cellStyle name="輸入 3 2 6 4 2" xfId="33474"/>
    <cellStyle name="輸入 3 2 6 5" xfId="19983"/>
    <cellStyle name="輸入 3 2 6 5 2" xfId="38976"/>
    <cellStyle name="輸入 3 2 6 6" xfId="23715"/>
    <cellStyle name="輸入 3 2 6 6 2" xfId="42706"/>
    <cellStyle name="輸入 3 2 6 7" xfId="26341"/>
    <cellStyle name="輸入 3 2 6 8" xfId="7262"/>
    <cellStyle name="輸入 3 2 7" xfId="4124"/>
    <cellStyle name="輸入 3 2 7 2" xfId="11584"/>
    <cellStyle name="輸入 3 2 7 2 2" xfId="13879"/>
    <cellStyle name="輸入 3 2 7 2 2 2" xfId="32917"/>
    <cellStyle name="輸入 3 2 7 2 3" xfId="20816"/>
    <cellStyle name="輸入 3 2 7 2 3 2" xfId="39809"/>
    <cellStyle name="輸入 3 2 7 2 4" xfId="30624"/>
    <cellStyle name="輸入 3 2 7 3" xfId="10217"/>
    <cellStyle name="輸入 3 2 7 3 2" xfId="29044"/>
    <cellStyle name="輸入 3 2 7 4" xfId="17348"/>
    <cellStyle name="輸入 3 2 7 4 2" xfId="36384"/>
    <cellStyle name="輸入 3 2 7 5" xfId="19984"/>
    <cellStyle name="輸入 3 2 7 5 2" xfId="38977"/>
    <cellStyle name="輸入 3 2 7 6" xfId="23716"/>
    <cellStyle name="輸入 3 2 7 6 2" xfId="42707"/>
    <cellStyle name="輸入 3 2 7 7" xfId="26342"/>
    <cellStyle name="輸入 3 2 7 8" xfId="7263"/>
    <cellStyle name="輸入 3 2 8" xfId="11578"/>
    <cellStyle name="輸入 3 2 8 2" xfId="18996"/>
    <cellStyle name="輸入 3 2 8 2 2" xfId="37989"/>
    <cellStyle name="輸入 3 2 8 3" xfId="20822"/>
    <cellStyle name="輸入 3 2 8 3 2" xfId="39815"/>
    <cellStyle name="輸入 3 2 8 4" xfId="30618"/>
    <cellStyle name="輸入 3 2 9" xfId="8182"/>
    <cellStyle name="輸入 3 2 9 2" xfId="27224"/>
    <cellStyle name="輸入 3 3" xfId="4125"/>
    <cellStyle name="輸入 3 3 2" xfId="11585"/>
    <cellStyle name="輸入 3 3 2 2" xfId="14109"/>
    <cellStyle name="輸入 3 3 2 2 2" xfId="33147"/>
    <cellStyle name="輸入 3 3 2 3" xfId="20815"/>
    <cellStyle name="輸入 3 3 2 3 2" xfId="39808"/>
    <cellStyle name="輸入 3 3 2 4" xfId="30625"/>
    <cellStyle name="輸入 3 3 3" xfId="10218"/>
    <cellStyle name="輸入 3 3 3 2" xfId="29045"/>
    <cellStyle name="輸入 3 3 4" xfId="14435"/>
    <cellStyle name="輸入 3 3 4 2" xfId="33473"/>
    <cellStyle name="輸入 3 3 5" xfId="19985"/>
    <cellStyle name="輸入 3 3 5 2" xfId="38978"/>
    <cellStyle name="輸入 3 3 6" xfId="23717"/>
    <cellStyle name="輸入 3 3 6 2" xfId="42708"/>
    <cellStyle name="輸入 3 3 7" xfId="26343"/>
    <cellStyle name="輸入 3 3 8" xfId="7264"/>
    <cellStyle name="輸入 3 4" xfId="11577"/>
    <cellStyle name="輸入 3 4 2" xfId="13877"/>
    <cellStyle name="輸入 3 4 2 2" xfId="32915"/>
    <cellStyle name="輸入 3 4 3" xfId="20823"/>
    <cellStyle name="輸入 3 4 3 2" xfId="39816"/>
    <cellStyle name="輸入 3 4 4" xfId="30617"/>
    <cellStyle name="輸入 3 5" xfId="10212"/>
    <cellStyle name="輸入 3 5 2" xfId="29039"/>
    <cellStyle name="輸入 3 6" xfId="13009"/>
    <cellStyle name="輸入 3 6 2" xfId="32049"/>
    <cellStyle name="輸入 3 7" xfId="19977"/>
    <cellStyle name="輸入 3 7 2" xfId="38970"/>
    <cellStyle name="輸入 3 8" xfId="23709"/>
    <cellStyle name="輸入 3 8 2" xfId="42700"/>
    <cellStyle name="輸入 3 9" xfId="26335"/>
    <cellStyle name="輸入 4" xfId="4126"/>
    <cellStyle name="輸入 4 10" xfId="7265"/>
    <cellStyle name="輸入 4 2" xfId="4127"/>
    <cellStyle name="輸入 4 2 10" xfId="17349"/>
    <cellStyle name="輸入 4 2 10 2" xfId="36385"/>
    <cellStyle name="輸入 4 2 11" xfId="19987"/>
    <cellStyle name="輸入 4 2 11 2" xfId="38980"/>
    <cellStyle name="輸入 4 2 12" xfId="23719"/>
    <cellStyle name="輸入 4 2 12 2" xfId="42710"/>
    <cellStyle name="輸入 4 2 13" xfId="26345"/>
    <cellStyle name="輸入 4 2 14" xfId="7266"/>
    <cellStyle name="輸入 4 2 2" xfId="4128"/>
    <cellStyle name="輸入 4 2 2 2" xfId="11588"/>
    <cellStyle name="輸入 4 2 2 2 2" xfId="18760"/>
    <cellStyle name="輸入 4 2 2 2 2 2" xfId="37753"/>
    <cellStyle name="輸入 4 2 2 2 3" xfId="20812"/>
    <cellStyle name="輸入 4 2 2 2 3 2" xfId="39805"/>
    <cellStyle name="輸入 4 2 2 2 4" xfId="30628"/>
    <cellStyle name="輸入 4 2 2 3" xfId="10221"/>
    <cellStyle name="輸入 4 2 2 3 2" xfId="29048"/>
    <cellStyle name="輸入 4 2 2 4" xfId="14434"/>
    <cellStyle name="輸入 4 2 2 4 2" xfId="33472"/>
    <cellStyle name="輸入 4 2 2 5" xfId="19988"/>
    <cellStyle name="輸入 4 2 2 5 2" xfId="38981"/>
    <cellStyle name="輸入 4 2 2 6" xfId="23720"/>
    <cellStyle name="輸入 4 2 2 6 2" xfId="42711"/>
    <cellStyle name="輸入 4 2 2 7" xfId="26346"/>
    <cellStyle name="輸入 4 2 2 8" xfId="7267"/>
    <cellStyle name="輸入 4 2 3" xfId="4129"/>
    <cellStyle name="輸入 4 2 3 2" xfId="11589"/>
    <cellStyle name="輸入 4 2 3 2 2" xfId="13468"/>
    <cellStyle name="輸入 4 2 3 2 2 2" xfId="32508"/>
    <cellStyle name="輸入 4 2 3 2 3" xfId="20811"/>
    <cellStyle name="輸入 4 2 3 2 3 2" xfId="39804"/>
    <cellStyle name="輸入 4 2 3 2 4" xfId="30629"/>
    <cellStyle name="輸入 4 2 3 3" xfId="8183"/>
    <cellStyle name="輸入 4 2 3 3 2" xfId="27225"/>
    <cellStyle name="輸入 4 2 3 4" xfId="17350"/>
    <cellStyle name="輸入 4 2 3 4 2" xfId="36386"/>
    <cellStyle name="輸入 4 2 3 5" xfId="19989"/>
    <cellStyle name="輸入 4 2 3 5 2" xfId="38982"/>
    <cellStyle name="輸入 4 2 3 6" xfId="23721"/>
    <cellStyle name="輸入 4 2 3 6 2" xfId="42712"/>
    <cellStyle name="輸入 4 2 3 7" xfId="26347"/>
    <cellStyle name="輸入 4 2 3 8" xfId="7268"/>
    <cellStyle name="輸入 4 2 4" xfId="4130"/>
    <cellStyle name="輸入 4 2 4 2" xfId="11590"/>
    <cellStyle name="輸入 4 2 4 2 2" xfId="7814"/>
    <cellStyle name="輸入 4 2 4 2 2 2" xfId="26841"/>
    <cellStyle name="輸入 4 2 4 2 3" xfId="20810"/>
    <cellStyle name="輸入 4 2 4 2 3 2" xfId="39803"/>
    <cellStyle name="輸入 4 2 4 2 4" xfId="30630"/>
    <cellStyle name="輸入 4 2 4 3" xfId="8184"/>
    <cellStyle name="輸入 4 2 4 3 2" xfId="27226"/>
    <cellStyle name="輸入 4 2 4 4" xfId="14433"/>
    <cellStyle name="輸入 4 2 4 4 2" xfId="33471"/>
    <cellStyle name="輸入 4 2 4 5" xfId="19990"/>
    <cellStyle name="輸入 4 2 4 5 2" xfId="38983"/>
    <cellStyle name="輸入 4 2 4 6" xfId="23722"/>
    <cellStyle name="輸入 4 2 4 6 2" xfId="42713"/>
    <cellStyle name="輸入 4 2 4 7" xfId="26348"/>
    <cellStyle name="輸入 4 2 4 8" xfId="7269"/>
    <cellStyle name="輸入 4 2 5" xfId="4131"/>
    <cellStyle name="輸入 4 2 5 2" xfId="11591"/>
    <cellStyle name="輸入 4 2 5 2 2" xfId="18994"/>
    <cellStyle name="輸入 4 2 5 2 2 2" xfId="37987"/>
    <cellStyle name="輸入 4 2 5 2 3" xfId="20809"/>
    <cellStyle name="輸入 4 2 5 2 3 2" xfId="39802"/>
    <cellStyle name="輸入 4 2 5 2 4" xfId="30631"/>
    <cellStyle name="輸入 4 2 5 3" xfId="10222"/>
    <cellStyle name="輸入 4 2 5 3 2" xfId="29049"/>
    <cellStyle name="輸入 4 2 5 4" xfId="17351"/>
    <cellStyle name="輸入 4 2 5 4 2" xfId="36387"/>
    <cellStyle name="輸入 4 2 5 5" xfId="19991"/>
    <cellStyle name="輸入 4 2 5 5 2" xfId="38984"/>
    <cellStyle name="輸入 4 2 5 6" xfId="23723"/>
    <cellStyle name="輸入 4 2 5 6 2" xfId="42714"/>
    <cellStyle name="輸入 4 2 5 7" xfId="26349"/>
    <cellStyle name="輸入 4 2 5 8" xfId="7270"/>
    <cellStyle name="輸入 4 2 6" xfId="4132"/>
    <cellStyle name="輸入 4 2 6 2" xfId="11592"/>
    <cellStyle name="輸入 4 2 6 2 2" xfId="15639"/>
    <cellStyle name="輸入 4 2 6 2 2 2" xfId="34674"/>
    <cellStyle name="輸入 4 2 6 2 3" xfId="20808"/>
    <cellStyle name="輸入 4 2 6 2 3 2" xfId="39801"/>
    <cellStyle name="輸入 4 2 6 2 4" xfId="30632"/>
    <cellStyle name="輸入 4 2 6 3" xfId="10223"/>
    <cellStyle name="輸入 4 2 6 3 2" xfId="29050"/>
    <cellStyle name="輸入 4 2 6 4" xfId="14432"/>
    <cellStyle name="輸入 4 2 6 4 2" xfId="33470"/>
    <cellStyle name="輸入 4 2 6 5" xfId="19992"/>
    <cellStyle name="輸入 4 2 6 5 2" xfId="38985"/>
    <cellStyle name="輸入 4 2 6 6" xfId="23724"/>
    <cellStyle name="輸入 4 2 6 6 2" xfId="42715"/>
    <cellStyle name="輸入 4 2 6 7" xfId="26350"/>
    <cellStyle name="輸入 4 2 6 8" xfId="7271"/>
    <cellStyle name="輸入 4 2 7" xfId="4133"/>
    <cellStyle name="輸入 4 2 7 2" xfId="11593"/>
    <cellStyle name="輸入 4 2 7 2 2" xfId="14106"/>
    <cellStyle name="輸入 4 2 7 2 2 2" xfId="33144"/>
    <cellStyle name="輸入 4 2 7 2 3" xfId="20807"/>
    <cellStyle name="輸入 4 2 7 2 3 2" xfId="39800"/>
    <cellStyle name="輸入 4 2 7 2 4" xfId="30633"/>
    <cellStyle name="輸入 4 2 7 3" xfId="10224"/>
    <cellStyle name="輸入 4 2 7 3 2" xfId="29051"/>
    <cellStyle name="輸入 4 2 7 4" xfId="17352"/>
    <cellStyle name="輸入 4 2 7 4 2" xfId="36388"/>
    <cellStyle name="輸入 4 2 7 5" xfId="19993"/>
    <cellStyle name="輸入 4 2 7 5 2" xfId="38986"/>
    <cellStyle name="輸入 4 2 7 6" xfId="23725"/>
    <cellStyle name="輸入 4 2 7 6 2" xfId="42716"/>
    <cellStyle name="輸入 4 2 7 7" xfId="26351"/>
    <cellStyle name="輸入 4 2 7 8" xfId="7272"/>
    <cellStyle name="輸入 4 2 8" xfId="11587"/>
    <cellStyle name="輸入 4 2 8 2" xfId="16738"/>
    <cellStyle name="輸入 4 2 8 2 2" xfId="35774"/>
    <cellStyle name="輸入 4 2 8 3" xfId="20813"/>
    <cellStyle name="輸入 4 2 8 3 2" xfId="39806"/>
    <cellStyle name="輸入 4 2 8 4" xfId="30627"/>
    <cellStyle name="輸入 4 2 9" xfId="10220"/>
    <cellStyle name="輸入 4 2 9 2" xfId="29047"/>
    <cellStyle name="輸入 4 3" xfId="4134"/>
    <cellStyle name="輸入 4 3 2" xfId="11594"/>
    <cellStyle name="輸入 4 3 2 2" xfId="7843"/>
    <cellStyle name="輸入 4 3 2 2 2" xfId="26870"/>
    <cellStyle name="輸入 4 3 2 3" xfId="20806"/>
    <cellStyle name="輸入 4 3 2 3 2" xfId="39799"/>
    <cellStyle name="輸入 4 3 2 4" xfId="30634"/>
    <cellStyle name="輸入 4 3 3" xfId="10225"/>
    <cellStyle name="輸入 4 3 3 2" xfId="29052"/>
    <cellStyle name="輸入 4 3 4" xfId="16172"/>
    <cellStyle name="輸入 4 3 4 2" xfId="35207"/>
    <cellStyle name="輸入 4 3 5" xfId="19994"/>
    <cellStyle name="輸入 4 3 5 2" xfId="38987"/>
    <cellStyle name="輸入 4 3 6" xfId="23726"/>
    <cellStyle name="輸入 4 3 6 2" xfId="42717"/>
    <cellStyle name="輸入 4 3 7" xfId="26352"/>
    <cellStyle name="輸入 4 3 8" xfId="7273"/>
    <cellStyle name="輸入 4 4" xfId="11586"/>
    <cellStyle name="輸入 4 4 2" xfId="16163"/>
    <cellStyle name="輸入 4 4 2 2" xfId="35198"/>
    <cellStyle name="輸入 4 4 3" xfId="20814"/>
    <cellStyle name="輸入 4 4 3 2" xfId="39807"/>
    <cellStyle name="輸入 4 4 4" xfId="30626"/>
    <cellStyle name="輸入 4 5" xfId="10219"/>
    <cellStyle name="輸入 4 5 2" xfId="29046"/>
    <cellStyle name="輸入 4 6" xfId="8932"/>
    <cellStyle name="輸入 4 6 2" xfId="27974"/>
    <cellStyle name="輸入 4 7" xfId="19986"/>
    <cellStyle name="輸入 4 7 2" xfId="38979"/>
    <cellStyle name="輸入 4 8" xfId="23718"/>
    <cellStyle name="輸入 4 8 2" xfId="42709"/>
    <cellStyle name="輸入 4 9" xfId="26344"/>
    <cellStyle name="輸入 5" xfId="4135"/>
    <cellStyle name="輸入 5 10" xfId="7274"/>
    <cellStyle name="輸入 5 2" xfId="4136"/>
    <cellStyle name="輸入 5 2 10" xfId="17353"/>
    <cellStyle name="輸入 5 2 10 2" xfId="36389"/>
    <cellStyle name="輸入 5 2 11" xfId="19996"/>
    <cellStyle name="輸入 5 2 11 2" xfId="38989"/>
    <cellStyle name="輸入 5 2 12" xfId="23728"/>
    <cellStyle name="輸入 5 2 12 2" xfId="42719"/>
    <cellStyle name="輸入 5 2 13" xfId="26354"/>
    <cellStyle name="輸入 5 2 14" xfId="7275"/>
    <cellStyle name="輸入 5 2 2" xfId="4137"/>
    <cellStyle name="輸入 5 2 2 2" xfId="11597"/>
    <cellStyle name="輸入 5 2 2 2 2" xfId="8071"/>
    <cellStyle name="輸入 5 2 2 2 2 2" xfId="27113"/>
    <cellStyle name="輸入 5 2 2 2 3" xfId="20803"/>
    <cellStyle name="輸入 5 2 2 2 3 2" xfId="39796"/>
    <cellStyle name="輸入 5 2 2 2 4" xfId="30637"/>
    <cellStyle name="輸入 5 2 2 3" xfId="10228"/>
    <cellStyle name="輸入 5 2 2 3 2" xfId="29055"/>
    <cellStyle name="輸入 5 2 2 4" xfId="17571"/>
    <cellStyle name="輸入 5 2 2 4 2" xfId="36607"/>
    <cellStyle name="輸入 5 2 2 5" xfId="19997"/>
    <cellStyle name="輸入 5 2 2 5 2" xfId="38990"/>
    <cellStyle name="輸入 5 2 2 6" xfId="23729"/>
    <cellStyle name="輸入 5 2 2 6 2" xfId="42720"/>
    <cellStyle name="輸入 5 2 2 7" xfId="26355"/>
    <cellStyle name="輸入 5 2 2 8" xfId="7276"/>
    <cellStyle name="輸入 5 2 3" xfId="4138"/>
    <cellStyle name="輸入 5 2 3 2" xfId="11598"/>
    <cellStyle name="輸入 5 2 3 2 2" xfId="7842"/>
    <cellStyle name="輸入 5 2 3 2 2 2" xfId="26869"/>
    <cellStyle name="輸入 5 2 3 2 3" xfId="20802"/>
    <cellStyle name="輸入 5 2 3 2 3 2" xfId="39795"/>
    <cellStyle name="輸入 5 2 3 2 4" xfId="30638"/>
    <cellStyle name="輸入 5 2 3 3" xfId="10229"/>
    <cellStyle name="輸入 5 2 3 3 2" xfId="29056"/>
    <cellStyle name="輸入 5 2 3 4" xfId="14430"/>
    <cellStyle name="輸入 5 2 3 4 2" xfId="33468"/>
    <cellStyle name="輸入 5 2 3 5" xfId="19998"/>
    <cellStyle name="輸入 5 2 3 5 2" xfId="38991"/>
    <cellStyle name="輸入 5 2 3 6" xfId="23730"/>
    <cellStyle name="輸入 5 2 3 6 2" xfId="42721"/>
    <cellStyle name="輸入 5 2 3 7" xfId="26356"/>
    <cellStyle name="輸入 5 2 3 8" xfId="7277"/>
    <cellStyle name="輸入 5 2 4" xfId="4139"/>
    <cellStyle name="輸入 5 2 4 2" xfId="11599"/>
    <cellStyle name="輸入 5 2 4 2 2" xfId="15638"/>
    <cellStyle name="輸入 5 2 4 2 2 2" xfId="34673"/>
    <cellStyle name="輸入 5 2 4 2 3" xfId="20801"/>
    <cellStyle name="輸入 5 2 4 2 3 2" xfId="39794"/>
    <cellStyle name="輸入 5 2 4 2 4" xfId="30639"/>
    <cellStyle name="輸入 5 2 4 3" xfId="10230"/>
    <cellStyle name="輸入 5 2 4 3 2" xfId="29057"/>
    <cellStyle name="輸入 5 2 4 4" xfId="17354"/>
    <cellStyle name="輸入 5 2 4 4 2" xfId="36390"/>
    <cellStyle name="輸入 5 2 4 5" xfId="19999"/>
    <cellStyle name="輸入 5 2 4 5 2" xfId="38992"/>
    <cellStyle name="輸入 5 2 4 6" xfId="23731"/>
    <cellStyle name="輸入 5 2 4 6 2" xfId="42722"/>
    <cellStyle name="輸入 5 2 4 7" xfId="26357"/>
    <cellStyle name="輸入 5 2 4 8" xfId="7278"/>
    <cellStyle name="輸入 5 2 5" xfId="4140"/>
    <cellStyle name="輸入 5 2 5 2" xfId="11600"/>
    <cellStyle name="輸入 5 2 5 2 2" xfId="13881"/>
    <cellStyle name="輸入 5 2 5 2 2 2" xfId="32919"/>
    <cellStyle name="輸入 5 2 5 2 3" xfId="20800"/>
    <cellStyle name="輸入 5 2 5 2 3 2" xfId="39793"/>
    <cellStyle name="輸入 5 2 5 2 4" xfId="30640"/>
    <cellStyle name="輸入 5 2 5 3" xfId="10231"/>
    <cellStyle name="輸入 5 2 5 3 2" xfId="29058"/>
    <cellStyle name="輸入 5 2 5 4" xfId="14429"/>
    <cellStyle name="輸入 5 2 5 4 2" xfId="33467"/>
    <cellStyle name="輸入 5 2 5 5" xfId="20000"/>
    <cellStyle name="輸入 5 2 5 5 2" xfId="38993"/>
    <cellStyle name="輸入 5 2 5 6" xfId="23732"/>
    <cellStyle name="輸入 5 2 5 6 2" xfId="42723"/>
    <cellStyle name="輸入 5 2 5 7" xfId="26358"/>
    <cellStyle name="輸入 5 2 5 8" xfId="7279"/>
    <cellStyle name="輸入 5 2 6" xfId="4141"/>
    <cellStyle name="輸入 5 2 6 2" xfId="11601"/>
    <cellStyle name="輸入 5 2 6 2 2" xfId="8222"/>
    <cellStyle name="輸入 5 2 6 2 2 2" xfId="27264"/>
    <cellStyle name="輸入 5 2 6 2 3" xfId="20799"/>
    <cellStyle name="輸入 5 2 6 2 3 2" xfId="39792"/>
    <cellStyle name="輸入 5 2 6 2 4" xfId="30641"/>
    <cellStyle name="輸入 5 2 6 3" xfId="10232"/>
    <cellStyle name="輸入 5 2 6 3 2" xfId="29059"/>
    <cellStyle name="輸入 5 2 6 4" xfId="17355"/>
    <cellStyle name="輸入 5 2 6 4 2" xfId="36391"/>
    <cellStyle name="輸入 5 2 6 5" xfId="20001"/>
    <cellStyle name="輸入 5 2 6 5 2" xfId="38994"/>
    <cellStyle name="輸入 5 2 6 6" xfId="23733"/>
    <cellStyle name="輸入 5 2 6 6 2" xfId="42724"/>
    <cellStyle name="輸入 5 2 6 7" xfId="26359"/>
    <cellStyle name="輸入 5 2 6 8" xfId="7280"/>
    <cellStyle name="輸入 5 2 7" xfId="4142"/>
    <cellStyle name="輸入 5 2 7 2" xfId="11602"/>
    <cellStyle name="輸入 5 2 7 2 2" xfId="18521"/>
    <cellStyle name="輸入 5 2 7 2 2 2" xfId="37514"/>
    <cellStyle name="輸入 5 2 7 2 3" xfId="20476"/>
    <cellStyle name="輸入 5 2 7 2 3 2" xfId="39469"/>
    <cellStyle name="輸入 5 2 7 2 4" xfId="30642"/>
    <cellStyle name="輸入 5 2 7 3" xfId="10233"/>
    <cellStyle name="輸入 5 2 7 3 2" xfId="29060"/>
    <cellStyle name="輸入 5 2 7 4" xfId="14428"/>
    <cellStyle name="輸入 5 2 7 4 2" xfId="33466"/>
    <cellStyle name="輸入 5 2 7 5" xfId="20002"/>
    <cellStyle name="輸入 5 2 7 5 2" xfId="38995"/>
    <cellStyle name="輸入 5 2 7 6" xfId="23734"/>
    <cellStyle name="輸入 5 2 7 6 2" xfId="42725"/>
    <cellStyle name="輸入 5 2 7 7" xfId="26360"/>
    <cellStyle name="輸入 5 2 7 8" xfId="7281"/>
    <cellStyle name="輸入 5 2 8" xfId="11596"/>
    <cellStyle name="輸入 5 2 8 2" xfId="18993"/>
    <cellStyle name="輸入 5 2 8 2 2" xfId="37986"/>
    <cellStyle name="輸入 5 2 8 3" xfId="20804"/>
    <cellStyle name="輸入 5 2 8 3 2" xfId="39797"/>
    <cellStyle name="輸入 5 2 8 4" xfId="30636"/>
    <cellStyle name="輸入 5 2 9" xfId="10227"/>
    <cellStyle name="輸入 5 2 9 2" xfId="29054"/>
    <cellStyle name="輸入 5 3" xfId="4143"/>
    <cellStyle name="輸入 5 3 2" xfId="11603"/>
    <cellStyle name="輸入 5 3 2 2" xfId="12171"/>
    <cellStyle name="輸入 5 3 2 2 2" xfId="31211"/>
    <cellStyle name="輸入 5 3 2 3" xfId="20475"/>
    <cellStyle name="輸入 5 3 2 3 2" xfId="39468"/>
    <cellStyle name="輸入 5 3 2 4" xfId="30643"/>
    <cellStyle name="輸入 5 3 3" xfId="10234"/>
    <cellStyle name="輸入 5 3 3 2" xfId="29061"/>
    <cellStyle name="輸入 5 3 4" xfId="17356"/>
    <cellStyle name="輸入 5 3 4 2" xfId="36392"/>
    <cellStyle name="輸入 5 3 5" xfId="20003"/>
    <cellStyle name="輸入 5 3 5 2" xfId="38996"/>
    <cellStyle name="輸入 5 3 6" xfId="23735"/>
    <cellStyle name="輸入 5 3 6 2" xfId="42726"/>
    <cellStyle name="輸入 5 3 7" xfId="26361"/>
    <cellStyle name="輸入 5 3 8" xfId="7282"/>
    <cellStyle name="輸入 5 4" xfId="11595"/>
    <cellStyle name="輸入 5 4 2" xfId="13880"/>
    <cellStyle name="輸入 5 4 2 2" xfId="32918"/>
    <cellStyle name="輸入 5 4 3" xfId="20805"/>
    <cellStyle name="輸入 5 4 3 2" xfId="39798"/>
    <cellStyle name="輸入 5 4 4" xfId="30635"/>
    <cellStyle name="輸入 5 5" xfId="10226"/>
    <cellStyle name="輸入 5 5 2" xfId="29053"/>
    <cellStyle name="輸入 5 6" xfId="14431"/>
    <cellStyle name="輸入 5 6 2" xfId="33469"/>
    <cellStyle name="輸入 5 7" xfId="19995"/>
    <cellStyle name="輸入 5 7 2" xfId="38988"/>
    <cellStyle name="輸入 5 8" xfId="23727"/>
    <cellStyle name="輸入 5 8 2" xfId="42718"/>
    <cellStyle name="輸入 5 9" xfId="26353"/>
    <cellStyle name="輸入 6" xfId="4144"/>
    <cellStyle name="輸入 6 10" xfId="7283"/>
    <cellStyle name="輸入 6 2" xfId="4145"/>
    <cellStyle name="輸入 6 2 10" xfId="17357"/>
    <cellStyle name="輸入 6 2 10 2" xfId="36393"/>
    <cellStyle name="輸入 6 2 11" xfId="20005"/>
    <cellStyle name="輸入 6 2 11 2" xfId="38998"/>
    <cellStyle name="輸入 6 2 12" xfId="23737"/>
    <cellStyle name="輸入 6 2 12 2" xfId="42728"/>
    <cellStyle name="輸入 6 2 13" xfId="26363"/>
    <cellStyle name="輸入 6 2 14" xfId="7284"/>
    <cellStyle name="輸入 6 2 2" xfId="4146"/>
    <cellStyle name="輸入 6 2 2 2" xfId="11606"/>
    <cellStyle name="輸入 6 2 2 2 2" xfId="8599"/>
    <cellStyle name="輸入 6 2 2 2 2 2" xfId="27641"/>
    <cellStyle name="輸入 6 2 2 2 3" xfId="20796"/>
    <cellStyle name="輸入 6 2 2 2 3 2" xfId="39789"/>
    <cellStyle name="輸入 6 2 2 2 4" xfId="30646"/>
    <cellStyle name="輸入 6 2 2 3" xfId="10237"/>
    <cellStyle name="輸入 6 2 2 3 2" xfId="29064"/>
    <cellStyle name="輸入 6 2 2 4" xfId="14426"/>
    <cellStyle name="輸入 6 2 2 4 2" xfId="33464"/>
    <cellStyle name="輸入 6 2 2 5" xfId="20006"/>
    <cellStyle name="輸入 6 2 2 5 2" xfId="38999"/>
    <cellStyle name="輸入 6 2 2 6" xfId="23738"/>
    <cellStyle name="輸入 6 2 2 6 2" xfId="42729"/>
    <cellStyle name="輸入 6 2 2 7" xfId="26364"/>
    <cellStyle name="輸入 6 2 2 8" xfId="7285"/>
    <cellStyle name="輸入 6 2 3" xfId="4147"/>
    <cellStyle name="輸入 6 2 3 2" xfId="11607"/>
    <cellStyle name="輸入 6 2 3 2 2" xfId="8221"/>
    <cellStyle name="輸入 6 2 3 2 2 2" xfId="27263"/>
    <cellStyle name="輸入 6 2 3 2 3" xfId="20795"/>
    <cellStyle name="輸入 6 2 3 2 3 2" xfId="39788"/>
    <cellStyle name="輸入 6 2 3 2 4" xfId="30647"/>
    <cellStyle name="輸入 6 2 3 3" xfId="10238"/>
    <cellStyle name="輸入 6 2 3 3 2" xfId="29065"/>
    <cellStyle name="輸入 6 2 3 4" xfId="17358"/>
    <cellStyle name="輸入 6 2 3 4 2" xfId="36394"/>
    <cellStyle name="輸入 6 2 3 5" xfId="20007"/>
    <cellStyle name="輸入 6 2 3 5 2" xfId="39000"/>
    <cellStyle name="輸入 6 2 3 6" xfId="23739"/>
    <cellStyle name="輸入 6 2 3 6 2" xfId="42730"/>
    <cellStyle name="輸入 6 2 3 7" xfId="26365"/>
    <cellStyle name="輸入 6 2 3 8" xfId="7286"/>
    <cellStyle name="輸入 6 2 4" xfId="4148"/>
    <cellStyle name="輸入 6 2 4 2" xfId="11608"/>
    <cellStyle name="輸入 6 2 4 2 2" xfId="18992"/>
    <cellStyle name="輸入 6 2 4 2 2 2" xfId="37985"/>
    <cellStyle name="輸入 6 2 4 2 3" xfId="20794"/>
    <cellStyle name="輸入 6 2 4 2 3 2" xfId="39787"/>
    <cellStyle name="輸入 6 2 4 2 4" xfId="30648"/>
    <cellStyle name="輸入 6 2 4 3" xfId="10239"/>
    <cellStyle name="輸入 6 2 4 3 2" xfId="29066"/>
    <cellStyle name="輸入 6 2 4 4" xfId="14425"/>
    <cellStyle name="輸入 6 2 4 4 2" xfId="33463"/>
    <cellStyle name="輸入 6 2 4 5" xfId="20008"/>
    <cellStyle name="輸入 6 2 4 5 2" xfId="39001"/>
    <cellStyle name="輸入 6 2 4 6" xfId="23740"/>
    <cellStyle name="輸入 6 2 4 6 2" xfId="42731"/>
    <cellStyle name="輸入 6 2 4 7" xfId="26366"/>
    <cellStyle name="輸入 6 2 4 8" xfId="7287"/>
    <cellStyle name="輸入 6 2 5" xfId="4149"/>
    <cellStyle name="輸入 6 2 5 2" xfId="11609"/>
    <cellStyle name="輸入 6 2 5 2 2" xfId="14108"/>
    <cellStyle name="輸入 6 2 5 2 2 2" xfId="33146"/>
    <cellStyle name="輸入 6 2 5 2 3" xfId="20793"/>
    <cellStyle name="輸入 6 2 5 2 3 2" xfId="39786"/>
    <cellStyle name="輸入 6 2 5 2 4" xfId="30649"/>
    <cellStyle name="輸入 6 2 5 3" xfId="10240"/>
    <cellStyle name="輸入 6 2 5 3 2" xfId="29067"/>
    <cellStyle name="輸入 6 2 5 4" xfId="17359"/>
    <cellStyle name="輸入 6 2 5 4 2" xfId="36395"/>
    <cellStyle name="輸入 6 2 5 5" xfId="20009"/>
    <cellStyle name="輸入 6 2 5 5 2" xfId="39002"/>
    <cellStyle name="輸入 6 2 5 6" xfId="23741"/>
    <cellStyle name="輸入 6 2 5 6 2" xfId="42732"/>
    <cellStyle name="輸入 6 2 5 7" xfId="26367"/>
    <cellStyle name="輸入 6 2 5 8" xfId="7288"/>
    <cellStyle name="輸入 6 2 6" xfId="4150"/>
    <cellStyle name="輸入 6 2 6 2" xfId="11610"/>
    <cellStyle name="輸入 6 2 6 2 2" xfId="16739"/>
    <cellStyle name="輸入 6 2 6 2 2 2" xfId="35775"/>
    <cellStyle name="輸入 6 2 6 2 3" xfId="20792"/>
    <cellStyle name="輸入 6 2 6 2 3 2" xfId="39785"/>
    <cellStyle name="輸入 6 2 6 2 4" xfId="30650"/>
    <cellStyle name="輸入 6 2 6 3" xfId="10241"/>
    <cellStyle name="輸入 6 2 6 3 2" xfId="29068"/>
    <cellStyle name="輸入 6 2 6 4" xfId="14424"/>
    <cellStyle name="輸入 6 2 6 4 2" xfId="33462"/>
    <cellStyle name="輸入 6 2 6 5" xfId="20010"/>
    <cellStyle name="輸入 6 2 6 5 2" xfId="39003"/>
    <cellStyle name="輸入 6 2 6 6" xfId="23742"/>
    <cellStyle name="輸入 6 2 6 6 2" xfId="42733"/>
    <cellStyle name="輸入 6 2 6 7" xfId="26368"/>
    <cellStyle name="輸入 6 2 6 8" xfId="7289"/>
    <cellStyle name="輸入 6 2 7" xfId="4151"/>
    <cellStyle name="輸入 6 2 7 2" xfId="11611"/>
    <cellStyle name="輸入 6 2 7 2 2" xfId="8604"/>
    <cellStyle name="輸入 6 2 7 2 2 2" xfId="27646"/>
    <cellStyle name="輸入 6 2 7 2 3" xfId="20791"/>
    <cellStyle name="輸入 6 2 7 2 3 2" xfId="39784"/>
    <cellStyle name="輸入 6 2 7 2 4" xfId="30651"/>
    <cellStyle name="輸入 6 2 7 3" xfId="10242"/>
    <cellStyle name="輸入 6 2 7 3 2" xfId="29069"/>
    <cellStyle name="輸入 6 2 7 4" xfId="17360"/>
    <cellStyle name="輸入 6 2 7 4 2" xfId="36396"/>
    <cellStyle name="輸入 6 2 7 5" xfId="20011"/>
    <cellStyle name="輸入 6 2 7 5 2" xfId="39004"/>
    <cellStyle name="輸入 6 2 7 6" xfId="23743"/>
    <cellStyle name="輸入 6 2 7 6 2" xfId="42734"/>
    <cellStyle name="輸入 6 2 7 7" xfId="26369"/>
    <cellStyle name="輸入 6 2 7 8" xfId="7290"/>
    <cellStyle name="輸入 6 2 8" xfId="11605"/>
    <cellStyle name="輸入 6 2 8 2" xfId="15637"/>
    <cellStyle name="輸入 6 2 8 2 2" xfId="34672"/>
    <cellStyle name="輸入 6 2 8 3" xfId="20797"/>
    <cellStyle name="輸入 6 2 8 3 2" xfId="39790"/>
    <cellStyle name="輸入 6 2 8 4" xfId="30645"/>
    <cellStyle name="輸入 6 2 9" xfId="10236"/>
    <cellStyle name="輸入 6 2 9 2" xfId="29063"/>
    <cellStyle name="輸入 6 3" xfId="4152"/>
    <cellStyle name="輸入 6 3 2" xfId="11612"/>
    <cellStyle name="輸入 6 3 2 2" xfId="15636"/>
    <cellStyle name="輸入 6 3 2 2 2" xfId="34671"/>
    <cellStyle name="輸入 6 3 2 3" xfId="20790"/>
    <cellStyle name="輸入 6 3 2 3 2" xfId="39783"/>
    <cellStyle name="輸入 6 3 2 4" xfId="30652"/>
    <cellStyle name="輸入 6 3 3" xfId="10243"/>
    <cellStyle name="輸入 6 3 3 2" xfId="29070"/>
    <cellStyle name="輸入 6 3 4" xfId="14423"/>
    <cellStyle name="輸入 6 3 4 2" xfId="33461"/>
    <cellStyle name="輸入 6 3 5" xfId="20012"/>
    <cellStyle name="輸入 6 3 5 2" xfId="39005"/>
    <cellStyle name="輸入 6 3 6" xfId="23744"/>
    <cellStyle name="輸入 6 3 6 2" xfId="42735"/>
    <cellStyle name="輸入 6 3 7" xfId="26370"/>
    <cellStyle name="輸入 6 3 8" xfId="7291"/>
    <cellStyle name="輸入 6 4" xfId="11604"/>
    <cellStyle name="輸入 6 4 2" xfId="18987"/>
    <cellStyle name="輸入 6 4 2 2" xfId="37980"/>
    <cellStyle name="輸入 6 4 3" xfId="20798"/>
    <cellStyle name="輸入 6 4 3 2" xfId="39791"/>
    <cellStyle name="輸入 6 4 4" xfId="30644"/>
    <cellStyle name="輸入 6 5" xfId="10235"/>
    <cellStyle name="輸入 6 5 2" xfId="29062"/>
    <cellStyle name="輸入 6 6" xfId="14427"/>
    <cellStyle name="輸入 6 6 2" xfId="33465"/>
    <cellStyle name="輸入 6 7" xfId="20004"/>
    <cellStyle name="輸入 6 7 2" xfId="38997"/>
    <cellStyle name="輸入 6 8" xfId="23736"/>
    <cellStyle name="輸入 6 8 2" xfId="42727"/>
    <cellStyle name="輸入 6 9" xfId="26362"/>
    <cellStyle name="輸入 7" xfId="4153"/>
    <cellStyle name="輸入 7 10" xfId="17361"/>
    <cellStyle name="輸入 7 10 2" xfId="36397"/>
    <cellStyle name="輸入 7 11" xfId="20013"/>
    <cellStyle name="輸入 7 11 2" xfId="39006"/>
    <cellStyle name="輸入 7 12" xfId="23745"/>
    <cellStyle name="輸入 7 12 2" xfId="42736"/>
    <cellStyle name="輸入 7 13" xfId="26371"/>
    <cellStyle name="輸入 7 14" xfId="7292"/>
    <cellStyle name="輸入 7 2" xfId="4154"/>
    <cellStyle name="輸入 7 2 2" xfId="11614"/>
    <cellStyle name="輸入 7 2 2 2" xfId="13882"/>
    <cellStyle name="輸入 7 2 2 2 2" xfId="32920"/>
    <cellStyle name="輸入 7 2 2 3" xfId="20788"/>
    <cellStyle name="輸入 7 2 2 3 2" xfId="39781"/>
    <cellStyle name="輸入 7 2 2 4" xfId="30654"/>
    <cellStyle name="輸入 7 2 3" xfId="10245"/>
    <cellStyle name="輸入 7 2 3 2" xfId="29072"/>
    <cellStyle name="輸入 7 2 4" xfId="14422"/>
    <cellStyle name="輸入 7 2 4 2" xfId="33460"/>
    <cellStyle name="輸入 7 2 5" xfId="20014"/>
    <cellStyle name="輸入 7 2 5 2" xfId="39007"/>
    <cellStyle name="輸入 7 2 6" xfId="23746"/>
    <cellStyle name="輸入 7 2 6 2" xfId="42737"/>
    <cellStyle name="輸入 7 2 7" xfId="26372"/>
    <cellStyle name="輸入 7 2 8" xfId="7293"/>
    <cellStyle name="輸入 7 3" xfId="4155"/>
    <cellStyle name="輸入 7 3 2" xfId="11615"/>
    <cellStyle name="輸入 7 3 2 2" xfId="18991"/>
    <cellStyle name="輸入 7 3 2 2 2" xfId="37984"/>
    <cellStyle name="輸入 7 3 2 3" xfId="20787"/>
    <cellStyle name="輸入 7 3 2 3 2" xfId="39780"/>
    <cellStyle name="輸入 7 3 2 4" xfId="30655"/>
    <cellStyle name="輸入 7 3 3" xfId="10246"/>
    <cellStyle name="輸入 7 3 3 2" xfId="29073"/>
    <cellStyle name="輸入 7 3 4" xfId="17362"/>
    <cellStyle name="輸入 7 3 4 2" xfId="36398"/>
    <cellStyle name="輸入 7 3 5" xfId="20015"/>
    <cellStyle name="輸入 7 3 5 2" xfId="39008"/>
    <cellStyle name="輸入 7 3 6" xfId="23747"/>
    <cellStyle name="輸入 7 3 6 2" xfId="42738"/>
    <cellStyle name="輸入 7 3 7" xfId="26373"/>
    <cellStyle name="輸入 7 3 8" xfId="7294"/>
    <cellStyle name="輸入 7 4" xfId="4156"/>
    <cellStyle name="輸入 7 4 2" xfId="11616"/>
    <cellStyle name="輸入 7 4 2 2" xfId="8603"/>
    <cellStyle name="輸入 7 4 2 2 2" xfId="27645"/>
    <cellStyle name="輸入 7 4 2 3" xfId="20786"/>
    <cellStyle name="輸入 7 4 2 3 2" xfId="39779"/>
    <cellStyle name="輸入 7 4 2 4" xfId="30656"/>
    <cellStyle name="輸入 7 4 3" xfId="10247"/>
    <cellStyle name="輸入 7 4 3 2" xfId="29074"/>
    <cellStyle name="輸入 7 4 4" xfId="14421"/>
    <cellStyle name="輸入 7 4 4 2" xfId="33459"/>
    <cellStyle name="輸入 7 4 5" xfId="20016"/>
    <cellStyle name="輸入 7 4 5 2" xfId="39009"/>
    <cellStyle name="輸入 7 4 6" xfId="23748"/>
    <cellStyle name="輸入 7 4 6 2" xfId="42739"/>
    <cellStyle name="輸入 7 4 7" xfId="26374"/>
    <cellStyle name="輸入 7 4 8" xfId="7295"/>
    <cellStyle name="輸入 7 5" xfId="4157"/>
    <cellStyle name="輸入 7 5 2" xfId="11617"/>
    <cellStyle name="輸入 7 5 2 2" xfId="16750"/>
    <cellStyle name="輸入 7 5 2 2 2" xfId="35786"/>
    <cellStyle name="輸入 7 5 2 3" xfId="20785"/>
    <cellStyle name="輸入 7 5 2 3 2" xfId="39778"/>
    <cellStyle name="輸入 7 5 2 4" xfId="30657"/>
    <cellStyle name="輸入 7 5 3" xfId="10248"/>
    <cellStyle name="輸入 7 5 3 2" xfId="29075"/>
    <cellStyle name="輸入 7 5 4" xfId="17363"/>
    <cellStyle name="輸入 7 5 4 2" xfId="36399"/>
    <cellStyle name="輸入 7 5 5" xfId="20017"/>
    <cellStyle name="輸入 7 5 5 2" xfId="39010"/>
    <cellStyle name="輸入 7 5 6" xfId="23749"/>
    <cellStyle name="輸入 7 5 6 2" xfId="42740"/>
    <cellStyle name="輸入 7 5 7" xfId="26375"/>
    <cellStyle name="輸入 7 5 8" xfId="7296"/>
    <cellStyle name="輸入 7 6" xfId="4158"/>
    <cellStyle name="輸入 7 6 2" xfId="11618"/>
    <cellStyle name="輸入 7 6 2 2" xfId="13883"/>
    <cellStyle name="輸入 7 6 2 2 2" xfId="32921"/>
    <cellStyle name="輸入 7 6 2 3" xfId="20784"/>
    <cellStyle name="輸入 7 6 2 3 2" xfId="39777"/>
    <cellStyle name="輸入 7 6 2 4" xfId="30658"/>
    <cellStyle name="輸入 7 6 3" xfId="8000"/>
    <cellStyle name="輸入 7 6 3 2" xfId="27037"/>
    <cellStyle name="輸入 7 6 4" xfId="14420"/>
    <cellStyle name="輸入 7 6 4 2" xfId="33458"/>
    <cellStyle name="輸入 7 6 5" xfId="20018"/>
    <cellStyle name="輸入 7 6 5 2" xfId="39011"/>
    <cellStyle name="輸入 7 6 6" xfId="23750"/>
    <cellStyle name="輸入 7 6 6 2" xfId="42741"/>
    <cellStyle name="輸入 7 6 7" xfId="26376"/>
    <cellStyle name="輸入 7 6 8" xfId="7297"/>
    <cellStyle name="輸入 7 7" xfId="4159"/>
    <cellStyle name="輸入 7 7 2" xfId="11619"/>
    <cellStyle name="輸入 7 7 2 2" xfId="16742"/>
    <cellStyle name="輸入 7 7 2 2 2" xfId="35778"/>
    <cellStyle name="輸入 7 7 2 3" xfId="20783"/>
    <cellStyle name="輸入 7 7 2 3 2" xfId="39776"/>
    <cellStyle name="輸入 7 7 2 4" xfId="30659"/>
    <cellStyle name="輸入 7 7 3" xfId="10249"/>
    <cellStyle name="輸入 7 7 3 2" xfId="29076"/>
    <cellStyle name="輸入 7 7 4" xfId="17364"/>
    <cellStyle name="輸入 7 7 4 2" xfId="36400"/>
    <cellStyle name="輸入 7 7 5" xfId="20019"/>
    <cellStyle name="輸入 7 7 5 2" xfId="39012"/>
    <cellStyle name="輸入 7 7 6" xfId="23751"/>
    <cellStyle name="輸入 7 7 6 2" xfId="42742"/>
    <cellStyle name="輸入 7 7 7" xfId="26377"/>
    <cellStyle name="輸入 7 7 8" xfId="7298"/>
    <cellStyle name="輸入 7 8" xfId="11613"/>
    <cellStyle name="輸入 7 8 2" xfId="8223"/>
    <cellStyle name="輸入 7 8 2 2" xfId="27265"/>
    <cellStyle name="輸入 7 8 3" xfId="20789"/>
    <cellStyle name="輸入 7 8 3 2" xfId="39782"/>
    <cellStyle name="輸入 7 8 4" xfId="30653"/>
    <cellStyle name="輸入 7 9" xfId="10244"/>
    <cellStyle name="輸入 7 9 2" xfId="29071"/>
    <cellStyle name="輸入 8" xfId="4160"/>
    <cellStyle name="輸入 8 10" xfId="14419"/>
    <cellStyle name="輸入 8 10 2" xfId="33457"/>
    <cellStyle name="輸入 8 11" xfId="20020"/>
    <cellStyle name="輸入 8 11 2" xfId="39013"/>
    <cellStyle name="輸入 8 12" xfId="23752"/>
    <cellStyle name="輸入 8 12 2" xfId="42743"/>
    <cellStyle name="輸入 8 13" xfId="26378"/>
    <cellStyle name="輸入 8 14" xfId="7299"/>
    <cellStyle name="輸入 8 2" xfId="4161"/>
    <cellStyle name="輸入 8 2 2" xfId="11621"/>
    <cellStyle name="輸入 8 2 2 2" xfId="15635"/>
    <cellStyle name="輸入 8 2 2 2 2" xfId="34670"/>
    <cellStyle name="輸入 8 2 2 3" xfId="20781"/>
    <cellStyle name="輸入 8 2 2 3 2" xfId="39774"/>
    <cellStyle name="輸入 8 2 2 4" xfId="30661"/>
    <cellStyle name="輸入 8 2 3" xfId="10251"/>
    <cellStyle name="輸入 8 2 3 2" xfId="29078"/>
    <cellStyle name="輸入 8 2 4" xfId="17365"/>
    <cellStyle name="輸入 8 2 4 2" xfId="36401"/>
    <cellStyle name="輸入 8 2 5" xfId="20021"/>
    <cellStyle name="輸入 8 2 5 2" xfId="39014"/>
    <cellStyle name="輸入 8 2 6" xfId="23753"/>
    <cellStyle name="輸入 8 2 6 2" xfId="42744"/>
    <cellStyle name="輸入 8 2 7" xfId="26379"/>
    <cellStyle name="輸入 8 2 8" xfId="7300"/>
    <cellStyle name="輸入 8 3" xfId="4162"/>
    <cellStyle name="輸入 8 3 2" xfId="11622"/>
    <cellStyle name="輸入 8 3 2 2" xfId="8600"/>
    <cellStyle name="輸入 8 3 2 2 2" xfId="27642"/>
    <cellStyle name="輸入 8 3 2 3" xfId="20780"/>
    <cellStyle name="輸入 8 3 2 3 2" xfId="39773"/>
    <cellStyle name="輸入 8 3 2 4" xfId="30662"/>
    <cellStyle name="輸入 8 3 3" xfId="10252"/>
    <cellStyle name="輸入 8 3 3 2" xfId="29079"/>
    <cellStyle name="輸入 8 3 4" xfId="14418"/>
    <cellStyle name="輸入 8 3 4 2" xfId="33456"/>
    <cellStyle name="輸入 8 3 5" xfId="20022"/>
    <cellStyle name="輸入 8 3 5 2" xfId="39015"/>
    <cellStyle name="輸入 8 3 6" xfId="23754"/>
    <cellStyle name="輸入 8 3 6 2" xfId="42745"/>
    <cellStyle name="輸入 8 3 7" xfId="26380"/>
    <cellStyle name="輸入 8 3 8" xfId="7301"/>
    <cellStyle name="輸入 8 4" xfId="4163"/>
    <cellStyle name="輸入 8 4 2" xfId="11623"/>
    <cellStyle name="輸入 8 4 2 2" xfId="10284"/>
    <cellStyle name="輸入 8 4 2 2 2" xfId="29111"/>
    <cellStyle name="輸入 8 4 2 3" xfId="20779"/>
    <cellStyle name="輸入 8 4 2 3 2" xfId="39772"/>
    <cellStyle name="輸入 8 4 2 4" xfId="30663"/>
    <cellStyle name="輸入 8 4 3" xfId="10253"/>
    <cellStyle name="輸入 8 4 3 2" xfId="29080"/>
    <cellStyle name="輸入 8 4 4" xfId="17366"/>
    <cellStyle name="輸入 8 4 4 2" xfId="36402"/>
    <cellStyle name="輸入 8 4 5" xfId="20023"/>
    <cellStyle name="輸入 8 4 5 2" xfId="39016"/>
    <cellStyle name="輸入 8 4 6" xfId="23755"/>
    <cellStyle name="輸入 8 4 6 2" xfId="42746"/>
    <cellStyle name="輸入 8 4 7" xfId="26381"/>
    <cellStyle name="輸入 8 4 8" xfId="7302"/>
    <cellStyle name="輸入 8 5" xfId="4164"/>
    <cellStyle name="輸入 8 5 2" xfId="11624"/>
    <cellStyle name="輸入 8 5 2 2" xfId="18990"/>
    <cellStyle name="輸入 8 5 2 2 2" xfId="37983"/>
    <cellStyle name="輸入 8 5 2 3" xfId="20778"/>
    <cellStyle name="輸入 8 5 2 3 2" xfId="39771"/>
    <cellStyle name="輸入 8 5 2 4" xfId="30664"/>
    <cellStyle name="輸入 8 5 3" xfId="10254"/>
    <cellStyle name="輸入 8 5 3 2" xfId="29081"/>
    <cellStyle name="輸入 8 5 4" xfId="14417"/>
    <cellStyle name="輸入 8 5 4 2" xfId="33455"/>
    <cellStyle name="輸入 8 5 5" xfId="20024"/>
    <cellStyle name="輸入 8 5 5 2" xfId="39017"/>
    <cellStyle name="輸入 8 5 6" xfId="23756"/>
    <cellStyle name="輸入 8 5 6 2" xfId="42747"/>
    <cellStyle name="輸入 8 5 7" xfId="26382"/>
    <cellStyle name="輸入 8 5 8" xfId="7303"/>
    <cellStyle name="輸入 8 6" xfId="4165"/>
    <cellStyle name="輸入 8 6 2" xfId="11625"/>
    <cellStyle name="輸入 8 6 2 2" xfId="16749"/>
    <cellStyle name="輸入 8 6 2 2 2" xfId="35785"/>
    <cellStyle name="輸入 8 6 2 3" xfId="20777"/>
    <cellStyle name="輸入 8 6 2 3 2" xfId="39770"/>
    <cellStyle name="輸入 8 6 2 4" xfId="30665"/>
    <cellStyle name="輸入 8 6 3" xfId="10255"/>
    <cellStyle name="輸入 8 6 3 2" xfId="29082"/>
    <cellStyle name="輸入 8 6 4" xfId="17367"/>
    <cellStyle name="輸入 8 6 4 2" xfId="36403"/>
    <cellStyle name="輸入 8 6 5" xfId="20025"/>
    <cellStyle name="輸入 8 6 5 2" xfId="39018"/>
    <cellStyle name="輸入 8 6 6" xfId="23757"/>
    <cellStyle name="輸入 8 6 6 2" xfId="42748"/>
    <cellStyle name="輸入 8 6 7" xfId="26383"/>
    <cellStyle name="輸入 8 6 8" xfId="7304"/>
    <cellStyle name="輸入 8 7" xfId="4166"/>
    <cellStyle name="輸入 8 7 2" xfId="11626"/>
    <cellStyle name="輸入 8 7 2 2" xfId="8602"/>
    <cellStyle name="輸入 8 7 2 2 2" xfId="27644"/>
    <cellStyle name="輸入 8 7 2 3" xfId="20776"/>
    <cellStyle name="輸入 8 7 2 3 2" xfId="39769"/>
    <cellStyle name="輸入 8 7 2 4" xfId="30666"/>
    <cellStyle name="輸入 8 7 3" xfId="10256"/>
    <cellStyle name="輸入 8 7 3 2" xfId="29083"/>
    <cellStyle name="輸入 8 7 4" xfId="14416"/>
    <cellStyle name="輸入 8 7 4 2" xfId="33454"/>
    <cellStyle name="輸入 8 7 5" xfId="20026"/>
    <cellStyle name="輸入 8 7 5 2" xfId="39019"/>
    <cellStyle name="輸入 8 7 6" xfId="23758"/>
    <cellStyle name="輸入 8 7 6 2" xfId="42749"/>
    <cellStyle name="輸入 8 7 7" xfId="26384"/>
    <cellStyle name="輸入 8 7 8" xfId="7305"/>
    <cellStyle name="輸入 8 8" xfId="11620"/>
    <cellStyle name="輸入 8 8 2" xfId="18988"/>
    <cellStyle name="輸入 8 8 2 2" xfId="37981"/>
    <cellStyle name="輸入 8 8 3" xfId="20782"/>
    <cellStyle name="輸入 8 8 3 2" xfId="39775"/>
    <cellStyle name="輸入 8 8 4" xfId="30660"/>
    <cellStyle name="輸入 8 9" xfId="10250"/>
    <cellStyle name="輸入 8 9 2" xfId="29077"/>
    <cellStyle name="輸入 9" xfId="8178"/>
    <cellStyle name="輸入 9 2" xfId="15642"/>
    <cellStyle name="輸入 9 2 2" xfId="34677"/>
    <cellStyle name="輸入 9 3" xfId="20833"/>
    <cellStyle name="輸入 9 3 2" xfId="39826"/>
    <cellStyle name="輸入 9 4" xfId="27220"/>
    <cellStyle name="良い 10" xfId="4167"/>
    <cellStyle name="良い 11" xfId="4168"/>
    <cellStyle name="良い 12" xfId="4169"/>
    <cellStyle name="良い 13" xfId="4170"/>
    <cellStyle name="良い 14" xfId="4171"/>
    <cellStyle name="良い 15" xfId="4172"/>
    <cellStyle name="良い 16" xfId="4173"/>
    <cellStyle name="良い 17" xfId="4174"/>
    <cellStyle name="良い 18" xfId="4175"/>
    <cellStyle name="良い 19" xfId="4176"/>
    <cellStyle name="良い 2" xfId="251"/>
    <cellStyle name="良い 20" xfId="4177"/>
    <cellStyle name="良い 21" xfId="4178"/>
    <cellStyle name="良い 22" xfId="4179"/>
    <cellStyle name="良い 23" xfId="4180"/>
    <cellStyle name="良い 24" xfId="4181"/>
    <cellStyle name="良い 25" xfId="4182"/>
    <cellStyle name="良い 26" xfId="4183"/>
    <cellStyle name="良い 27" xfId="4184"/>
    <cellStyle name="良い 28" xfId="4185"/>
    <cellStyle name="良い 29" xfId="4186"/>
    <cellStyle name="良い 3" xfId="4187"/>
    <cellStyle name="良い 3 2" xfId="5065"/>
    <cellStyle name="良い 3 2 2" xfId="5358"/>
    <cellStyle name="良い 3 2 3" xfId="5357"/>
    <cellStyle name="良い 3 3" xfId="5359"/>
    <cellStyle name="良い 30" xfId="4188"/>
    <cellStyle name="良い 31" xfId="4189"/>
    <cellStyle name="良い 32" xfId="4190"/>
    <cellStyle name="良い 33" xfId="4191"/>
    <cellStyle name="良い 34" xfId="4192"/>
    <cellStyle name="良い 35" xfId="4193"/>
    <cellStyle name="良い 36" xfId="4194"/>
    <cellStyle name="良い 37" xfId="4195"/>
    <cellStyle name="良い 38" xfId="4196"/>
    <cellStyle name="良い 39" xfId="4197"/>
    <cellStyle name="良い 4" xfId="4198"/>
    <cellStyle name="良い 40" xfId="4199"/>
    <cellStyle name="良い 41" xfId="4200"/>
    <cellStyle name="良い 42" xfId="4201"/>
    <cellStyle name="良い 43" xfId="4202"/>
    <cellStyle name="良い 44" xfId="4203"/>
    <cellStyle name="良い 45" xfId="4204"/>
    <cellStyle name="良い 46" xfId="4737"/>
    <cellStyle name="良い 46 2" xfId="5360"/>
    <cellStyle name="良い 46 3" xfId="43524"/>
    <cellStyle name="良い 5" xfId="4205"/>
    <cellStyle name="良い 6" xfId="4206"/>
    <cellStyle name="良い 7" xfId="4207"/>
    <cellStyle name="良い 8" xfId="4208"/>
    <cellStyle name="良い 9" xfId="4209"/>
    <cellStyle name="連結的儲存格" xfId="385"/>
    <cellStyle name="보통" xfId="386"/>
    <cellStyle name="壞" xfId="387"/>
    <cellStyle name="설명 텍스트" xfId="388"/>
    <cellStyle name="檢查儲存格" xfId="389"/>
    <cellStyle name="셀 확인" xfId="390"/>
    <cellStyle name="연결된 셀" xfId="391"/>
    <cellStyle name="요약" xfId="392"/>
    <cellStyle name="요약 10" xfId="13942"/>
    <cellStyle name="요약 10 2" xfId="32980"/>
    <cellStyle name="요약 11" xfId="13017"/>
    <cellStyle name="요약 11 2" xfId="32057"/>
    <cellStyle name="요약 12" xfId="20027"/>
    <cellStyle name="요약 12 2" xfId="39020"/>
    <cellStyle name="요약 13" xfId="23765"/>
    <cellStyle name="요약 13 2" xfId="42756"/>
    <cellStyle name="요약 14" xfId="24500"/>
    <cellStyle name="요약 15" xfId="5469"/>
    <cellStyle name="요약 2" xfId="4210"/>
    <cellStyle name="요약 2 10" xfId="7306"/>
    <cellStyle name="요약 2 2" xfId="4211"/>
    <cellStyle name="요약 2 2 10" xfId="13018"/>
    <cellStyle name="요약 2 2 10 2" xfId="32058"/>
    <cellStyle name="요약 2 2 11" xfId="20029"/>
    <cellStyle name="요약 2 2 11 2" xfId="39022"/>
    <cellStyle name="요약 2 2 12" xfId="23767"/>
    <cellStyle name="요약 2 2 12 2" xfId="42758"/>
    <cellStyle name="요약 2 2 13" xfId="26386"/>
    <cellStyle name="요약 2 2 14" xfId="7307"/>
    <cellStyle name="요약 2 2 2" xfId="4212"/>
    <cellStyle name="요약 2 2 2 2" xfId="11669"/>
    <cellStyle name="요약 2 2 2 2 2" xfId="16743"/>
    <cellStyle name="요약 2 2 2 2 2 2" xfId="35779"/>
    <cellStyle name="요약 2 2 2 2 3" xfId="20772"/>
    <cellStyle name="요약 2 2 2 2 3 2" xfId="39765"/>
    <cellStyle name="요약 2 2 2 2 4" xfId="30709"/>
    <cellStyle name="요약 2 2 2 3" xfId="10297"/>
    <cellStyle name="요약 2 2 2 3 2" xfId="29124"/>
    <cellStyle name="요약 2 2 2 4" xfId="14403"/>
    <cellStyle name="요약 2 2 2 4 2" xfId="33441"/>
    <cellStyle name="요약 2 2 2 5" xfId="20030"/>
    <cellStyle name="요약 2 2 2 5 2" xfId="39023"/>
    <cellStyle name="요약 2 2 2 6" xfId="23768"/>
    <cellStyle name="요약 2 2 2 6 2" xfId="42759"/>
    <cellStyle name="요약 2 2 2 7" xfId="26387"/>
    <cellStyle name="요약 2 2 2 8" xfId="7308"/>
    <cellStyle name="요약 2 2 3" xfId="4213"/>
    <cellStyle name="요약 2 2 3 2" xfId="11670"/>
    <cellStyle name="요약 2 2 3 2 2" xfId="8220"/>
    <cellStyle name="요약 2 2 3 2 2 2" xfId="27262"/>
    <cellStyle name="요약 2 2 3 2 3" xfId="20771"/>
    <cellStyle name="요약 2 2 3 2 3 2" xfId="39764"/>
    <cellStyle name="요약 2 2 3 2 4" xfId="30710"/>
    <cellStyle name="요약 2 2 3 3" xfId="10298"/>
    <cellStyle name="요약 2 2 3 3 2" xfId="29125"/>
    <cellStyle name="요약 2 2 3 4" xfId="18452"/>
    <cellStyle name="요약 2 2 3 4 2" xfId="37445"/>
    <cellStyle name="요약 2 2 3 5" xfId="20031"/>
    <cellStyle name="요약 2 2 3 5 2" xfId="39024"/>
    <cellStyle name="요약 2 2 3 6" xfId="23769"/>
    <cellStyle name="요약 2 2 3 6 2" xfId="42760"/>
    <cellStyle name="요약 2 2 3 7" xfId="26388"/>
    <cellStyle name="요약 2 2 3 8" xfId="7309"/>
    <cellStyle name="요약 2 2 4" xfId="4214"/>
    <cellStyle name="요약 2 2 4 2" xfId="11671"/>
    <cellStyle name="요약 2 2 4 2 2" xfId="18989"/>
    <cellStyle name="요약 2 2 4 2 2 2" xfId="37982"/>
    <cellStyle name="요약 2 2 4 2 3" xfId="20770"/>
    <cellStyle name="요약 2 2 4 2 3 2" xfId="39763"/>
    <cellStyle name="요약 2 2 4 2 4" xfId="30711"/>
    <cellStyle name="요약 2 2 4 3" xfId="10299"/>
    <cellStyle name="요약 2 2 4 3 2" xfId="29126"/>
    <cellStyle name="요약 2 2 4 4" xfId="17381"/>
    <cellStyle name="요약 2 2 4 4 2" xfId="36417"/>
    <cellStyle name="요약 2 2 4 5" xfId="20032"/>
    <cellStyle name="요약 2 2 4 5 2" xfId="39025"/>
    <cellStyle name="요약 2 2 4 6" xfId="23770"/>
    <cellStyle name="요약 2 2 4 6 2" xfId="42761"/>
    <cellStyle name="요약 2 2 4 7" xfId="26389"/>
    <cellStyle name="요약 2 2 4 8" xfId="7310"/>
    <cellStyle name="요약 2 2 5" xfId="4215"/>
    <cellStyle name="요약 2 2 5 2" xfId="11672"/>
    <cellStyle name="요약 2 2 5 2 2" xfId="8601"/>
    <cellStyle name="요약 2 2 5 2 2 2" xfId="27643"/>
    <cellStyle name="요약 2 2 5 2 3" xfId="20769"/>
    <cellStyle name="요약 2 2 5 2 3 2" xfId="39762"/>
    <cellStyle name="요약 2 2 5 2 4" xfId="30712"/>
    <cellStyle name="요약 2 2 5 3" xfId="10300"/>
    <cellStyle name="요약 2 2 5 3 2" xfId="29127"/>
    <cellStyle name="요약 2 2 5 4" xfId="13019"/>
    <cellStyle name="요약 2 2 5 4 2" xfId="32059"/>
    <cellStyle name="요약 2 2 5 5" xfId="20033"/>
    <cellStyle name="요약 2 2 5 5 2" xfId="39026"/>
    <cellStyle name="요약 2 2 5 6" xfId="23771"/>
    <cellStyle name="요약 2 2 5 6 2" xfId="42762"/>
    <cellStyle name="요약 2 2 5 7" xfId="26390"/>
    <cellStyle name="요약 2 2 5 8" xfId="7311"/>
    <cellStyle name="요약 2 2 6" xfId="4216"/>
    <cellStyle name="요약 2 2 6 2" xfId="11673"/>
    <cellStyle name="요약 2 2 6 2 2" xfId="13885"/>
    <cellStyle name="요약 2 2 6 2 2 2" xfId="32923"/>
    <cellStyle name="요약 2 2 6 2 3" xfId="20768"/>
    <cellStyle name="요약 2 2 6 2 3 2" xfId="39761"/>
    <cellStyle name="요약 2 2 6 2 4" xfId="30713"/>
    <cellStyle name="요약 2 2 6 3" xfId="10301"/>
    <cellStyle name="요약 2 2 6 3 2" xfId="29128"/>
    <cellStyle name="요약 2 2 6 4" xfId="14402"/>
    <cellStyle name="요약 2 2 6 4 2" xfId="33440"/>
    <cellStyle name="요약 2 2 6 5" xfId="20034"/>
    <cellStyle name="요약 2 2 6 5 2" xfId="39027"/>
    <cellStyle name="요약 2 2 6 6" xfId="23772"/>
    <cellStyle name="요약 2 2 6 6 2" xfId="42763"/>
    <cellStyle name="요약 2 2 6 7" xfId="26391"/>
    <cellStyle name="요약 2 2 6 8" xfId="7312"/>
    <cellStyle name="요약 2 2 7" xfId="4217"/>
    <cellStyle name="요약 2 2 7 2" xfId="11674"/>
    <cellStyle name="요약 2 2 7 2 2" xfId="8216"/>
    <cellStyle name="요약 2 2 7 2 2 2" xfId="27258"/>
    <cellStyle name="요약 2 2 7 2 3" xfId="20767"/>
    <cellStyle name="요약 2 2 7 2 3 2" xfId="39760"/>
    <cellStyle name="요약 2 2 7 2 4" xfId="30714"/>
    <cellStyle name="요약 2 2 7 3" xfId="10302"/>
    <cellStyle name="요약 2 2 7 3 2" xfId="29129"/>
    <cellStyle name="요약 2 2 7 4" xfId="18453"/>
    <cellStyle name="요약 2 2 7 4 2" xfId="37446"/>
    <cellStyle name="요약 2 2 7 5" xfId="20035"/>
    <cellStyle name="요약 2 2 7 5 2" xfId="39028"/>
    <cellStyle name="요약 2 2 7 6" xfId="23773"/>
    <cellStyle name="요약 2 2 7 6 2" xfId="42764"/>
    <cellStyle name="요약 2 2 7 7" xfId="26392"/>
    <cellStyle name="요약 2 2 7 8" xfId="7313"/>
    <cellStyle name="요약 2 2 8" xfId="11668"/>
    <cellStyle name="요약 2 2 8 2" xfId="13884"/>
    <cellStyle name="요약 2 2 8 2 2" xfId="32922"/>
    <cellStyle name="요약 2 2 8 3" xfId="20773"/>
    <cellStyle name="요약 2 2 8 3 2" xfId="39766"/>
    <cellStyle name="요약 2 2 8 4" xfId="30708"/>
    <cellStyle name="요약 2 2 9" xfId="10296"/>
    <cellStyle name="요약 2 2 9 2" xfId="29123"/>
    <cellStyle name="요약 2 3" xfId="4218"/>
    <cellStyle name="요약 2 3 2" xfId="11675"/>
    <cellStyle name="요약 2 3 2 2" xfId="10064"/>
    <cellStyle name="요약 2 3 2 2 2" xfId="28890"/>
    <cellStyle name="요약 2 3 2 3" xfId="20766"/>
    <cellStyle name="요약 2 3 2 3 2" xfId="39759"/>
    <cellStyle name="요약 2 3 2 4" xfId="30715"/>
    <cellStyle name="요약 2 3 3" xfId="10303"/>
    <cellStyle name="요약 2 3 3 2" xfId="29130"/>
    <cellStyle name="요약 2 3 4" xfId="17382"/>
    <cellStyle name="요약 2 3 4 2" xfId="36418"/>
    <cellStyle name="요약 2 3 5" xfId="20036"/>
    <cellStyle name="요약 2 3 5 2" xfId="39029"/>
    <cellStyle name="요약 2 3 6" xfId="23774"/>
    <cellStyle name="요약 2 3 6 2" xfId="42765"/>
    <cellStyle name="요약 2 3 7" xfId="26393"/>
    <cellStyle name="요약 2 3 8" xfId="7314"/>
    <cellStyle name="요약 2 4" xfId="11667"/>
    <cellStyle name="요약 2 4 2" xfId="14107"/>
    <cellStyle name="요약 2 4 2 2" xfId="33145"/>
    <cellStyle name="요약 2 4 3" xfId="20774"/>
    <cellStyle name="요약 2 4 3 2" xfId="39767"/>
    <cellStyle name="요약 2 4 4" xfId="30707"/>
    <cellStyle name="요약 2 5" xfId="10295"/>
    <cellStyle name="요약 2 5 2" xfId="29122"/>
    <cellStyle name="요약 2 6" xfId="17380"/>
    <cellStyle name="요약 2 6 2" xfId="36416"/>
    <cellStyle name="요약 2 7" xfId="20028"/>
    <cellStyle name="요약 2 7 2" xfId="39021"/>
    <cellStyle name="요약 2 8" xfId="23766"/>
    <cellStyle name="요약 2 8 2" xfId="42757"/>
    <cellStyle name="요약 2 9" xfId="26385"/>
    <cellStyle name="요약 3" xfId="4219"/>
    <cellStyle name="요약 3 10" xfId="7315"/>
    <cellStyle name="요약 3 2" xfId="4220"/>
    <cellStyle name="요약 3 2 10" xfId="13020"/>
    <cellStyle name="요약 3 2 10 2" xfId="32060"/>
    <cellStyle name="요약 3 2 11" xfId="20038"/>
    <cellStyle name="요약 3 2 11 2" xfId="39031"/>
    <cellStyle name="요약 3 2 12" xfId="23776"/>
    <cellStyle name="요약 3 2 12 2" xfId="42767"/>
    <cellStyle name="요약 3 2 13" xfId="26395"/>
    <cellStyle name="요약 3 2 14" xfId="7316"/>
    <cellStyle name="요약 3 2 2" xfId="4221"/>
    <cellStyle name="요약 3 2 2 2" xfId="11678"/>
    <cellStyle name="요약 3 2 2 2 2" xfId="8215"/>
    <cellStyle name="요약 3 2 2 2 2 2" xfId="27257"/>
    <cellStyle name="요약 3 2 2 2 3" xfId="20763"/>
    <cellStyle name="요약 3 2 2 2 3 2" xfId="39756"/>
    <cellStyle name="요약 3 2 2 2 4" xfId="30718"/>
    <cellStyle name="요약 3 2 2 3" xfId="10304"/>
    <cellStyle name="요약 3 2 2 3 2" xfId="29131"/>
    <cellStyle name="요약 3 2 2 4" xfId="14032"/>
    <cellStyle name="요약 3 2 2 4 2" xfId="33070"/>
    <cellStyle name="요약 3 2 2 5" xfId="20039"/>
    <cellStyle name="요약 3 2 2 5 2" xfId="39032"/>
    <cellStyle name="요약 3 2 2 6" xfId="23777"/>
    <cellStyle name="요약 3 2 2 6 2" xfId="42768"/>
    <cellStyle name="요약 3 2 2 7" xfId="26396"/>
    <cellStyle name="요약 3 2 2 8" xfId="7317"/>
    <cellStyle name="요약 3 2 3" xfId="4222"/>
    <cellStyle name="요약 3 2 3 2" xfId="11679"/>
    <cellStyle name="요약 3 2 3 2 2" xfId="18984"/>
    <cellStyle name="요약 3 2 3 2 2 2" xfId="37977"/>
    <cellStyle name="요약 3 2 3 2 3" xfId="20762"/>
    <cellStyle name="요약 3 2 3 2 3 2" xfId="39755"/>
    <cellStyle name="요약 3 2 3 2 4" xfId="30719"/>
    <cellStyle name="요약 3 2 3 3" xfId="10305"/>
    <cellStyle name="요약 3 2 3 3 2" xfId="29132"/>
    <cellStyle name="요약 3 2 3 4" xfId="14401"/>
    <cellStyle name="요약 3 2 3 4 2" xfId="33439"/>
    <cellStyle name="요약 3 2 3 5" xfId="20040"/>
    <cellStyle name="요약 3 2 3 5 2" xfId="39033"/>
    <cellStyle name="요약 3 2 3 6" xfId="23778"/>
    <cellStyle name="요약 3 2 3 6 2" xfId="42769"/>
    <cellStyle name="요약 3 2 3 7" xfId="26397"/>
    <cellStyle name="요약 3 2 3 8" xfId="7318"/>
    <cellStyle name="요약 3 2 4" xfId="4223"/>
    <cellStyle name="요약 3 2 4 2" xfId="11680"/>
    <cellStyle name="요약 3 2 4 2 2" xfId="15633"/>
    <cellStyle name="요약 3 2 4 2 2 2" xfId="34668"/>
    <cellStyle name="요약 3 2 4 2 3" xfId="20761"/>
    <cellStyle name="요약 3 2 4 2 3 2" xfId="39754"/>
    <cellStyle name="요약 3 2 4 2 4" xfId="30720"/>
    <cellStyle name="요약 3 2 4 3" xfId="10306"/>
    <cellStyle name="요약 3 2 4 3 2" xfId="29133"/>
    <cellStyle name="요약 3 2 4 4" xfId="18454"/>
    <cellStyle name="요약 3 2 4 4 2" xfId="37447"/>
    <cellStyle name="요약 3 2 4 5" xfId="20041"/>
    <cellStyle name="요약 3 2 4 5 2" xfId="39034"/>
    <cellStyle name="요약 3 2 4 6" xfId="23779"/>
    <cellStyle name="요약 3 2 4 6 2" xfId="42770"/>
    <cellStyle name="요약 3 2 4 7" xfId="26398"/>
    <cellStyle name="요약 3 2 4 8" xfId="7319"/>
    <cellStyle name="요약 3 2 5" xfId="4224"/>
    <cellStyle name="요약 3 2 5 2" xfId="11681"/>
    <cellStyle name="요약 3 2 5 2 2" xfId="8597"/>
    <cellStyle name="요약 3 2 5 2 2 2" xfId="27639"/>
    <cellStyle name="요약 3 2 5 2 3" xfId="20760"/>
    <cellStyle name="요약 3 2 5 2 3 2" xfId="39753"/>
    <cellStyle name="요약 3 2 5 2 4" xfId="30721"/>
    <cellStyle name="요약 3 2 5 3" xfId="10307"/>
    <cellStyle name="요약 3 2 5 3 2" xfId="29134"/>
    <cellStyle name="요약 3 2 5 4" xfId="18446"/>
    <cellStyle name="요약 3 2 5 4 2" xfId="37439"/>
    <cellStyle name="요약 3 2 5 5" xfId="20042"/>
    <cellStyle name="요약 3 2 5 5 2" xfId="39035"/>
    <cellStyle name="요약 3 2 5 6" xfId="23780"/>
    <cellStyle name="요약 3 2 5 6 2" xfId="42771"/>
    <cellStyle name="요약 3 2 5 7" xfId="26399"/>
    <cellStyle name="요약 3 2 5 8" xfId="7320"/>
    <cellStyle name="요약 3 2 6" xfId="4225"/>
    <cellStyle name="요약 3 2 6 2" xfId="11682"/>
    <cellStyle name="요약 3 2 6 2 2" xfId="8214"/>
    <cellStyle name="요약 3 2 6 2 2 2" xfId="27256"/>
    <cellStyle name="요약 3 2 6 2 3" xfId="20759"/>
    <cellStyle name="요약 3 2 6 2 3 2" xfId="39752"/>
    <cellStyle name="요약 3 2 6 2 4" xfId="30722"/>
    <cellStyle name="요약 3 2 6 3" xfId="10308"/>
    <cellStyle name="요약 3 2 6 3 2" xfId="29135"/>
    <cellStyle name="요약 3 2 6 4" xfId="17383"/>
    <cellStyle name="요약 3 2 6 4 2" xfId="36419"/>
    <cellStyle name="요약 3 2 6 5" xfId="20043"/>
    <cellStyle name="요약 3 2 6 5 2" xfId="39036"/>
    <cellStyle name="요약 3 2 6 6" xfId="23781"/>
    <cellStyle name="요약 3 2 6 6 2" xfId="42772"/>
    <cellStyle name="요약 3 2 6 7" xfId="26400"/>
    <cellStyle name="요약 3 2 6 8" xfId="7321"/>
    <cellStyle name="요약 3 2 7" xfId="4226"/>
    <cellStyle name="요약 3 2 7 2" xfId="11683"/>
    <cellStyle name="요약 3 2 7 2 2" xfId="18986"/>
    <cellStyle name="요약 3 2 7 2 2 2" xfId="37979"/>
    <cellStyle name="요약 3 2 7 2 3" xfId="20758"/>
    <cellStyle name="요약 3 2 7 2 3 2" xfId="39751"/>
    <cellStyle name="요약 3 2 7 2 4" xfId="30723"/>
    <cellStyle name="요약 3 2 7 3" xfId="10309"/>
    <cellStyle name="요약 3 2 7 3 2" xfId="29136"/>
    <cellStyle name="요약 3 2 7 4" xfId="14400"/>
    <cellStyle name="요약 3 2 7 4 2" xfId="33438"/>
    <cellStyle name="요약 3 2 7 5" xfId="20044"/>
    <cellStyle name="요약 3 2 7 5 2" xfId="39037"/>
    <cellStyle name="요약 3 2 7 6" xfId="23782"/>
    <cellStyle name="요약 3 2 7 6 2" xfId="42773"/>
    <cellStyle name="요약 3 2 7 7" xfId="26401"/>
    <cellStyle name="요약 3 2 7 8" xfId="7322"/>
    <cellStyle name="요약 3 2 8" xfId="11677"/>
    <cellStyle name="요약 3 2 8 2" xfId="13886"/>
    <cellStyle name="요약 3 2 8 2 2" xfId="32924"/>
    <cellStyle name="요약 3 2 8 3" xfId="20764"/>
    <cellStyle name="요약 3 2 8 3 2" xfId="39757"/>
    <cellStyle name="요약 3 2 8 4" xfId="30717"/>
    <cellStyle name="요약 3 2 9" xfId="8191"/>
    <cellStyle name="요약 3 2 9 2" xfId="27233"/>
    <cellStyle name="요약 3 3" xfId="4227"/>
    <cellStyle name="요약 3 3 2" xfId="11684"/>
    <cellStyle name="요약 3 3 2 2" xfId="10285"/>
    <cellStyle name="요약 3 3 2 2 2" xfId="29112"/>
    <cellStyle name="요약 3 3 2 3" xfId="20757"/>
    <cellStyle name="요약 3 3 2 3 2" xfId="39750"/>
    <cellStyle name="요약 3 3 2 4" xfId="30724"/>
    <cellStyle name="요약 3 3 3" xfId="10310"/>
    <cellStyle name="요약 3 3 3 2" xfId="29137"/>
    <cellStyle name="요약 3 3 4" xfId="14399"/>
    <cellStyle name="요약 3 3 4 2" xfId="33437"/>
    <cellStyle name="요약 3 3 5" xfId="20045"/>
    <cellStyle name="요약 3 3 5 2" xfId="39038"/>
    <cellStyle name="요약 3 3 6" xfId="23783"/>
    <cellStyle name="요약 3 3 6 2" xfId="42774"/>
    <cellStyle name="요약 3 3 7" xfId="26402"/>
    <cellStyle name="요약 3 3 8" xfId="7323"/>
    <cellStyle name="요약 3 4" xfId="11676"/>
    <cellStyle name="요약 3 4 2" xfId="16744"/>
    <cellStyle name="요약 3 4 2 2" xfId="35780"/>
    <cellStyle name="요약 3 4 3" xfId="20765"/>
    <cellStyle name="요약 3 4 3 2" xfId="39758"/>
    <cellStyle name="요약 3 4 4" xfId="30716"/>
    <cellStyle name="요약 3 5" xfId="8190"/>
    <cellStyle name="요약 3 5 2" xfId="27232"/>
    <cellStyle name="요약 3 6" xfId="17578"/>
    <cellStyle name="요약 3 6 2" xfId="36614"/>
    <cellStyle name="요약 3 7" xfId="20037"/>
    <cellStyle name="요약 3 7 2" xfId="39030"/>
    <cellStyle name="요약 3 8" xfId="23775"/>
    <cellStyle name="요약 3 8 2" xfId="42766"/>
    <cellStyle name="요약 3 9" xfId="26394"/>
    <cellStyle name="요약 4" xfId="4228"/>
    <cellStyle name="요약 4 10" xfId="7324"/>
    <cellStyle name="요약 4 2" xfId="4229"/>
    <cellStyle name="요약 4 2 10" xfId="17394"/>
    <cellStyle name="요약 4 2 10 2" xfId="36430"/>
    <cellStyle name="요약 4 2 11" xfId="20047"/>
    <cellStyle name="요약 4 2 11 2" xfId="39040"/>
    <cellStyle name="요약 4 2 12" xfId="23785"/>
    <cellStyle name="요약 4 2 12 2" xfId="42776"/>
    <cellStyle name="요약 4 2 13" xfId="26404"/>
    <cellStyle name="요약 4 2 14" xfId="7325"/>
    <cellStyle name="요약 4 2 2" xfId="4230"/>
    <cellStyle name="요약 4 2 2 2" xfId="11687"/>
    <cellStyle name="요약 4 2 2 2 2" xfId="16745"/>
    <cellStyle name="요약 4 2 2 2 2 2" xfId="35781"/>
    <cellStyle name="요약 4 2 2 2 3" xfId="20754"/>
    <cellStyle name="요약 4 2 2 2 3 2" xfId="39747"/>
    <cellStyle name="요약 4 2 2 2 4" xfId="30727"/>
    <cellStyle name="요약 4 2 2 3" xfId="10313"/>
    <cellStyle name="요약 4 2 2 3 2" xfId="29140"/>
    <cellStyle name="요약 4 2 2 4" xfId="14033"/>
    <cellStyle name="요약 4 2 2 4 2" xfId="33071"/>
    <cellStyle name="요약 4 2 2 5" xfId="20048"/>
    <cellStyle name="요약 4 2 2 5 2" xfId="39041"/>
    <cellStyle name="요약 4 2 2 6" xfId="23786"/>
    <cellStyle name="요약 4 2 2 6 2" xfId="42777"/>
    <cellStyle name="요약 4 2 2 7" xfId="26405"/>
    <cellStyle name="요약 4 2 2 8" xfId="7326"/>
    <cellStyle name="요약 4 2 3" xfId="4231"/>
    <cellStyle name="요약 4 2 3 2" xfId="11688"/>
    <cellStyle name="요약 4 2 3 2 2" xfId="8217"/>
    <cellStyle name="요약 4 2 3 2 2 2" xfId="27259"/>
    <cellStyle name="요약 4 2 3 2 3" xfId="20753"/>
    <cellStyle name="요약 4 2 3 2 3 2" xfId="39746"/>
    <cellStyle name="요약 4 2 3 2 4" xfId="30728"/>
    <cellStyle name="요약 4 2 3 3" xfId="10314"/>
    <cellStyle name="요약 4 2 3 3 2" xfId="29141"/>
    <cellStyle name="요약 4 2 3 4" xfId="17385"/>
    <cellStyle name="요약 4 2 3 4 2" xfId="36421"/>
    <cellStyle name="요약 4 2 3 5" xfId="20049"/>
    <cellStyle name="요약 4 2 3 5 2" xfId="39042"/>
    <cellStyle name="요약 4 2 3 6" xfId="23787"/>
    <cellStyle name="요약 4 2 3 6 2" xfId="42778"/>
    <cellStyle name="요약 4 2 3 7" xfId="26406"/>
    <cellStyle name="요약 4 2 3 8" xfId="7327"/>
    <cellStyle name="요약 4 2 4" xfId="4232"/>
    <cellStyle name="요약 4 2 4 2" xfId="11689"/>
    <cellStyle name="요약 4 2 4 2 2" xfId="13887"/>
    <cellStyle name="요약 4 2 4 2 2 2" xfId="32925"/>
    <cellStyle name="요약 4 2 4 2 3" xfId="20752"/>
    <cellStyle name="요약 4 2 4 2 3 2" xfId="39745"/>
    <cellStyle name="요약 4 2 4 2 4" xfId="30729"/>
    <cellStyle name="요약 4 2 4 3" xfId="10315"/>
    <cellStyle name="요약 4 2 4 3 2" xfId="29142"/>
    <cellStyle name="요약 4 2 4 4" xfId="13021"/>
    <cellStyle name="요약 4 2 4 4 2" xfId="32061"/>
    <cellStyle name="요약 4 2 4 5" xfId="20050"/>
    <cellStyle name="요약 4 2 4 5 2" xfId="39043"/>
    <cellStyle name="요약 4 2 4 6" xfId="23788"/>
    <cellStyle name="요약 4 2 4 6 2" xfId="42779"/>
    <cellStyle name="요약 4 2 4 7" xfId="26407"/>
    <cellStyle name="요약 4 2 4 8" xfId="7328"/>
    <cellStyle name="요약 4 2 5" xfId="4233"/>
    <cellStyle name="요약 4 2 5 2" xfId="11690"/>
    <cellStyle name="요약 4 2 5 2 2" xfId="8954"/>
    <cellStyle name="요약 4 2 5 2 2 2" xfId="27996"/>
    <cellStyle name="요약 4 2 5 2 3" xfId="20751"/>
    <cellStyle name="요약 4 2 5 2 3 2" xfId="39744"/>
    <cellStyle name="요약 4 2 5 2 4" xfId="30730"/>
    <cellStyle name="요약 4 2 5 3" xfId="10316"/>
    <cellStyle name="요약 4 2 5 3 2" xfId="29143"/>
    <cellStyle name="요약 4 2 5 4" xfId="14398"/>
    <cellStyle name="요약 4 2 5 4 2" xfId="33436"/>
    <cellStyle name="요약 4 2 5 5" xfId="20051"/>
    <cellStyle name="요약 4 2 5 5 2" xfId="39044"/>
    <cellStyle name="요약 4 2 5 6" xfId="23789"/>
    <cellStyle name="요약 4 2 5 6 2" xfId="42780"/>
    <cellStyle name="요약 4 2 5 7" xfId="26408"/>
    <cellStyle name="요약 4 2 5 8" xfId="7329"/>
    <cellStyle name="요약 4 2 6" xfId="4234"/>
    <cellStyle name="요약 4 2 6 2" xfId="11691"/>
    <cellStyle name="요약 4 2 6 2 2" xfId="13527"/>
    <cellStyle name="요약 4 2 6 2 2 2" xfId="32567"/>
    <cellStyle name="요약 4 2 6 2 3" xfId="20750"/>
    <cellStyle name="요약 4 2 6 2 3 2" xfId="39743"/>
    <cellStyle name="요약 4 2 6 2 4" xfId="30731"/>
    <cellStyle name="요약 4 2 6 3" xfId="10317"/>
    <cellStyle name="요약 4 2 6 3 2" xfId="29144"/>
    <cellStyle name="요약 4 2 6 4" xfId="13022"/>
    <cellStyle name="요약 4 2 6 4 2" xfId="32062"/>
    <cellStyle name="요약 4 2 6 5" xfId="20052"/>
    <cellStyle name="요약 4 2 6 5 2" xfId="39045"/>
    <cellStyle name="요약 4 2 6 6" xfId="23790"/>
    <cellStyle name="요약 4 2 6 6 2" xfId="42781"/>
    <cellStyle name="요약 4 2 6 7" xfId="26409"/>
    <cellStyle name="요약 4 2 6 8" xfId="7330"/>
    <cellStyle name="요약 4 2 7" xfId="4235"/>
    <cellStyle name="요약 4 2 7 2" xfId="11692"/>
    <cellStyle name="요약 4 2 7 2 2" xfId="10527"/>
    <cellStyle name="요약 4 2 7 2 2 2" xfId="29398"/>
    <cellStyle name="요약 4 2 7 2 3" xfId="20749"/>
    <cellStyle name="요약 4 2 7 2 3 2" xfId="39742"/>
    <cellStyle name="요약 4 2 7 2 4" xfId="30732"/>
    <cellStyle name="요약 4 2 7 3" xfId="10318"/>
    <cellStyle name="요약 4 2 7 3 2" xfId="29145"/>
    <cellStyle name="요약 4 2 7 4" xfId="17386"/>
    <cellStyle name="요약 4 2 7 4 2" xfId="36422"/>
    <cellStyle name="요약 4 2 7 5" xfId="20053"/>
    <cellStyle name="요약 4 2 7 5 2" xfId="39046"/>
    <cellStyle name="요약 4 2 7 6" xfId="23791"/>
    <cellStyle name="요약 4 2 7 6 2" xfId="42782"/>
    <cellStyle name="요약 4 2 7 7" xfId="26410"/>
    <cellStyle name="요약 4 2 7 8" xfId="7331"/>
    <cellStyle name="요약 4 2 8" xfId="11686"/>
    <cellStyle name="요약 4 2 8 2" xfId="14093"/>
    <cellStyle name="요약 4 2 8 2 2" xfId="33131"/>
    <cellStyle name="요약 4 2 8 3" xfId="20755"/>
    <cellStyle name="요약 4 2 8 3 2" xfId="39748"/>
    <cellStyle name="요약 4 2 8 4" xfId="30726"/>
    <cellStyle name="요약 4 2 9" xfId="10312"/>
    <cellStyle name="요약 4 2 9 2" xfId="29139"/>
    <cellStyle name="요약 4 3" xfId="4236"/>
    <cellStyle name="요약 4 3 2" xfId="11693"/>
    <cellStyle name="요약 4 3 2 2" xfId="8953"/>
    <cellStyle name="요약 4 3 2 2 2" xfId="27995"/>
    <cellStyle name="요약 4 3 2 3" xfId="20748"/>
    <cellStyle name="요약 4 3 2 3 2" xfId="39741"/>
    <cellStyle name="요약 4 3 2 4" xfId="30733"/>
    <cellStyle name="요약 4 3 3" xfId="10319"/>
    <cellStyle name="요약 4 3 3 2" xfId="29146"/>
    <cellStyle name="요약 4 3 4" xfId="18457"/>
    <cellStyle name="요약 4 3 4 2" xfId="37450"/>
    <cellStyle name="요약 4 3 5" xfId="20054"/>
    <cellStyle name="요약 4 3 5 2" xfId="39047"/>
    <cellStyle name="요약 4 3 6" xfId="23792"/>
    <cellStyle name="요약 4 3 6 2" xfId="42783"/>
    <cellStyle name="요약 4 3 7" xfId="26411"/>
    <cellStyle name="요약 4 3 8" xfId="7332"/>
    <cellStyle name="요약 4 4" xfId="11685"/>
    <cellStyle name="요약 4 4 2" xfId="15634"/>
    <cellStyle name="요약 4 4 2 2" xfId="34669"/>
    <cellStyle name="요약 4 4 3" xfId="20756"/>
    <cellStyle name="요약 4 4 3 2" xfId="39749"/>
    <cellStyle name="요약 4 4 4" xfId="30725"/>
    <cellStyle name="요약 4 5" xfId="10311"/>
    <cellStyle name="요약 4 5 2" xfId="29138"/>
    <cellStyle name="요약 4 6" xfId="18451"/>
    <cellStyle name="요약 4 6 2" xfId="37444"/>
    <cellStyle name="요약 4 7" xfId="20046"/>
    <cellStyle name="요약 4 7 2" xfId="39039"/>
    <cellStyle name="요약 4 8" xfId="23784"/>
    <cellStyle name="요약 4 8 2" xfId="42775"/>
    <cellStyle name="요약 4 9" xfId="26403"/>
    <cellStyle name="요약 5" xfId="4237"/>
    <cellStyle name="요약 5 10" xfId="7333"/>
    <cellStyle name="요약 5 2" xfId="4238"/>
    <cellStyle name="요약 5 2 10" xfId="13023"/>
    <cellStyle name="요약 5 2 10 2" xfId="32063"/>
    <cellStyle name="요약 5 2 11" xfId="20056"/>
    <cellStyle name="요약 5 2 11 2" xfId="39049"/>
    <cellStyle name="요약 5 2 12" xfId="23794"/>
    <cellStyle name="요약 5 2 12 2" xfId="42785"/>
    <cellStyle name="요약 5 2 13" xfId="26413"/>
    <cellStyle name="요약 5 2 14" xfId="7334"/>
    <cellStyle name="요약 5 2 2" xfId="4239"/>
    <cellStyle name="요약 5 2 2 2" xfId="11696"/>
    <cellStyle name="요약 5 2 2 2 2" xfId="13528"/>
    <cellStyle name="요약 5 2 2 2 2 2" xfId="32568"/>
    <cellStyle name="요약 5 2 2 2 3" xfId="20745"/>
    <cellStyle name="요약 5 2 2 2 3 2" xfId="39738"/>
    <cellStyle name="요약 5 2 2 2 4" xfId="30736"/>
    <cellStyle name="요약 5 2 2 3" xfId="10322"/>
    <cellStyle name="요약 5 2 2 3 2" xfId="29149"/>
    <cellStyle name="요약 5 2 2 4" xfId="18455"/>
    <cellStyle name="요약 5 2 2 4 2" xfId="37448"/>
    <cellStyle name="요약 5 2 2 5" xfId="20057"/>
    <cellStyle name="요약 5 2 2 5 2" xfId="39050"/>
    <cellStyle name="요약 5 2 2 6" xfId="23795"/>
    <cellStyle name="요약 5 2 2 6 2" xfId="42786"/>
    <cellStyle name="요약 5 2 2 7" xfId="26414"/>
    <cellStyle name="요약 5 2 2 8" xfId="7335"/>
    <cellStyle name="요약 5 2 3" xfId="4240"/>
    <cellStyle name="요약 5 2 3 2" xfId="11697"/>
    <cellStyle name="요약 5 2 3 2 2" xfId="8951"/>
    <cellStyle name="요약 5 2 3 2 2 2" xfId="27993"/>
    <cellStyle name="요약 5 2 3 2 3" xfId="20744"/>
    <cellStyle name="요약 5 2 3 2 3 2" xfId="39737"/>
    <cellStyle name="요약 5 2 3 2 4" xfId="30737"/>
    <cellStyle name="요약 5 2 3 3" xfId="10323"/>
    <cellStyle name="요약 5 2 3 3 2" xfId="29150"/>
    <cellStyle name="요약 5 2 3 4" xfId="17387"/>
    <cellStyle name="요약 5 2 3 4 2" xfId="36423"/>
    <cellStyle name="요약 5 2 3 5" xfId="20058"/>
    <cellStyle name="요약 5 2 3 5 2" xfId="39051"/>
    <cellStyle name="요약 5 2 3 6" xfId="23796"/>
    <cellStyle name="요약 5 2 3 6 2" xfId="42787"/>
    <cellStyle name="요약 5 2 3 7" xfId="26415"/>
    <cellStyle name="요약 5 2 3 8" xfId="7336"/>
    <cellStyle name="요약 5 2 4" xfId="4241"/>
    <cellStyle name="요약 5 2 4 2" xfId="11698"/>
    <cellStyle name="요약 5 2 4 2 2" xfId="17583"/>
    <cellStyle name="요약 5 2 4 2 2 2" xfId="36619"/>
    <cellStyle name="요약 5 2 4 2 3" xfId="20743"/>
    <cellStyle name="요약 5 2 4 2 3 2" xfId="39736"/>
    <cellStyle name="요약 5 2 4 2 4" xfId="30738"/>
    <cellStyle name="요약 5 2 4 3" xfId="8003"/>
    <cellStyle name="요약 5 2 4 3 2" xfId="27040"/>
    <cellStyle name="요약 5 2 4 4" xfId="18458"/>
    <cellStyle name="요약 5 2 4 4 2" xfId="37451"/>
    <cellStyle name="요약 5 2 4 5" xfId="20059"/>
    <cellStyle name="요약 5 2 4 5 2" xfId="39052"/>
    <cellStyle name="요약 5 2 4 6" xfId="23797"/>
    <cellStyle name="요약 5 2 4 6 2" xfId="42788"/>
    <cellStyle name="요약 5 2 4 7" xfId="26416"/>
    <cellStyle name="요약 5 2 4 8" xfId="7337"/>
    <cellStyle name="요약 5 2 5" xfId="4242"/>
    <cellStyle name="요약 5 2 5 2" xfId="11699"/>
    <cellStyle name="요약 5 2 5 2 2" xfId="8950"/>
    <cellStyle name="요약 5 2 5 2 2 2" xfId="27992"/>
    <cellStyle name="요약 5 2 5 2 3" xfId="20742"/>
    <cellStyle name="요약 5 2 5 2 3 2" xfId="39735"/>
    <cellStyle name="요약 5 2 5 2 4" xfId="30739"/>
    <cellStyle name="요약 5 2 5 3" xfId="8004"/>
    <cellStyle name="요약 5 2 5 3 2" xfId="27041"/>
    <cellStyle name="요약 5 2 5 4" xfId="14192"/>
    <cellStyle name="요약 5 2 5 4 2" xfId="33230"/>
    <cellStyle name="요약 5 2 5 5" xfId="20060"/>
    <cellStyle name="요약 5 2 5 5 2" xfId="39053"/>
    <cellStyle name="요약 5 2 5 6" xfId="23798"/>
    <cellStyle name="요약 5 2 5 6 2" xfId="42789"/>
    <cellStyle name="요약 5 2 5 7" xfId="26417"/>
    <cellStyle name="요약 5 2 5 8" xfId="7338"/>
    <cellStyle name="요약 5 2 6" xfId="4243"/>
    <cellStyle name="요약 5 2 6 2" xfId="11700"/>
    <cellStyle name="요약 5 2 6 2 2" xfId="13529"/>
    <cellStyle name="요약 5 2 6 2 2 2" xfId="32569"/>
    <cellStyle name="요약 5 2 6 2 3" xfId="20741"/>
    <cellStyle name="요약 5 2 6 2 3 2" xfId="39734"/>
    <cellStyle name="요약 5 2 6 2 4" xfId="30740"/>
    <cellStyle name="요약 5 2 6 3" xfId="8005"/>
    <cellStyle name="요약 5 2 6 3 2" xfId="27042"/>
    <cellStyle name="요약 5 2 6 4" xfId="14396"/>
    <cellStyle name="요약 5 2 6 4 2" xfId="33434"/>
    <cellStyle name="요약 5 2 6 5" xfId="20061"/>
    <cellStyle name="요약 5 2 6 5 2" xfId="39054"/>
    <cellStyle name="요약 5 2 6 6" xfId="23799"/>
    <cellStyle name="요약 5 2 6 6 2" xfId="42790"/>
    <cellStyle name="요약 5 2 6 7" xfId="26418"/>
    <cellStyle name="요약 5 2 6 8" xfId="7339"/>
    <cellStyle name="요약 5 2 7" xfId="4244"/>
    <cellStyle name="요약 5 2 7 2" xfId="11701"/>
    <cellStyle name="요약 5 2 7 2 2" xfId="8949"/>
    <cellStyle name="요약 5 2 7 2 2 2" xfId="27991"/>
    <cellStyle name="요약 5 2 7 2 3" xfId="20740"/>
    <cellStyle name="요약 5 2 7 2 3 2" xfId="39733"/>
    <cellStyle name="요약 5 2 7 2 4" xfId="30741"/>
    <cellStyle name="요약 5 2 7 3" xfId="8006"/>
    <cellStyle name="요약 5 2 7 3 2" xfId="27043"/>
    <cellStyle name="요약 5 2 7 4" xfId="17388"/>
    <cellStyle name="요약 5 2 7 4 2" xfId="36424"/>
    <cellStyle name="요약 5 2 7 5" xfId="20062"/>
    <cellStyle name="요약 5 2 7 5 2" xfId="39055"/>
    <cellStyle name="요약 5 2 7 6" xfId="23800"/>
    <cellStyle name="요약 5 2 7 6 2" xfId="42791"/>
    <cellStyle name="요약 5 2 7 7" xfId="26419"/>
    <cellStyle name="요약 5 2 7 8" xfId="7340"/>
    <cellStyle name="요약 5 2 8" xfId="11695"/>
    <cellStyle name="요약 5 2 8 2" xfId="8952"/>
    <cellStyle name="요약 5 2 8 2 2" xfId="27994"/>
    <cellStyle name="요약 5 2 8 3" xfId="20746"/>
    <cellStyle name="요약 5 2 8 3 2" xfId="39739"/>
    <cellStyle name="요약 5 2 8 4" xfId="30735"/>
    <cellStyle name="요약 5 2 9" xfId="10321"/>
    <cellStyle name="요약 5 2 9 2" xfId="29148"/>
    <cellStyle name="요약 5 3" xfId="4245"/>
    <cellStyle name="요약 5 3 2" xfId="11702"/>
    <cellStyle name="요약 5 3 2 2" xfId="17582"/>
    <cellStyle name="요약 5 3 2 2 2" xfId="36618"/>
    <cellStyle name="요약 5 3 2 3" xfId="20739"/>
    <cellStyle name="요약 5 3 2 3 2" xfId="39732"/>
    <cellStyle name="요약 5 3 2 4" xfId="30742"/>
    <cellStyle name="요약 5 3 3" xfId="12132"/>
    <cellStyle name="요약 5 3 3 2" xfId="31172"/>
    <cellStyle name="요약 5 3 4" xfId="14395"/>
    <cellStyle name="요약 5 3 4 2" xfId="33433"/>
    <cellStyle name="요약 5 3 5" xfId="20063"/>
    <cellStyle name="요약 5 3 5 2" xfId="39056"/>
    <cellStyle name="요약 5 3 6" xfId="23801"/>
    <cellStyle name="요약 5 3 6 2" xfId="42792"/>
    <cellStyle name="요약 5 3 7" xfId="26420"/>
    <cellStyle name="요약 5 3 8" xfId="7341"/>
    <cellStyle name="요약 5 4" xfId="11694"/>
    <cellStyle name="요약 5 4 2" xfId="17584"/>
    <cellStyle name="요약 5 4 2 2" xfId="36620"/>
    <cellStyle name="요약 5 4 3" xfId="20747"/>
    <cellStyle name="요약 5 4 3 2" xfId="39740"/>
    <cellStyle name="요약 5 4 4" xfId="30734"/>
    <cellStyle name="요약 5 5" xfId="10320"/>
    <cellStyle name="요약 5 5 2" xfId="29147"/>
    <cellStyle name="요약 5 6" xfId="14397"/>
    <cellStyle name="요약 5 6 2" xfId="33435"/>
    <cellStyle name="요약 5 7" xfId="20055"/>
    <cellStyle name="요약 5 7 2" xfId="39048"/>
    <cellStyle name="요약 5 8" xfId="23793"/>
    <cellStyle name="요약 5 8 2" xfId="42784"/>
    <cellStyle name="요약 5 9" xfId="26412"/>
    <cellStyle name="요약 6" xfId="4246"/>
    <cellStyle name="요약 6 10" xfId="7342"/>
    <cellStyle name="요약 6 2" xfId="4247"/>
    <cellStyle name="요약 6 2 10" xfId="17389"/>
    <cellStyle name="요약 6 2 10 2" xfId="36425"/>
    <cellStyle name="요약 6 2 11" xfId="20065"/>
    <cellStyle name="요약 6 2 11 2" xfId="39058"/>
    <cellStyle name="요약 6 2 12" xfId="23803"/>
    <cellStyle name="요약 6 2 12 2" xfId="42794"/>
    <cellStyle name="요약 6 2 13" xfId="26422"/>
    <cellStyle name="요약 6 2 14" xfId="7343"/>
    <cellStyle name="요약 6 2 2" xfId="4248"/>
    <cellStyle name="요약 6 2 2 2" xfId="11705"/>
    <cellStyle name="요약 6 2 2 2 2" xfId="17581"/>
    <cellStyle name="요약 6 2 2 2 2 2" xfId="36617"/>
    <cellStyle name="요약 6 2 2 2 3" xfId="20736"/>
    <cellStyle name="요약 6 2 2 2 3 2" xfId="39729"/>
    <cellStyle name="요약 6 2 2 2 4" xfId="30745"/>
    <cellStyle name="요약 6 2 2 3" xfId="12127"/>
    <cellStyle name="요약 6 2 2 3 2" xfId="31167"/>
    <cellStyle name="요약 6 2 2 4" xfId="18460"/>
    <cellStyle name="요약 6 2 2 4 2" xfId="37453"/>
    <cellStyle name="요약 6 2 2 5" xfId="20066"/>
    <cellStyle name="요약 6 2 2 5 2" xfId="39059"/>
    <cellStyle name="요약 6 2 2 6" xfId="23804"/>
    <cellStyle name="요약 6 2 2 6 2" xfId="42795"/>
    <cellStyle name="요약 6 2 2 7" xfId="26423"/>
    <cellStyle name="요약 6 2 2 8" xfId="7344"/>
    <cellStyle name="요약 6 2 3" xfId="4249"/>
    <cellStyle name="요약 6 2 3 2" xfId="11706"/>
    <cellStyle name="요약 6 2 3 2 2" xfId="18985"/>
    <cellStyle name="요약 6 2 3 2 2 2" xfId="37978"/>
    <cellStyle name="요약 6 2 3 2 3" xfId="20735"/>
    <cellStyle name="요약 6 2 3 2 3 2" xfId="39728"/>
    <cellStyle name="요약 6 2 3 2 4" xfId="30746"/>
    <cellStyle name="요약 6 2 3 3" xfId="10395"/>
    <cellStyle name="요약 6 2 3 3 2" xfId="29266"/>
    <cellStyle name="요약 6 2 3 4" xfId="14394"/>
    <cellStyle name="요약 6 2 3 4 2" xfId="33432"/>
    <cellStyle name="요약 6 2 3 5" xfId="20067"/>
    <cellStyle name="요약 6 2 3 5 2" xfId="39060"/>
    <cellStyle name="요약 6 2 3 6" xfId="23805"/>
    <cellStyle name="요약 6 2 3 6 2" xfId="42796"/>
    <cellStyle name="요약 6 2 3 7" xfId="26424"/>
    <cellStyle name="요약 6 2 3 8" xfId="7345"/>
    <cellStyle name="요약 6 2 4" xfId="4250"/>
    <cellStyle name="요약 6 2 4 2" xfId="11707"/>
    <cellStyle name="요약 6 2 4 2 2" xfId="8598"/>
    <cellStyle name="요약 6 2 4 2 2 2" xfId="27640"/>
    <cellStyle name="요약 6 2 4 2 3" xfId="20734"/>
    <cellStyle name="요약 6 2 4 2 3 2" xfId="39727"/>
    <cellStyle name="요약 6 2 4 2 4" xfId="30747"/>
    <cellStyle name="요약 6 2 4 3" xfId="10396"/>
    <cellStyle name="요약 6 2 4 3 2" xfId="29267"/>
    <cellStyle name="요약 6 2 4 4" xfId="18456"/>
    <cellStyle name="요약 6 2 4 4 2" xfId="37449"/>
    <cellStyle name="요약 6 2 4 5" xfId="20068"/>
    <cellStyle name="요약 6 2 4 5 2" xfId="39061"/>
    <cellStyle name="요약 6 2 4 6" xfId="23806"/>
    <cellStyle name="요약 6 2 4 6 2" xfId="42797"/>
    <cellStyle name="요약 6 2 4 7" xfId="26425"/>
    <cellStyle name="요약 6 2 4 8" xfId="7346"/>
    <cellStyle name="요약 6 2 5" xfId="4251"/>
    <cellStyle name="요약 6 2 5 2" xfId="11708"/>
    <cellStyle name="요약 6 2 5 2 2" xfId="13888"/>
    <cellStyle name="요약 6 2 5 2 2 2" xfId="32926"/>
    <cellStyle name="요약 6 2 5 2 3" xfId="20733"/>
    <cellStyle name="요약 6 2 5 2 3 2" xfId="39726"/>
    <cellStyle name="요약 6 2 5 2 4" xfId="30748"/>
    <cellStyle name="요약 6 2 5 3" xfId="10397"/>
    <cellStyle name="요약 6 2 5 3 2" xfId="29268"/>
    <cellStyle name="요약 6 2 5 4" xfId="17390"/>
    <cellStyle name="요약 6 2 5 4 2" xfId="36426"/>
    <cellStyle name="요약 6 2 5 5" xfId="20069"/>
    <cellStyle name="요약 6 2 5 5 2" xfId="39062"/>
    <cellStyle name="요약 6 2 5 6" xfId="23807"/>
    <cellStyle name="요약 6 2 5 6 2" xfId="42798"/>
    <cellStyle name="요약 6 2 5 7" xfId="26426"/>
    <cellStyle name="요약 6 2 5 8" xfId="7347"/>
    <cellStyle name="요약 6 2 6" xfId="4252"/>
    <cellStyle name="요약 6 2 6 2" xfId="11709"/>
    <cellStyle name="요약 6 2 6 2 2" xfId="7804"/>
    <cellStyle name="요약 6 2 6 2 2 2" xfId="26831"/>
    <cellStyle name="요약 6 2 6 2 3" xfId="20732"/>
    <cellStyle name="요약 6 2 6 2 3 2" xfId="39725"/>
    <cellStyle name="요약 6 2 6 2 4" xfId="30749"/>
    <cellStyle name="요약 6 2 6 3" xfId="10398"/>
    <cellStyle name="요약 6 2 6 3 2" xfId="29269"/>
    <cellStyle name="요약 6 2 6 4" xfId="17572"/>
    <cellStyle name="요약 6 2 6 4 2" xfId="36608"/>
    <cellStyle name="요약 6 2 6 5" xfId="20070"/>
    <cellStyle name="요약 6 2 6 5 2" xfId="39063"/>
    <cellStyle name="요약 6 2 6 6" xfId="23808"/>
    <cellStyle name="요약 6 2 6 6 2" xfId="42799"/>
    <cellStyle name="요약 6 2 6 7" xfId="26427"/>
    <cellStyle name="요약 6 2 6 8" xfId="7348"/>
    <cellStyle name="요약 6 2 7" xfId="4253"/>
    <cellStyle name="요약 6 2 7 2" xfId="11710"/>
    <cellStyle name="요약 6 2 7 2 2" xfId="13889"/>
    <cellStyle name="요약 6 2 7 2 2 2" xfId="32927"/>
    <cellStyle name="요약 6 2 7 2 3" xfId="20731"/>
    <cellStyle name="요약 6 2 7 2 3 2" xfId="39724"/>
    <cellStyle name="요약 6 2 7 2 4" xfId="30750"/>
    <cellStyle name="요약 6 2 7 3" xfId="11785"/>
    <cellStyle name="요약 6 2 7 3 2" xfId="30825"/>
    <cellStyle name="요약 6 2 7 4" xfId="14034"/>
    <cellStyle name="요약 6 2 7 4 2" xfId="33072"/>
    <cellStyle name="요약 6 2 7 5" xfId="20071"/>
    <cellStyle name="요약 6 2 7 5 2" xfId="39064"/>
    <cellStyle name="요약 6 2 7 6" xfId="23809"/>
    <cellStyle name="요약 6 2 7 6 2" xfId="42800"/>
    <cellStyle name="요약 6 2 7 7" xfId="26428"/>
    <cellStyle name="요약 6 2 7 8" xfId="7349"/>
    <cellStyle name="요약 6 2 8" xfId="11704"/>
    <cellStyle name="요약 6 2 8 2" xfId="13530"/>
    <cellStyle name="요약 6 2 8 2 2" xfId="32570"/>
    <cellStyle name="요약 6 2 8 3" xfId="20737"/>
    <cellStyle name="요약 6 2 8 3 2" xfId="39730"/>
    <cellStyle name="요약 6 2 8 4" xfId="30744"/>
    <cellStyle name="요약 6 2 9" xfId="8009"/>
    <cellStyle name="요약 6 2 9 2" xfId="27047"/>
    <cellStyle name="요약 6 3" xfId="4254"/>
    <cellStyle name="요약 6 3 2" xfId="11711"/>
    <cellStyle name="요약 6 3 2 2" xfId="13918"/>
    <cellStyle name="요약 6 3 2 2 2" xfId="32956"/>
    <cellStyle name="요약 6 3 2 3" xfId="20474"/>
    <cellStyle name="요약 6 3 2 3 2" xfId="39467"/>
    <cellStyle name="요약 6 3 2 4" xfId="30751"/>
    <cellStyle name="요약 6 3 3" xfId="10399"/>
    <cellStyle name="요약 6 3 3 2" xfId="29270"/>
    <cellStyle name="요약 6 3 4" xfId="14393"/>
    <cellStyle name="요약 6 3 4 2" xfId="33431"/>
    <cellStyle name="요약 6 3 5" xfId="20072"/>
    <cellStyle name="요약 6 3 5 2" xfId="39065"/>
    <cellStyle name="요약 6 3 6" xfId="23810"/>
    <cellStyle name="요약 6 3 6 2" xfId="42801"/>
    <cellStyle name="요약 6 3 7" xfId="26429"/>
    <cellStyle name="요약 6 3 8" xfId="7350"/>
    <cellStyle name="요약 6 4" xfId="11703"/>
    <cellStyle name="요약 6 4 2" xfId="8948"/>
    <cellStyle name="요약 6 4 2 2" xfId="27990"/>
    <cellStyle name="요약 6 4 3" xfId="20738"/>
    <cellStyle name="요약 6 4 3 2" xfId="39731"/>
    <cellStyle name="요약 6 4 4" xfId="30743"/>
    <cellStyle name="요약 6 5" xfId="8007"/>
    <cellStyle name="요약 6 5 2" xfId="27044"/>
    <cellStyle name="요약 6 6" xfId="13025"/>
    <cellStyle name="요약 6 6 2" xfId="32065"/>
    <cellStyle name="요약 6 7" xfId="20064"/>
    <cellStyle name="요약 6 7 2" xfId="39057"/>
    <cellStyle name="요약 6 8" xfId="23802"/>
    <cellStyle name="요약 6 8 2" xfId="42793"/>
    <cellStyle name="요약 6 9" xfId="26421"/>
    <cellStyle name="요약 7" xfId="4255"/>
    <cellStyle name="요약 7 10" xfId="14193"/>
    <cellStyle name="요약 7 10 2" xfId="33231"/>
    <cellStyle name="요약 7 11" xfId="20073"/>
    <cellStyle name="요약 7 11 2" xfId="39066"/>
    <cellStyle name="요약 7 12" xfId="23811"/>
    <cellStyle name="요약 7 12 2" xfId="42802"/>
    <cellStyle name="요약 7 13" xfId="26430"/>
    <cellStyle name="요약 7 14" xfId="7351"/>
    <cellStyle name="요약 7 2" xfId="4256"/>
    <cellStyle name="요약 7 2 2" xfId="11713"/>
    <cellStyle name="요약 7 2 2 2" xfId="16746"/>
    <cellStyle name="요약 7 2 2 2 2" xfId="35782"/>
    <cellStyle name="요약 7 2 2 3" xfId="20730"/>
    <cellStyle name="요약 7 2 2 3 2" xfId="39723"/>
    <cellStyle name="요약 7 2 2 4" xfId="30753"/>
    <cellStyle name="요약 7 2 3" xfId="10401"/>
    <cellStyle name="요약 7 2 3 2" xfId="29272"/>
    <cellStyle name="요약 7 2 4" xfId="17393"/>
    <cellStyle name="요약 7 2 4 2" xfId="36429"/>
    <cellStyle name="요약 7 2 5" xfId="20074"/>
    <cellStyle name="요약 7 2 5 2" xfId="39067"/>
    <cellStyle name="요약 7 2 6" xfId="23812"/>
    <cellStyle name="요약 7 2 6 2" xfId="42803"/>
    <cellStyle name="요약 7 2 7" xfId="26431"/>
    <cellStyle name="요약 7 2 8" xfId="7352"/>
    <cellStyle name="요약 7 3" xfId="4257"/>
    <cellStyle name="요약 7 3 2" xfId="11714"/>
    <cellStyle name="요약 7 3 2 2" xfId="18981"/>
    <cellStyle name="요약 7 3 2 2 2" xfId="37974"/>
    <cellStyle name="요약 7 3 2 3" xfId="20729"/>
    <cellStyle name="요약 7 3 2 3 2" xfId="39722"/>
    <cellStyle name="요약 7 3 2 4" xfId="30754"/>
    <cellStyle name="요약 7 3 3" xfId="10402"/>
    <cellStyle name="요약 7 3 3 2" xfId="29273"/>
    <cellStyle name="요약 7 3 4" xfId="13026"/>
    <cellStyle name="요약 7 3 4 2" xfId="32066"/>
    <cellStyle name="요약 7 3 5" xfId="20075"/>
    <cellStyle name="요약 7 3 5 2" xfId="39068"/>
    <cellStyle name="요약 7 3 6" xfId="23813"/>
    <cellStyle name="요약 7 3 6 2" xfId="42804"/>
    <cellStyle name="요약 7 3 7" xfId="26432"/>
    <cellStyle name="요약 7 3 8" xfId="7353"/>
    <cellStyle name="요약 7 4" xfId="4258"/>
    <cellStyle name="요약 7 4 2" xfId="11715"/>
    <cellStyle name="요약 7 4 2 2" xfId="7803"/>
    <cellStyle name="요약 7 4 2 2 2" xfId="26830"/>
    <cellStyle name="요약 7 4 2 3" xfId="20728"/>
    <cellStyle name="요약 7 4 2 3 2" xfId="39721"/>
    <cellStyle name="요약 7 4 2 4" xfId="30755"/>
    <cellStyle name="요약 7 4 3" xfId="10403"/>
    <cellStyle name="요약 7 4 3 2" xfId="29274"/>
    <cellStyle name="요약 7 4 4" xfId="18459"/>
    <cellStyle name="요약 7 4 4 2" xfId="37452"/>
    <cellStyle name="요약 7 4 5" xfId="20076"/>
    <cellStyle name="요약 7 4 5 2" xfId="39069"/>
    <cellStyle name="요약 7 4 6" xfId="23814"/>
    <cellStyle name="요약 7 4 6 2" xfId="42805"/>
    <cellStyle name="요약 7 4 7" xfId="26433"/>
    <cellStyle name="요약 7 4 8" xfId="7354"/>
    <cellStyle name="요약 7 5" xfId="4259"/>
    <cellStyle name="요약 7 5 2" xfId="11716"/>
    <cellStyle name="요약 7 5 2 2" xfId="8594"/>
    <cellStyle name="요약 7 5 2 2 2" xfId="27636"/>
    <cellStyle name="요약 7 5 2 3" xfId="20727"/>
    <cellStyle name="요약 7 5 2 3 2" xfId="39720"/>
    <cellStyle name="요약 7 5 2 4" xfId="30756"/>
    <cellStyle name="요약 7 5 3" xfId="10404"/>
    <cellStyle name="요약 7 5 3 2" xfId="29275"/>
    <cellStyle name="요약 7 5 4" xfId="17391"/>
    <cellStyle name="요약 7 5 4 2" xfId="36427"/>
    <cellStyle name="요약 7 5 5" xfId="20077"/>
    <cellStyle name="요약 7 5 5 2" xfId="39070"/>
    <cellStyle name="요약 7 5 6" xfId="23815"/>
    <cellStyle name="요약 7 5 6 2" xfId="42806"/>
    <cellStyle name="요약 7 5 7" xfId="26434"/>
    <cellStyle name="요약 7 5 8" xfId="7355"/>
    <cellStyle name="요약 7 6" xfId="4260"/>
    <cellStyle name="요약 7 6 2" xfId="11717"/>
    <cellStyle name="요약 7 6 2 2" xfId="15631"/>
    <cellStyle name="요약 7 6 2 2 2" xfId="34666"/>
    <cellStyle name="요약 7 6 2 3" xfId="20726"/>
    <cellStyle name="요약 7 6 2 3 2" xfId="39719"/>
    <cellStyle name="요약 7 6 2 4" xfId="30757"/>
    <cellStyle name="요약 7 6 3" xfId="8010"/>
    <cellStyle name="요약 7 6 3 2" xfId="27048"/>
    <cellStyle name="요약 7 6 4" xfId="18462"/>
    <cellStyle name="요약 7 6 4 2" xfId="37455"/>
    <cellStyle name="요약 7 6 5" xfId="20078"/>
    <cellStyle name="요약 7 6 5 2" xfId="39071"/>
    <cellStyle name="요약 7 6 6" xfId="23816"/>
    <cellStyle name="요약 7 6 6 2" xfId="42807"/>
    <cellStyle name="요약 7 6 7" xfId="26435"/>
    <cellStyle name="요약 7 6 8" xfId="7356"/>
    <cellStyle name="요약 7 7" xfId="4261"/>
    <cellStyle name="요약 7 7 2" xfId="11718"/>
    <cellStyle name="요약 7 7 2 2" xfId="18983"/>
    <cellStyle name="요약 7 7 2 2 2" xfId="37976"/>
    <cellStyle name="요약 7 7 2 3" xfId="20725"/>
    <cellStyle name="요약 7 7 2 3 2" xfId="39718"/>
    <cellStyle name="요약 7 7 2 4" xfId="30758"/>
    <cellStyle name="요약 7 7 3" xfId="10405"/>
    <cellStyle name="요약 7 7 3 2" xfId="29276"/>
    <cellStyle name="요약 7 7 4" xfId="13024"/>
    <cellStyle name="요약 7 7 4 2" xfId="32064"/>
    <cellStyle name="요약 7 7 5" xfId="20079"/>
    <cellStyle name="요약 7 7 5 2" xfId="39072"/>
    <cellStyle name="요약 7 7 6" xfId="23817"/>
    <cellStyle name="요약 7 7 6 2" xfId="42808"/>
    <cellStyle name="요약 7 7 7" xfId="26436"/>
    <cellStyle name="요약 7 7 8" xfId="7357"/>
    <cellStyle name="요약 7 8" xfId="11712"/>
    <cellStyle name="요약 7 8 2" xfId="15584"/>
    <cellStyle name="요약 7 8 2 2" xfId="34619"/>
    <cellStyle name="요약 7 8 3" xfId="20473"/>
    <cellStyle name="요약 7 8 3 2" xfId="39466"/>
    <cellStyle name="요약 7 8 4" xfId="30752"/>
    <cellStyle name="요약 7 9" xfId="10400"/>
    <cellStyle name="요약 7 9 2" xfId="29271"/>
    <cellStyle name="요약 8" xfId="4262"/>
    <cellStyle name="요약 8 10" xfId="14392"/>
    <cellStyle name="요약 8 10 2" xfId="33430"/>
    <cellStyle name="요약 8 11" xfId="20080"/>
    <cellStyle name="요약 8 11 2" xfId="39073"/>
    <cellStyle name="요약 8 12" xfId="23818"/>
    <cellStyle name="요약 8 12 2" xfId="42809"/>
    <cellStyle name="요약 8 13" xfId="26437"/>
    <cellStyle name="요약 8 14" xfId="7358"/>
    <cellStyle name="요약 8 2" xfId="4263"/>
    <cellStyle name="요약 8 2 2" xfId="11720"/>
    <cellStyle name="요약 8 2 2 2" xfId="8596"/>
    <cellStyle name="요약 8 2 2 2 2" xfId="27638"/>
    <cellStyle name="요약 8 2 2 3" xfId="20723"/>
    <cellStyle name="요약 8 2 2 3 2" xfId="39716"/>
    <cellStyle name="요약 8 2 2 4" xfId="30760"/>
    <cellStyle name="요약 8 2 3" xfId="10407"/>
    <cellStyle name="요약 8 2 3 2" xfId="29278"/>
    <cellStyle name="요약 8 2 4" xfId="14245"/>
    <cellStyle name="요약 8 2 4 2" xfId="33283"/>
    <cellStyle name="요약 8 2 5" xfId="20081"/>
    <cellStyle name="요약 8 2 5 2" xfId="39074"/>
    <cellStyle name="요약 8 2 6" xfId="23819"/>
    <cellStyle name="요약 8 2 6 2" xfId="42810"/>
    <cellStyle name="요약 8 2 7" xfId="26438"/>
    <cellStyle name="요약 8 2 8" xfId="7359"/>
    <cellStyle name="요약 8 3" xfId="4264"/>
    <cellStyle name="요약 8 3 2" xfId="11721"/>
    <cellStyle name="요약 8 3 2 2" xfId="16747"/>
    <cellStyle name="요약 8 3 2 2 2" xfId="35783"/>
    <cellStyle name="요약 8 3 2 3" xfId="20722"/>
    <cellStyle name="요약 8 3 2 3 2" xfId="39715"/>
    <cellStyle name="요약 8 3 2 4" xfId="30761"/>
    <cellStyle name="요약 8 3 3" xfId="11786"/>
    <cellStyle name="요약 8 3 3 2" xfId="30826"/>
    <cellStyle name="요약 8 3 4" xfId="17392"/>
    <cellStyle name="요약 8 3 4 2" xfId="36428"/>
    <cellStyle name="요약 8 3 5" xfId="20082"/>
    <cellStyle name="요약 8 3 5 2" xfId="39075"/>
    <cellStyle name="요약 8 3 6" xfId="23820"/>
    <cellStyle name="요약 8 3 6 2" xfId="42811"/>
    <cellStyle name="요약 8 3 7" xfId="26439"/>
    <cellStyle name="요약 8 3 8" xfId="7360"/>
    <cellStyle name="요약 8 4" xfId="4265"/>
    <cellStyle name="요약 8 4 2" xfId="11722"/>
    <cellStyle name="요약 8 4 2 2" xfId="15632"/>
    <cellStyle name="요약 8 4 2 2 2" xfId="34667"/>
    <cellStyle name="요약 8 4 2 3" xfId="20721"/>
    <cellStyle name="요약 8 4 2 3 2" xfId="39714"/>
    <cellStyle name="요약 8 4 2 4" xfId="30762"/>
    <cellStyle name="요약 8 4 3" xfId="11787"/>
    <cellStyle name="요약 8 4 3 2" xfId="30827"/>
    <cellStyle name="요약 8 4 4" xfId="18463"/>
    <cellStyle name="요약 8 4 4 2" xfId="37456"/>
    <cellStyle name="요약 8 4 5" xfId="20083"/>
    <cellStyle name="요약 8 4 5 2" xfId="39076"/>
    <cellStyle name="요약 8 4 6" xfId="23821"/>
    <cellStyle name="요약 8 4 6 2" xfId="42812"/>
    <cellStyle name="요약 8 4 7" xfId="26440"/>
    <cellStyle name="요약 8 4 8" xfId="7361"/>
    <cellStyle name="요약 8 5" xfId="4266"/>
    <cellStyle name="요약 8 5 2" xfId="11723"/>
    <cellStyle name="요약 8 5 2 2" xfId="13890"/>
    <cellStyle name="요약 8 5 2 2 2" xfId="32928"/>
    <cellStyle name="요약 8 5 2 3" xfId="20720"/>
    <cellStyle name="요약 8 5 2 3 2" xfId="39713"/>
    <cellStyle name="요약 8 5 2 4" xfId="30763"/>
    <cellStyle name="요약 8 5 3" xfId="10408"/>
    <cellStyle name="요약 8 5 3 2" xfId="29279"/>
    <cellStyle name="요약 8 5 4" xfId="14391"/>
    <cellStyle name="요약 8 5 4 2" xfId="33429"/>
    <cellStyle name="요약 8 5 5" xfId="20084"/>
    <cellStyle name="요약 8 5 5 2" xfId="39077"/>
    <cellStyle name="요약 8 5 6" xfId="23822"/>
    <cellStyle name="요약 8 5 6 2" xfId="42813"/>
    <cellStyle name="요약 8 5 7" xfId="26441"/>
    <cellStyle name="요약 8 5 8" xfId="7362"/>
    <cellStyle name="요약 8 6" xfId="4267"/>
    <cellStyle name="요약 8 6 2" xfId="11724"/>
    <cellStyle name="요약 8 6 2 2" xfId="7801"/>
    <cellStyle name="요약 8 6 2 2 2" xfId="26828"/>
    <cellStyle name="요약 8 6 2 3" xfId="20719"/>
    <cellStyle name="요약 8 6 2 3 2" xfId="39712"/>
    <cellStyle name="요약 8 6 2 4" xfId="30764"/>
    <cellStyle name="요약 8 6 3" xfId="10409"/>
    <cellStyle name="요약 8 6 3 2" xfId="29280"/>
    <cellStyle name="요약 8 6 4" xfId="13028"/>
    <cellStyle name="요약 8 6 4 2" xfId="32068"/>
    <cellStyle name="요약 8 6 5" xfId="20085"/>
    <cellStyle name="요약 8 6 5 2" xfId="39078"/>
    <cellStyle name="요약 8 6 6" xfId="23823"/>
    <cellStyle name="요약 8 6 6 2" xfId="42814"/>
    <cellStyle name="요약 8 6 7" xfId="26442"/>
    <cellStyle name="요약 8 6 8" xfId="7363"/>
    <cellStyle name="요약 8 7" xfId="4268"/>
    <cellStyle name="요약 8 7 2" xfId="11725"/>
    <cellStyle name="요약 8 7 2 2" xfId="7805"/>
    <cellStyle name="요약 8 7 2 2 2" xfId="26832"/>
    <cellStyle name="요약 8 7 2 3" xfId="20718"/>
    <cellStyle name="요약 8 7 2 3 2" xfId="39711"/>
    <cellStyle name="요약 8 7 2 4" xfId="30765"/>
    <cellStyle name="요약 8 7 3" xfId="10410"/>
    <cellStyle name="요약 8 7 3 2" xfId="29281"/>
    <cellStyle name="요약 8 7 4" xfId="16370"/>
    <cellStyle name="요약 8 7 4 2" xfId="35406"/>
    <cellStyle name="요약 8 7 5" xfId="20086"/>
    <cellStyle name="요약 8 7 5 2" xfId="39079"/>
    <cellStyle name="요약 8 7 6" xfId="23824"/>
    <cellStyle name="요약 8 7 6 2" xfId="42815"/>
    <cellStyle name="요약 8 7 7" xfId="26443"/>
    <cellStyle name="요약 8 7 8" xfId="7364"/>
    <cellStyle name="요약 8 8" xfId="11719"/>
    <cellStyle name="요약 8 8 2" xfId="7802"/>
    <cellStyle name="요약 8 8 2 2" xfId="26829"/>
    <cellStyle name="요약 8 8 3" xfId="20724"/>
    <cellStyle name="요약 8 8 3 2" xfId="39717"/>
    <cellStyle name="요약 8 8 4" xfId="30759"/>
    <cellStyle name="요약 8 9" xfId="10406"/>
    <cellStyle name="요약 8 9 2" xfId="29277"/>
    <cellStyle name="요약 9" xfId="8186"/>
    <cellStyle name="요약 9 2" xfId="8218"/>
    <cellStyle name="요약 9 2 2" xfId="27260"/>
    <cellStyle name="요약 9 3" xfId="20775"/>
    <cellStyle name="요약 9 3 2" xfId="39768"/>
    <cellStyle name="요약 9 4" xfId="27228"/>
    <cellStyle name="입력" xfId="393"/>
    <cellStyle name="입력 10" xfId="13941"/>
    <cellStyle name="입력 10 2" xfId="32979"/>
    <cellStyle name="입력 11" xfId="18464"/>
    <cellStyle name="입력 11 2" xfId="37457"/>
    <cellStyle name="입력 12" xfId="20087"/>
    <cellStyle name="입력 12 2" xfId="39080"/>
    <cellStyle name="입력 13" xfId="23825"/>
    <cellStyle name="입력 13 2" xfId="42816"/>
    <cellStyle name="입력 14" xfId="24501"/>
    <cellStyle name="입력 15" xfId="5470"/>
    <cellStyle name="입력 2" xfId="4269"/>
    <cellStyle name="입력 2 10" xfId="7365"/>
    <cellStyle name="입력 2 2" xfId="4270"/>
    <cellStyle name="입력 2 2 10" xfId="13029"/>
    <cellStyle name="입력 2 2 10 2" xfId="32069"/>
    <cellStyle name="입력 2 2 11" xfId="20089"/>
    <cellStyle name="입력 2 2 11 2" xfId="39082"/>
    <cellStyle name="입력 2 2 12" xfId="23827"/>
    <cellStyle name="입력 2 2 12 2" xfId="42818"/>
    <cellStyle name="입력 2 2 13" xfId="26445"/>
    <cellStyle name="입력 2 2 14" xfId="7366"/>
    <cellStyle name="입력 2 2 2" xfId="4271"/>
    <cellStyle name="입력 2 2 2 2" xfId="11728"/>
    <cellStyle name="입력 2 2 2 2 2" xfId="8219"/>
    <cellStyle name="입력 2 2 2 2 2 2" xfId="27261"/>
    <cellStyle name="입력 2 2 2 2 3" xfId="20714"/>
    <cellStyle name="입력 2 2 2 2 3 2" xfId="39707"/>
    <cellStyle name="입력 2 2 2 2 4" xfId="30768"/>
    <cellStyle name="입력 2 2 2 3" xfId="10413"/>
    <cellStyle name="입력 2 2 2 3 2" xfId="29284"/>
    <cellStyle name="입력 2 2 2 4" xfId="16371"/>
    <cellStyle name="입력 2 2 2 4 2" xfId="35407"/>
    <cellStyle name="입력 2 2 2 5" xfId="20090"/>
    <cellStyle name="입력 2 2 2 5 2" xfId="39083"/>
    <cellStyle name="입력 2 2 2 6" xfId="23828"/>
    <cellStyle name="입력 2 2 2 6 2" xfId="42819"/>
    <cellStyle name="입력 2 2 2 7" xfId="26446"/>
    <cellStyle name="입력 2 2 2 8" xfId="7367"/>
    <cellStyle name="입력 2 2 3" xfId="4272"/>
    <cellStyle name="입력 2 2 3 2" xfId="11729"/>
    <cellStyle name="입력 2 2 3 2 2" xfId="8032"/>
    <cellStyle name="입력 2 2 3 2 2 2" xfId="27073"/>
    <cellStyle name="입력 2 2 3 2 3" xfId="20713"/>
    <cellStyle name="입력 2 2 3 2 3 2" xfId="39706"/>
    <cellStyle name="입력 2 2 3 2 4" xfId="30769"/>
    <cellStyle name="입력 2 2 3 3" xfId="10414"/>
    <cellStyle name="입력 2 2 3 3 2" xfId="29285"/>
    <cellStyle name="입력 2 2 3 4" xfId="18465"/>
    <cellStyle name="입력 2 2 3 4 2" xfId="37458"/>
    <cellStyle name="입력 2 2 3 5" xfId="20091"/>
    <cellStyle name="입력 2 2 3 5 2" xfId="39084"/>
    <cellStyle name="입력 2 2 3 6" xfId="23829"/>
    <cellStyle name="입력 2 2 3 6 2" xfId="42820"/>
    <cellStyle name="입력 2 2 3 7" xfId="26447"/>
    <cellStyle name="입력 2 2 3 8" xfId="7368"/>
    <cellStyle name="입력 2 2 4" xfId="4273"/>
    <cellStyle name="입력 2 2 4 2" xfId="11730"/>
    <cellStyle name="입력 2 2 4 2 2" xfId="18304"/>
    <cellStyle name="입력 2 2 4 2 2 2" xfId="37341"/>
    <cellStyle name="입력 2 2 4 2 3" xfId="20712"/>
    <cellStyle name="입력 2 2 4 2 3 2" xfId="39705"/>
    <cellStyle name="입력 2 2 4 2 4" xfId="30770"/>
    <cellStyle name="입력 2 2 4 3" xfId="10415"/>
    <cellStyle name="입력 2 2 4 3 2" xfId="29286"/>
    <cellStyle name="입력 2 2 4 4" xfId="14389"/>
    <cellStyle name="입력 2 2 4 4 2" xfId="33427"/>
    <cellStyle name="입력 2 2 4 5" xfId="20092"/>
    <cellStyle name="입력 2 2 4 5 2" xfId="39085"/>
    <cellStyle name="입력 2 2 4 6" xfId="23830"/>
    <cellStyle name="입력 2 2 4 6 2" xfId="42821"/>
    <cellStyle name="입력 2 2 4 7" xfId="26448"/>
    <cellStyle name="입력 2 2 4 8" xfId="7369"/>
    <cellStyle name="입력 2 2 5" xfId="4274"/>
    <cellStyle name="입력 2 2 5 2" xfId="11731"/>
    <cellStyle name="입력 2 2 5 2 2" xfId="18960"/>
    <cellStyle name="입력 2 2 5 2 2 2" xfId="37953"/>
    <cellStyle name="입력 2 2 5 2 3" xfId="20711"/>
    <cellStyle name="입력 2 2 5 2 3 2" xfId="39704"/>
    <cellStyle name="입력 2 2 5 2 4" xfId="30771"/>
    <cellStyle name="입력 2 2 5 3" xfId="10416"/>
    <cellStyle name="입력 2 2 5 3 2" xfId="29287"/>
    <cellStyle name="입력 2 2 5 4" xfId="18461"/>
    <cellStyle name="입력 2 2 5 4 2" xfId="37454"/>
    <cellStyle name="입력 2 2 5 5" xfId="20093"/>
    <cellStyle name="입력 2 2 5 5 2" xfId="39086"/>
    <cellStyle name="입력 2 2 5 6" xfId="23831"/>
    <cellStyle name="입력 2 2 5 6 2" xfId="42822"/>
    <cellStyle name="입력 2 2 5 7" xfId="26449"/>
    <cellStyle name="입력 2 2 5 8" xfId="7370"/>
    <cellStyle name="입력 2 2 6" xfId="4275"/>
    <cellStyle name="입력 2 2 6 2" xfId="11732"/>
    <cellStyle name="입력 2 2 6 2 2" xfId="16240"/>
    <cellStyle name="입력 2 2 6 2 2 2" xfId="35276"/>
    <cellStyle name="입력 2 2 6 2 3" xfId="20710"/>
    <cellStyle name="입력 2 2 6 2 3 2" xfId="39703"/>
    <cellStyle name="입력 2 2 6 2 4" xfId="30772"/>
    <cellStyle name="입력 2 2 6 3" xfId="10417"/>
    <cellStyle name="입력 2 2 6 3 2" xfId="29288"/>
    <cellStyle name="입력 2 2 6 4" xfId="13027"/>
    <cellStyle name="입력 2 2 6 4 2" xfId="32067"/>
    <cellStyle name="입력 2 2 6 5" xfId="20094"/>
    <cellStyle name="입력 2 2 6 5 2" xfId="39087"/>
    <cellStyle name="입력 2 2 6 6" xfId="23832"/>
    <cellStyle name="입력 2 2 6 6 2" xfId="42823"/>
    <cellStyle name="입력 2 2 6 7" xfId="26450"/>
    <cellStyle name="입력 2 2 6 8" xfId="7371"/>
    <cellStyle name="입력 2 2 7" xfId="4276"/>
    <cellStyle name="입력 2 2 7 2" xfId="11733"/>
    <cellStyle name="입력 2 2 7 2 2" xfId="8584"/>
    <cellStyle name="입력 2 2 7 2 2 2" xfId="27626"/>
    <cellStyle name="입력 2 2 7 2 3" xfId="20709"/>
    <cellStyle name="입력 2 2 7 2 3 2" xfId="39702"/>
    <cellStyle name="입력 2 2 7 2 4" xfId="30773"/>
    <cellStyle name="입력 2 2 7 3" xfId="10418"/>
    <cellStyle name="입력 2 2 7 3 2" xfId="29289"/>
    <cellStyle name="입력 2 2 7 4" xfId="16372"/>
    <cellStyle name="입력 2 2 7 4 2" xfId="35408"/>
    <cellStyle name="입력 2 2 7 5" xfId="20095"/>
    <cellStyle name="입력 2 2 7 5 2" xfId="39088"/>
    <cellStyle name="입력 2 2 7 6" xfId="23833"/>
    <cellStyle name="입력 2 2 7 6 2" xfId="42824"/>
    <cellStyle name="입력 2 2 7 7" xfId="26451"/>
    <cellStyle name="입력 2 2 7 8" xfId="7372"/>
    <cellStyle name="입력 2 2 8" xfId="11727"/>
    <cellStyle name="입력 2 2 8 2" xfId="13891"/>
    <cellStyle name="입력 2 2 8 2 2" xfId="32929"/>
    <cellStyle name="입력 2 2 8 3" xfId="20715"/>
    <cellStyle name="입력 2 2 8 3 2" xfId="39708"/>
    <cellStyle name="입력 2 2 8 4" xfId="30767"/>
    <cellStyle name="입력 2 2 9" xfId="10412"/>
    <cellStyle name="입력 2 2 9 2" xfId="29283"/>
    <cellStyle name="입력 2 3" xfId="4277"/>
    <cellStyle name="입력 2 3 2" xfId="11734"/>
    <cellStyle name="입력 2 3 2 2" xfId="16748"/>
    <cellStyle name="입력 2 3 2 2 2" xfId="35784"/>
    <cellStyle name="입력 2 3 2 3" xfId="20708"/>
    <cellStyle name="입력 2 3 2 3 2" xfId="39701"/>
    <cellStyle name="입력 2 3 2 4" xfId="30774"/>
    <cellStyle name="입력 2 3 3" xfId="10419"/>
    <cellStyle name="입력 2 3 3 2" xfId="29290"/>
    <cellStyle name="입력 2 3 4" xfId="14388"/>
    <cellStyle name="입력 2 3 4 2" xfId="33426"/>
    <cellStyle name="입력 2 3 5" xfId="20096"/>
    <cellStyle name="입력 2 3 5 2" xfId="39089"/>
    <cellStyle name="입력 2 3 6" xfId="23834"/>
    <cellStyle name="입력 2 3 6 2" xfId="42825"/>
    <cellStyle name="입력 2 3 7" xfId="26452"/>
    <cellStyle name="입력 2 3 8" xfId="7373"/>
    <cellStyle name="입력 2 4" xfId="11726"/>
    <cellStyle name="입력 2 4 2" xfId="8595"/>
    <cellStyle name="입력 2 4 2 2" xfId="27637"/>
    <cellStyle name="입력 2 4 3" xfId="20716"/>
    <cellStyle name="입력 2 4 3 2" xfId="39709"/>
    <cellStyle name="입력 2 4 4" xfId="30766"/>
    <cellStyle name="입력 2 5" xfId="10411"/>
    <cellStyle name="입력 2 5 2" xfId="29282"/>
    <cellStyle name="입력 2 6" xfId="14390"/>
    <cellStyle name="입력 2 6 2" xfId="33428"/>
    <cellStyle name="입력 2 7" xfId="20088"/>
    <cellStyle name="입력 2 7 2" xfId="39081"/>
    <cellStyle name="입력 2 8" xfId="23826"/>
    <cellStyle name="입력 2 8 2" xfId="42817"/>
    <cellStyle name="입력 2 9" xfId="26444"/>
    <cellStyle name="입력 3" xfId="4278"/>
    <cellStyle name="입력 3 10" xfId="7374"/>
    <cellStyle name="입력 3 2" xfId="4279"/>
    <cellStyle name="입력 3 2 10" xfId="16373"/>
    <cellStyle name="입력 3 2 10 2" xfId="35409"/>
    <cellStyle name="입력 3 2 11" xfId="20098"/>
    <cellStyle name="입력 3 2 11 2" xfId="39091"/>
    <cellStyle name="입력 3 2 12" xfId="23836"/>
    <cellStyle name="입력 3 2 12 2" xfId="42827"/>
    <cellStyle name="입력 3 2 13" xfId="26454"/>
    <cellStyle name="입력 3 2 14" xfId="7375"/>
    <cellStyle name="입력 3 2 2" xfId="4280"/>
    <cellStyle name="입력 3 2 2 2" xfId="11737"/>
    <cellStyle name="입력 3 2 2 2 2" xfId="8593"/>
    <cellStyle name="입력 3 2 2 2 2 2" xfId="27635"/>
    <cellStyle name="입력 3 2 2 2 3" xfId="20705"/>
    <cellStyle name="입력 3 2 2 2 3 2" xfId="39698"/>
    <cellStyle name="입력 3 2 2 2 4" xfId="30777"/>
    <cellStyle name="입력 3 2 2 3" xfId="10422"/>
    <cellStyle name="입력 3 2 2 3 2" xfId="29293"/>
    <cellStyle name="입력 3 2 2 4" xfId="14194"/>
    <cellStyle name="입력 3 2 2 4 2" xfId="33232"/>
    <cellStyle name="입력 3 2 2 5" xfId="20099"/>
    <cellStyle name="입력 3 2 2 5 2" xfId="39092"/>
    <cellStyle name="입력 3 2 2 6" xfId="23837"/>
    <cellStyle name="입력 3 2 2 6 2" xfId="42828"/>
    <cellStyle name="입력 3 2 2 7" xfId="26455"/>
    <cellStyle name="입력 3 2 2 8" xfId="7376"/>
    <cellStyle name="입력 3 2 3" xfId="4281"/>
    <cellStyle name="입력 3 2 3 2" xfId="11738"/>
    <cellStyle name="입력 3 2 3 2 2" xfId="15628"/>
    <cellStyle name="입력 3 2 3 2 2 2" xfId="34663"/>
    <cellStyle name="입력 3 2 3 2 3" xfId="20704"/>
    <cellStyle name="입력 3 2 3 2 3 2" xfId="39697"/>
    <cellStyle name="입력 3 2 3 2 4" xfId="30778"/>
    <cellStyle name="입력 3 2 3 3" xfId="10423"/>
    <cellStyle name="입력 3 2 3 3 2" xfId="29294"/>
    <cellStyle name="입력 3 2 3 4" xfId="14387"/>
    <cellStyle name="입력 3 2 3 4 2" xfId="33425"/>
    <cellStyle name="입력 3 2 3 5" xfId="20100"/>
    <cellStyle name="입력 3 2 3 5 2" xfId="39093"/>
    <cellStyle name="입력 3 2 3 6" xfId="23838"/>
    <cellStyle name="입력 3 2 3 6 2" xfId="42829"/>
    <cellStyle name="입력 3 2 3 7" xfId="26456"/>
    <cellStyle name="입력 3 2 3 8" xfId="7377"/>
    <cellStyle name="입력 3 2 4" xfId="4282"/>
    <cellStyle name="입력 3 2 4 2" xfId="11739"/>
    <cellStyle name="입력 3 2 4 2 2" xfId="10283"/>
    <cellStyle name="입력 3 2 4 2 2 2" xfId="29110"/>
    <cellStyle name="입력 3 2 4 2 3" xfId="20703"/>
    <cellStyle name="입력 3 2 4 2 3 2" xfId="39696"/>
    <cellStyle name="입력 3 2 4 2 4" xfId="30779"/>
    <cellStyle name="입력 3 2 4 3" xfId="10424"/>
    <cellStyle name="입력 3 2 4 3 2" xfId="29295"/>
    <cellStyle name="입력 3 2 4 4" xfId="18467"/>
    <cellStyle name="입력 3 2 4 4 2" xfId="37460"/>
    <cellStyle name="입력 3 2 4 5" xfId="20101"/>
    <cellStyle name="입력 3 2 4 5 2" xfId="39094"/>
    <cellStyle name="입력 3 2 4 6" xfId="23839"/>
    <cellStyle name="입력 3 2 4 6 2" xfId="42830"/>
    <cellStyle name="입력 3 2 4 7" xfId="26457"/>
    <cellStyle name="입력 3 2 4 8" xfId="7378"/>
    <cellStyle name="입력 3 2 5" xfId="4283"/>
    <cellStyle name="입력 3 2 5 2" xfId="11740"/>
    <cellStyle name="입력 3 2 5 2 2" xfId="11097"/>
    <cellStyle name="입력 3 2 5 2 2 2" xfId="30094"/>
    <cellStyle name="입력 3 2 5 2 3" xfId="20702"/>
    <cellStyle name="입력 3 2 5 2 3 2" xfId="39695"/>
    <cellStyle name="입력 3 2 5 2 4" xfId="30780"/>
    <cellStyle name="입력 3 2 5 3" xfId="10425"/>
    <cellStyle name="입력 3 2 5 3 2" xfId="29296"/>
    <cellStyle name="입력 3 2 5 4" xfId="14386"/>
    <cellStyle name="입력 3 2 5 4 2" xfId="33424"/>
    <cellStyle name="입력 3 2 5 5" xfId="20102"/>
    <cellStyle name="입력 3 2 5 5 2" xfId="39095"/>
    <cellStyle name="입력 3 2 5 6" xfId="23840"/>
    <cellStyle name="입력 3 2 5 6 2" xfId="42831"/>
    <cellStyle name="입력 3 2 5 7" xfId="26458"/>
    <cellStyle name="입력 3 2 5 8" xfId="7379"/>
    <cellStyle name="입력 3 2 6" xfId="4284"/>
    <cellStyle name="입력 3 2 6 2" xfId="11741"/>
    <cellStyle name="입력 3 2 6 2 2" xfId="7798"/>
    <cellStyle name="입력 3 2 6 2 2 2" xfId="26825"/>
    <cellStyle name="입력 3 2 6 2 3" xfId="20701"/>
    <cellStyle name="입력 3 2 6 2 3 2" xfId="39694"/>
    <cellStyle name="입력 3 2 6 2 4" xfId="30781"/>
    <cellStyle name="입력 3 2 6 3" xfId="10426"/>
    <cellStyle name="입력 3 2 6 3 2" xfId="29297"/>
    <cellStyle name="입력 3 2 6 4" xfId="8046"/>
    <cellStyle name="입력 3 2 6 4 2" xfId="27088"/>
    <cellStyle name="입력 3 2 6 5" xfId="20103"/>
    <cellStyle name="입력 3 2 6 5 2" xfId="39096"/>
    <cellStyle name="입력 3 2 6 6" xfId="23841"/>
    <cellStyle name="입력 3 2 6 6 2" xfId="42832"/>
    <cellStyle name="입력 3 2 6 7" xfId="26459"/>
    <cellStyle name="입력 3 2 6 8" xfId="7380"/>
    <cellStyle name="입력 3 2 7" xfId="4285"/>
    <cellStyle name="입력 3 2 7 2" xfId="11742"/>
    <cellStyle name="입력 3 2 7 2 2" xfId="15630"/>
    <cellStyle name="입력 3 2 7 2 2 2" xfId="34665"/>
    <cellStyle name="입력 3 2 7 2 3" xfId="20700"/>
    <cellStyle name="입력 3 2 7 2 3 2" xfId="39693"/>
    <cellStyle name="입력 3 2 7 2 4" xfId="30782"/>
    <cellStyle name="입력 3 2 7 3" xfId="10427"/>
    <cellStyle name="입력 3 2 7 3 2" xfId="29298"/>
    <cellStyle name="입력 3 2 7 4" xfId="14385"/>
    <cellStyle name="입력 3 2 7 4 2" xfId="33423"/>
    <cellStyle name="입력 3 2 7 5" xfId="20104"/>
    <cellStyle name="입력 3 2 7 5 2" xfId="39097"/>
    <cellStyle name="입력 3 2 7 6" xfId="23842"/>
    <cellStyle name="입력 3 2 7 6 2" xfId="42833"/>
    <cellStyle name="입력 3 2 7 7" xfId="26460"/>
    <cellStyle name="입력 3 2 7 8" xfId="7381"/>
    <cellStyle name="입력 3 2 8" xfId="11736"/>
    <cellStyle name="입력 3 2 8 2" xfId="15629"/>
    <cellStyle name="입력 3 2 8 2 2" xfId="34664"/>
    <cellStyle name="입력 3 2 8 3" xfId="20706"/>
    <cellStyle name="입력 3 2 8 3 2" xfId="39699"/>
    <cellStyle name="입력 3 2 8 4" xfId="30776"/>
    <cellStyle name="입력 3 2 9" xfId="10421"/>
    <cellStyle name="입력 3 2 9 2" xfId="29292"/>
    <cellStyle name="입력 3 3" xfId="4286"/>
    <cellStyle name="입력 3 3 2" xfId="11743"/>
    <cellStyle name="입력 3 3 2 2" xfId="18979"/>
    <cellStyle name="입력 3 3 2 2 2" xfId="37972"/>
    <cellStyle name="입력 3 3 2 3" xfId="20699"/>
    <cellStyle name="입력 3 3 2 3 2" xfId="39692"/>
    <cellStyle name="입력 3 3 2 4" xfId="30783"/>
    <cellStyle name="입력 3 3 3" xfId="10428"/>
    <cellStyle name="입력 3 3 3 2" xfId="29299"/>
    <cellStyle name="입력 3 3 4" xfId="18468"/>
    <cellStyle name="입력 3 3 4 2" xfId="37461"/>
    <cellStyle name="입력 3 3 5" xfId="20105"/>
    <cellStyle name="입력 3 3 5 2" xfId="39098"/>
    <cellStyle name="입력 3 3 6" xfId="23843"/>
    <cellStyle name="입력 3 3 6 2" xfId="42834"/>
    <cellStyle name="입력 3 3 7" xfId="26461"/>
    <cellStyle name="입력 3 3 8" xfId="7382"/>
    <cellStyle name="입력 3 4" xfId="11735"/>
    <cellStyle name="입력 3 4 2" xfId="18980"/>
    <cellStyle name="입력 3 4 2 2" xfId="37973"/>
    <cellStyle name="입력 3 4 3" xfId="20707"/>
    <cellStyle name="입력 3 4 3 2" xfId="39700"/>
    <cellStyle name="입력 3 4 4" xfId="30775"/>
    <cellStyle name="입력 3 5" xfId="10420"/>
    <cellStyle name="입력 3 5 2" xfId="29291"/>
    <cellStyle name="입력 3 6" xfId="13030"/>
    <cellStyle name="입력 3 6 2" xfId="32070"/>
    <cellStyle name="입력 3 7" xfId="20097"/>
    <cellStyle name="입력 3 7 2" xfId="39090"/>
    <cellStyle name="입력 3 8" xfId="23835"/>
    <cellStyle name="입력 3 8 2" xfId="42826"/>
    <cellStyle name="입력 3 9" xfId="26453"/>
    <cellStyle name="입력 4" xfId="4287"/>
    <cellStyle name="입력 4 10" xfId="7383"/>
    <cellStyle name="입력 4 2" xfId="4288"/>
    <cellStyle name="입력 4 2 10" xfId="8045"/>
    <cellStyle name="입력 4 2 10 2" xfId="27087"/>
    <cellStyle name="입력 4 2 11" xfId="20107"/>
    <cellStyle name="입력 4 2 11 2" xfId="39100"/>
    <cellStyle name="입력 4 2 12" xfId="23845"/>
    <cellStyle name="입력 4 2 12 2" xfId="42836"/>
    <cellStyle name="입력 4 2 13" xfId="26463"/>
    <cellStyle name="입력 4 2 14" xfId="7384"/>
    <cellStyle name="입력 4 2 2" xfId="4289"/>
    <cellStyle name="입력 4 2 2 2" xfId="11746"/>
    <cellStyle name="입력 4 2 2 2 2" xfId="15626"/>
    <cellStyle name="입력 4 2 2 2 2 2" xfId="34661"/>
    <cellStyle name="입력 4 2 2 2 3" xfId="20696"/>
    <cellStyle name="입력 4 2 2 2 3 2" xfId="39689"/>
    <cellStyle name="입력 4 2 2 2 4" xfId="30786"/>
    <cellStyle name="입력 4 2 2 3" xfId="10431"/>
    <cellStyle name="입력 4 2 2 3 2" xfId="29302"/>
    <cellStyle name="입력 4 2 2 4" xfId="14035"/>
    <cellStyle name="입력 4 2 2 4 2" xfId="33073"/>
    <cellStyle name="입력 4 2 2 5" xfId="20108"/>
    <cellStyle name="입력 4 2 2 5 2" xfId="39101"/>
    <cellStyle name="입력 4 2 2 6" xfId="23846"/>
    <cellStyle name="입력 4 2 2 6 2" xfId="42837"/>
    <cellStyle name="입력 4 2 2 7" xfId="26464"/>
    <cellStyle name="입력 4 2 2 8" xfId="7385"/>
    <cellStyle name="입력 4 2 3" xfId="4290"/>
    <cellStyle name="입력 4 2 3 2" xfId="11747"/>
    <cellStyle name="입력 4 2 3 2 2" xfId="18967"/>
    <cellStyle name="입력 4 2 3 2 2 2" xfId="37960"/>
    <cellStyle name="입력 4 2 3 2 3" xfId="20695"/>
    <cellStyle name="입력 4 2 3 2 3 2" xfId="39688"/>
    <cellStyle name="입력 4 2 3 2 4" xfId="30787"/>
    <cellStyle name="입력 4 2 3 3" xfId="10432"/>
    <cellStyle name="입력 4 2 3 3 2" xfId="29303"/>
    <cellStyle name="입력 4 2 3 4" xfId="14190"/>
    <cellStyle name="입력 4 2 3 4 2" xfId="33228"/>
    <cellStyle name="입력 4 2 3 5" xfId="20109"/>
    <cellStyle name="입력 4 2 3 5 2" xfId="39102"/>
    <cellStyle name="입력 4 2 3 6" xfId="23847"/>
    <cellStyle name="입력 4 2 3 6 2" xfId="42838"/>
    <cellStyle name="입력 4 2 3 7" xfId="26465"/>
    <cellStyle name="입력 4 2 3 8" xfId="7386"/>
    <cellStyle name="입력 4 2 4" xfId="4291"/>
    <cellStyle name="입력 4 2 4 2" xfId="11748"/>
    <cellStyle name="입력 4 2 4 2 2" xfId="7796"/>
    <cellStyle name="입력 4 2 4 2 2 2" xfId="26823"/>
    <cellStyle name="입력 4 2 4 2 3" xfId="20694"/>
    <cellStyle name="입력 4 2 4 2 3 2" xfId="39687"/>
    <cellStyle name="입력 4 2 4 2 4" xfId="30788"/>
    <cellStyle name="입력 4 2 4 3" xfId="10433"/>
    <cellStyle name="입력 4 2 4 3 2" xfId="29304"/>
    <cellStyle name="입력 4 2 4 4" xfId="18232"/>
    <cellStyle name="입력 4 2 4 4 2" xfId="37269"/>
    <cellStyle name="입력 4 2 4 5" xfId="20110"/>
    <cellStyle name="입력 4 2 4 5 2" xfId="39103"/>
    <cellStyle name="입력 4 2 4 6" xfId="23848"/>
    <cellStyle name="입력 4 2 4 6 2" xfId="42839"/>
    <cellStyle name="입력 4 2 4 7" xfId="26466"/>
    <cellStyle name="입력 4 2 4 8" xfId="7387"/>
    <cellStyle name="입력 4 2 5" xfId="4292"/>
    <cellStyle name="입력 4 2 5 2" xfId="11749"/>
    <cellStyle name="입력 4 2 5 2 2" xfId="14096"/>
    <cellStyle name="입력 4 2 5 2 2 2" xfId="33134"/>
    <cellStyle name="입력 4 2 5 2 3" xfId="20693"/>
    <cellStyle name="입력 4 2 5 2 3 2" xfId="39686"/>
    <cellStyle name="입력 4 2 5 2 4" xfId="30789"/>
    <cellStyle name="입력 4 2 5 3" xfId="10434"/>
    <cellStyle name="입력 4 2 5 3 2" xfId="29305"/>
    <cellStyle name="입력 4 2 5 4" xfId="17395"/>
    <cellStyle name="입력 4 2 5 4 2" xfId="36431"/>
    <cellStyle name="입력 4 2 5 5" xfId="20111"/>
    <cellStyle name="입력 4 2 5 5 2" xfId="39104"/>
    <cellStyle name="입력 4 2 5 6" xfId="23849"/>
    <cellStyle name="입력 4 2 5 6 2" xfId="42840"/>
    <cellStyle name="입력 4 2 5 7" xfId="26467"/>
    <cellStyle name="입력 4 2 5 8" xfId="7388"/>
    <cellStyle name="입력 4 2 6" xfId="4293"/>
    <cellStyle name="입력 4 2 6 2" xfId="11750"/>
    <cellStyle name="입력 4 2 6 2 2" xfId="15625"/>
    <cellStyle name="입력 4 2 6 2 2 2" xfId="34660"/>
    <cellStyle name="입력 4 2 6 2 3" xfId="20692"/>
    <cellStyle name="입력 4 2 6 2 3 2" xfId="39685"/>
    <cellStyle name="입력 4 2 6 2 4" xfId="30790"/>
    <cellStyle name="입력 4 2 6 3" xfId="10435"/>
    <cellStyle name="입력 4 2 6 3 2" xfId="29306"/>
    <cellStyle name="입력 4 2 6 4" xfId="18469"/>
    <cellStyle name="입력 4 2 6 4 2" xfId="37462"/>
    <cellStyle name="입력 4 2 6 5" xfId="20112"/>
    <cellStyle name="입력 4 2 6 5 2" xfId="39105"/>
    <cellStyle name="입력 4 2 6 6" xfId="23850"/>
    <cellStyle name="입력 4 2 6 6 2" xfId="42841"/>
    <cellStyle name="입력 4 2 6 7" xfId="26468"/>
    <cellStyle name="입력 4 2 6 8" xfId="7389"/>
    <cellStyle name="입력 4 2 7" xfId="4294"/>
    <cellStyle name="입력 4 2 7 2" xfId="11751"/>
    <cellStyle name="입력 4 2 7 2 2" xfId="18978"/>
    <cellStyle name="입력 4 2 7 2 2 2" xfId="37971"/>
    <cellStyle name="입력 4 2 7 2 3" xfId="20691"/>
    <cellStyle name="입력 4 2 7 2 3 2" xfId="39684"/>
    <cellStyle name="입력 4 2 7 2 4" xfId="30791"/>
    <cellStyle name="입력 4 2 7 3" xfId="10436"/>
    <cellStyle name="입력 4 2 7 3 2" xfId="29307"/>
    <cellStyle name="입력 4 2 7 4" xfId="14384"/>
    <cellStyle name="입력 4 2 7 4 2" xfId="33422"/>
    <cellStyle name="입력 4 2 7 5" xfId="20113"/>
    <cellStyle name="입력 4 2 7 5 2" xfId="39106"/>
    <cellStyle name="입력 4 2 7 6" xfId="23851"/>
    <cellStyle name="입력 4 2 7 6 2" xfId="42842"/>
    <cellStyle name="입력 4 2 7 7" xfId="26469"/>
    <cellStyle name="입력 4 2 7 8" xfId="7390"/>
    <cellStyle name="입력 4 2 8" xfId="11745"/>
    <cellStyle name="입력 4 2 8 2" xfId="11096"/>
    <cellStyle name="입력 4 2 8 2 2" xfId="30093"/>
    <cellStyle name="입력 4 2 8 3" xfId="20697"/>
    <cellStyle name="입력 4 2 8 3 2" xfId="39690"/>
    <cellStyle name="입력 4 2 8 4" xfId="30785"/>
    <cellStyle name="입력 4 2 9" xfId="10430"/>
    <cellStyle name="입력 4 2 9 2" xfId="29301"/>
    <cellStyle name="입력 4 3" xfId="4295"/>
    <cellStyle name="입력 4 3 2" xfId="11752"/>
    <cellStyle name="입력 4 3 2 2" xfId="7795"/>
    <cellStyle name="입력 4 3 2 2 2" xfId="26822"/>
    <cellStyle name="입력 4 3 2 3" xfId="20690"/>
    <cellStyle name="입력 4 3 2 3 2" xfId="39683"/>
    <cellStyle name="입력 4 3 2 4" xfId="30792"/>
    <cellStyle name="입력 4 3 3" xfId="10437"/>
    <cellStyle name="입력 4 3 3 2" xfId="29308"/>
    <cellStyle name="입력 4 3 4" xfId="8937"/>
    <cellStyle name="입력 4 3 4 2" xfId="27979"/>
    <cellStyle name="입력 4 3 5" xfId="20114"/>
    <cellStyle name="입력 4 3 5 2" xfId="39107"/>
    <cellStyle name="입력 4 3 6" xfId="23852"/>
    <cellStyle name="입력 4 3 6 2" xfId="42843"/>
    <cellStyle name="입력 4 3 7" xfId="26470"/>
    <cellStyle name="입력 4 3 8" xfId="7391"/>
    <cellStyle name="입력 4 4" xfId="11744"/>
    <cellStyle name="입력 4 4 2" xfId="8592"/>
    <cellStyle name="입력 4 4 2 2" xfId="27634"/>
    <cellStyle name="입력 4 4 3" xfId="20698"/>
    <cellStyle name="입력 4 4 3 2" xfId="39691"/>
    <cellStyle name="입력 4 4 4" xfId="30784"/>
    <cellStyle name="입력 4 5" xfId="10429"/>
    <cellStyle name="입력 4 5 2" xfId="29300"/>
    <cellStyle name="입력 4 6" xfId="17403"/>
    <cellStyle name="입력 4 6 2" xfId="36439"/>
    <cellStyle name="입력 4 7" xfId="20106"/>
    <cellStyle name="입력 4 7 2" xfId="39099"/>
    <cellStyle name="입력 4 8" xfId="23844"/>
    <cellStyle name="입력 4 8 2" xfId="42835"/>
    <cellStyle name="입력 4 9" xfId="26462"/>
    <cellStyle name="입력 5" xfId="4296"/>
    <cellStyle name="입력 5 10" xfId="7392"/>
    <cellStyle name="입력 5 2" xfId="4297"/>
    <cellStyle name="입력 5 2 10" xfId="17402"/>
    <cellStyle name="입력 5 2 10 2" xfId="36438"/>
    <cellStyle name="입력 5 2 11" xfId="20116"/>
    <cellStyle name="입력 5 2 11 2" xfId="39109"/>
    <cellStyle name="입력 5 2 12" xfId="23854"/>
    <cellStyle name="입력 5 2 12 2" xfId="42845"/>
    <cellStyle name="입력 5 2 13" xfId="26472"/>
    <cellStyle name="입력 5 2 14" xfId="7393"/>
    <cellStyle name="입력 5 2 2" xfId="4298"/>
    <cellStyle name="입력 5 2 2 2" xfId="11755"/>
    <cellStyle name="입력 5 2 2 2 2" xfId="14203"/>
    <cellStyle name="입력 5 2 2 2 2 2" xfId="33241"/>
    <cellStyle name="입력 5 2 2 2 3" xfId="20472"/>
    <cellStyle name="입력 5 2 2 2 3 2" xfId="39465"/>
    <cellStyle name="입력 5 2 2 2 4" xfId="30795"/>
    <cellStyle name="입력 5 2 2 3" xfId="8148"/>
    <cellStyle name="입력 5 2 2 3 2" xfId="27190"/>
    <cellStyle name="입력 5 2 2 4" xfId="18470"/>
    <cellStyle name="입력 5 2 2 4 2" xfId="37463"/>
    <cellStyle name="입력 5 2 2 5" xfId="20117"/>
    <cellStyle name="입력 5 2 2 5 2" xfId="39110"/>
    <cellStyle name="입력 5 2 2 6" xfId="23855"/>
    <cellStyle name="입력 5 2 2 6 2" xfId="42846"/>
    <cellStyle name="입력 5 2 2 7" xfId="26473"/>
    <cellStyle name="입력 5 2 2 8" xfId="7394"/>
    <cellStyle name="입력 5 2 3" xfId="4299"/>
    <cellStyle name="입력 5 2 3 2" xfId="11756"/>
    <cellStyle name="입력 5 2 3 2 2" xfId="12172"/>
    <cellStyle name="입력 5 2 3 2 2 2" xfId="31212"/>
    <cellStyle name="입력 5 2 3 2 3" xfId="20471"/>
    <cellStyle name="입력 5 2 3 2 3 2" xfId="39464"/>
    <cellStyle name="입력 5 2 3 2 4" xfId="30796"/>
    <cellStyle name="입력 5 2 3 3" xfId="8149"/>
    <cellStyle name="입력 5 2 3 3 2" xfId="27191"/>
    <cellStyle name="입력 5 2 3 4" xfId="17396"/>
    <cellStyle name="입력 5 2 3 4 2" xfId="36432"/>
    <cellStyle name="입력 5 2 3 5" xfId="20118"/>
    <cellStyle name="입력 5 2 3 5 2" xfId="39111"/>
    <cellStyle name="입력 5 2 3 6" xfId="23856"/>
    <cellStyle name="입력 5 2 3 6 2" xfId="42847"/>
    <cellStyle name="입력 5 2 3 7" xfId="26474"/>
    <cellStyle name="입력 5 2 3 8" xfId="7395"/>
    <cellStyle name="입력 5 2 4" xfId="4300"/>
    <cellStyle name="입력 5 2 4 2" xfId="11757"/>
    <cellStyle name="입력 5 2 4 2 2" xfId="11095"/>
    <cellStyle name="입력 5 2 4 2 2 2" xfId="30092"/>
    <cellStyle name="입력 5 2 4 2 3" xfId="20687"/>
    <cellStyle name="입력 5 2 4 2 3 2" xfId="39680"/>
    <cellStyle name="입력 5 2 4 2 4" xfId="30797"/>
    <cellStyle name="입력 5 2 4 3" xfId="8150"/>
    <cellStyle name="입력 5 2 4 3 2" xfId="27192"/>
    <cellStyle name="입력 5 2 4 4" xfId="18466"/>
    <cellStyle name="입력 5 2 4 4 2" xfId="37459"/>
    <cellStyle name="입력 5 2 4 5" xfId="20119"/>
    <cellStyle name="입력 5 2 4 5 2" xfId="39112"/>
    <cellStyle name="입력 5 2 4 6" xfId="23857"/>
    <cellStyle name="입력 5 2 4 6 2" xfId="42848"/>
    <cellStyle name="입력 5 2 4 7" xfId="26475"/>
    <cellStyle name="입력 5 2 4 8" xfId="7396"/>
    <cellStyle name="입력 5 2 5" xfId="4301"/>
    <cellStyle name="입력 5 2 5 2" xfId="11758"/>
    <cellStyle name="입력 5 2 5 2 2" xfId="7794"/>
    <cellStyle name="입력 5 2 5 2 2 2" xfId="26821"/>
    <cellStyle name="입력 5 2 5 2 3" xfId="20686"/>
    <cellStyle name="입력 5 2 5 2 3 2" xfId="39679"/>
    <cellStyle name="입력 5 2 5 2 4" xfId="30798"/>
    <cellStyle name="입력 5 2 5 3" xfId="8151"/>
    <cellStyle name="입력 5 2 5 3 2" xfId="27193"/>
    <cellStyle name="입력 5 2 5 4" xfId="14383"/>
    <cellStyle name="입력 5 2 5 4 2" xfId="33421"/>
    <cellStyle name="입력 5 2 5 5" xfId="20120"/>
    <cellStyle name="입력 5 2 5 5 2" xfId="39113"/>
    <cellStyle name="입력 5 2 5 6" xfId="23858"/>
    <cellStyle name="입력 5 2 5 6 2" xfId="42849"/>
    <cellStyle name="입력 5 2 5 7" xfId="26476"/>
    <cellStyle name="입력 5 2 5 8" xfId="7397"/>
    <cellStyle name="입력 5 2 6" xfId="4302"/>
    <cellStyle name="입력 5 2 6 2" xfId="11759"/>
    <cellStyle name="입력 5 2 6 2 2" xfId="7797"/>
    <cellStyle name="입력 5 2 6 2 2 2" xfId="26824"/>
    <cellStyle name="입력 5 2 6 2 3" xfId="20685"/>
    <cellStyle name="입력 5 2 6 2 3 2" xfId="39678"/>
    <cellStyle name="입력 5 2 6 2 4" xfId="30799"/>
    <cellStyle name="입력 5 2 6 3" xfId="8152"/>
    <cellStyle name="입력 5 2 6 3 2" xfId="27194"/>
    <cellStyle name="입력 5 2 6 4" xfId="14036"/>
    <cellStyle name="입력 5 2 6 4 2" xfId="33074"/>
    <cellStyle name="입력 5 2 6 5" xfId="20121"/>
    <cellStyle name="입력 5 2 6 5 2" xfId="39114"/>
    <cellStyle name="입력 5 2 6 6" xfId="23859"/>
    <cellStyle name="입력 5 2 6 6 2" xfId="42850"/>
    <cellStyle name="입력 5 2 6 7" xfId="26477"/>
    <cellStyle name="입력 5 2 6 8" xfId="7398"/>
    <cellStyle name="입력 5 2 7" xfId="4303"/>
    <cellStyle name="입력 5 2 7 2" xfId="11760"/>
    <cellStyle name="입력 5 2 7 2 2" xfId="18977"/>
    <cellStyle name="입력 5 2 7 2 2 2" xfId="37970"/>
    <cellStyle name="입력 5 2 7 2 3" xfId="20684"/>
    <cellStyle name="입력 5 2 7 2 3 2" xfId="39677"/>
    <cellStyle name="입력 5 2 7 2 4" xfId="30800"/>
    <cellStyle name="입력 5 2 7 3" xfId="10497"/>
    <cellStyle name="입력 5 2 7 3 2" xfId="29368"/>
    <cellStyle name="입력 5 2 7 4" xfId="17397"/>
    <cellStyle name="입력 5 2 7 4 2" xfId="36433"/>
    <cellStyle name="입력 5 2 7 5" xfId="20122"/>
    <cellStyle name="입력 5 2 7 5 2" xfId="39115"/>
    <cellStyle name="입력 5 2 7 6" xfId="23860"/>
    <cellStyle name="입력 5 2 7 6 2" xfId="42851"/>
    <cellStyle name="입력 5 2 7 7" xfId="26478"/>
    <cellStyle name="입력 5 2 7 8" xfId="7399"/>
    <cellStyle name="입력 5 2 8" xfId="11754"/>
    <cellStyle name="입력 5 2 8 2" xfId="15624"/>
    <cellStyle name="입력 5 2 8 2 2" xfId="34659"/>
    <cellStyle name="입력 5 2 8 3" xfId="20688"/>
    <cellStyle name="입력 5 2 8 3 2" xfId="39681"/>
    <cellStyle name="입력 5 2 8 4" xfId="30794"/>
    <cellStyle name="입력 5 2 9" xfId="8147"/>
    <cellStyle name="입력 5 2 9 2" xfId="27189"/>
    <cellStyle name="입력 5 3" xfId="4304"/>
    <cellStyle name="입력 5 3 2" xfId="11761"/>
    <cellStyle name="입력 5 3 2 2" xfId="15623"/>
    <cellStyle name="입력 5 3 2 2 2" xfId="34658"/>
    <cellStyle name="입력 5 3 2 3" xfId="20683"/>
    <cellStyle name="입력 5 3 2 3 2" xfId="39676"/>
    <cellStyle name="입력 5 3 2 4" xfId="30801"/>
    <cellStyle name="입력 5 3 3" xfId="10498"/>
    <cellStyle name="입력 5 3 3 2" xfId="29369"/>
    <cellStyle name="입력 5 3 4" xfId="13032"/>
    <cellStyle name="입력 5 3 4 2" xfId="32072"/>
    <cellStyle name="입력 5 3 5" xfId="20123"/>
    <cellStyle name="입력 5 3 5 2" xfId="39116"/>
    <cellStyle name="입력 5 3 6" xfId="23861"/>
    <cellStyle name="입력 5 3 6 2" xfId="42852"/>
    <cellStyle name="입력 5 3 7" xfId="26479"/>
    <cellStyle name="입력 5 3 8" xfId="7400"/>
    <cellStyle name="입력 5 4" xfId="11753"/>
    <cellStyle name="입력 5 4 2" xfId="8189"/>
    <cellStyle name="입력 5 4 2 2" xfId="27231"/>
    <cellStyle name="입력 5 4 3" xfId="20689"/>
    <cellStyle name="입력 5 4 3 2" xfId="39682"/>
    <cellStyle name="입력 5 4 4" xfId="30793"/>
    <cellStyle name="입력 5 5" xfId="8146"/>
    <cellStyle name="입력 5 5 2" xfId="27188"/>
    <cellStyle name="입력 5 6" xfId="13031"/>
    <cellStyle name="입력 5 6 2" xfId="32071"/>
    <cellStyle name="입력 5 7" xfId="20115"/>
    <cellStyle name="입력 5 7 2" xfId="39108"/>
    <cellStyle name="입력 5 8" xfId="23853"/>
    <cellStyle name="입력 5 8 2" xfId="42844"/>
    <cellStyle name="입력 5 9" xfId="26471"/>
    <cellStyle name="입력 6" xfId="4305"/>
    <cellStyle name="입력 6 10" xfId="7401"/>
    <cellStyle name="입력 6 2" xfId="4306"/>
    <cellStyle name="입력 6 2 10" xfId="17573"/>
    <cellStyle name="입력 6 2 10 2" xfId="36609"/>
    <cellStyle name="입력 6 2 11" xfId="20125"/>
    <cellStyle name="입력 6 2 11 2" xfId="39118"/>
    <cellStyle name="입력 6 2 12" xfId="23863"/>
    <cellStyle name="입력 6 2 12 2" xfId="42854"/>
    <cellStyle name="입력 6 2 13" xfId="26481"/>
    <cellStyle name="입력 6 2 14" xfId="7402"/>
    <cellStyle name="입력 6 2 2" xfId="4307"/>
    <cellStyle name="입력 6 2 2 2" xfId="11764"/>
    <cellStyle name="입력 6 2 2 2 2" xfId="10063"/>
    <cellStyle name="입력 6 2 2 2 2 2" xfId="28889"/>
    <cellStyle name="입력 6 2 2 2 3" xfId="20680"/>
    <cellStyle name="입력 6 2 2 2 3 2" xfId="39673"/>
    <cellStyle name="입력 6 2 2 2 4" xfId="30804"/>
    <cellStyle name="입력 6 2 2 3" xfId="10501"/>
    <cellStyle name="입력 6 2 2 3 2" xfId="29372"/>
    <cellStyle name="입력 6 2 2 4" xfId="13033"/>
    <cellStyle name="입력 6 2 2 4 2" xfId="32073"/>
    <cellStyle name="입력 6 2 2 5" xfId="20126"/>
    <cellStyle name="입력 6 2 2 5 2" xfId="39119"/>
    <cellStyle name="입력 6 2 2 6" xfId="23864"/>
    <cellStyle name="입력 6 2 2 6 2" xfId="42855"/>
    <cellStyle name="입력 6 2 2 7" xfId="26482"/>
    <cellStyle name="입력 6 2 2 8" xfId="7403"/>
    <cellStyle name="입력 6 2 3" xfId="4308"/>
    <cellStyle name="입력 6 2 3 2" xfId="11765"/>
    <cellStyle name="입력 6 2 3 2 2" xfId="18968"/>
    <cellStyle name="입력 6 2 3 2 2 2" xfId="37961"/>
    <cellStyle name="입력 6 2 3 2 3" xfId="20679"/>
    <cellStyle name="입력 6 2 3 2 3 2" xfId="39672"/>
    <cellStyle name="입력 6 2 3 2 4" xfId="30805"/>
    <cellStyle name="입력 6 2 3 3" xfId="10502"/>
    <cellStyle name="입력 6 2 3 3 2" xfId="29373"/>
    <cellStyle name="입력 6 2 3 4" xfId="17398"/>
    <cellStyle name="입력 6 2 3 4 2" xfId="36434"/>
    <cellStyle name="입력 6 2 3 5" xfId="20127"/>
    <cellStyle name="입력 6 2 3 5 2" xfId="39120"/>
    <cellStyle name="입력 6 2 3 6" xfId="23865"/>
    <cellStyle name="입력 6 2 3 6 2" xfId="42856"/>
    <cellStyle name="입력 6 2 3 7" xfId="26483"/>
    <cellStyle name="입력 6 2 3 8" xfId="7404"/>
    <cellStyle name="입력 6 2 4" xfId="4309"/>
    <cellStyle name="입력 6 2 4 2" xfId="11766"/>
    <cellStyle name="입력 6 2 4 2 2" xfId="15622"/>
    <cellStyle name="입력 6 2 4 2 2 2" xfId="34657"/>
    <cellStyle name="입력 6 2 4 2 3" xfId="20678"/>
    <cellStyle name="입력 6 2 4 2 3 2" xfId="39671"/>
    <cellStyle name="입력 6 2 4 2 4" xfId="30806"/>
    <cellStyle name="입력 6 2 4 3" xfId="11788"/>
    <cellStyle name="입력 6 2 4 3 2" xfId="30828"/>
    <cellStyle name="입력 6 2 4 4" xfId="18471"/>
    <cellStyle name="입력 6 2 4 4 2" xfId="37464"/>
    <cellStyle name="입력 6 2 4 5" xfId="20128"/>
    <cellStyle name="입력 6 2 4 5 2" xfId="39121"/>
    <cellStyle name="입력 6 2 4 6" xfId="23866"/>
    <cellStyle name="입력 6 2 4 6 2" xfId="42857"/>
    <cellStyle name="입력 6 2 4 7" xfId="26484"/>
    <cellStyle name="입력 6 2 4 8" xfId="7405"/>
    <cellStyle name="입력 6 2 5" xfId="4310"/>
    <cellStyle name="입력 6 2 5 2" xfId="11767"/>
    <cellStyle name="입력 6 2 5 2 2" xfId="14095"/>
    <cellStyle name="입력 6 2 5 2 2 2" xfId="33133"/>
    <cellStyle name="입력 6 2 5 2 3" xfId="20677"/>
    <cellStyle name="입력 6 2 5 2 3 2" xfId="39670"/>
    <cellStyle name="입력 6 2 5 2 4" xfId="30807"/>
    <cellStyle name="입력 6 2 5 3" xfId="11789"/>
    <cellStyle name="입력 6 2 5 3 2" xfId="30829"/>
    <cellStyle name="입력 6 2 5 4" xfId="14381"/>
    <cellStyle name="입력 6 2 5 4 2" xfId="33419"/>
    <cellStyle name="입력 6 2 5 5" xfId="20129"/>
    <cellStyle name="입력 6 2 5 5 2" xfId="39122"/>
    <cellStyle name="입력 6 2 5 6" xfId="23867"/>
    <cellStyle name="입력 6 2 5 6 2" xfId="42858"/>
    <cellStyle name="입력 6 2 5 7" xfId="26485"/>
    <cellStyle name="입력 6 2 5 8" xfId="7406"/>
    <cellStyle name="입력 6 2 6" xfId="4311"/>
    <cellStyle name="입력 6 2 6 2" xfId="11768"/>
    <cellStyle name="입력 6 2 6 2 2" xfId="7792"/>
    <cellStyle name="입력 6 2 6 2 2 2" xfId="26819"/>
    <cellStyle name="입력 6 2 6 2 3" xfId="20676"/>
    <cellStyle name="입력 6 2 6 2 3 2" xfId="39669"/>
    <cellStyle name="입력 6 2 6 2 4" xfId="30808"/>
    <cellStyle name="입력 6 2 6 3" xfId="10503"/>
    <cellStyle name="입력 6 2 6 3 2" xfId="29374"/>
    <cellStyle name="입력 6 2 6 4" xfId="14195"/>
    <cellStyle name="입력 6 2 6 4 2" xfId="33233"/>
    <cellStyle name="입력 6 2 6 5" xfId="20130"/>
    <cellStyle name="입력 6 2 6 5 2" xfId="39123"/>
    <cellStyle name="입력 6 2 6 6" xfId="23868"/>
    <cellStyle name="입력 6 2 6 6 2" xfId="42859"/>
    <cellStyle name="입력 6 2 6 7" xfId="26486"/>
    <cellStyle name="입력 6 2 6 8" xfId="7407"/>
    <cellStyle name="입력 6 2 7" xfId="4312"/>
    <cellStyle name="입력 6 2 7 2" xfId="11769"/>
    <cellStyle name="입력 6 2 7 2 2" xfId="18976"/>
    <cellStyle name="입력 6 2 7 2 2 2" xfId="37969"/>
    <cellStyle name="입력 6 2 7 2 3" xfId="20675"/>
    <cellStyle name="입력 6 2 7 2 3 2" xfId="39668"/>
    <cellStyle name="입력 6 2 7 2 4" xfId="30809"/>
    <cellStyle name="입력 6 2 7 3" xfId="10504"/>
    <cellStyle name="입력 6 2 7 3 2" xfId="29375"/>
    <cellStyle name="입력 6 2 7 4" xfId="17399"/>
    <cellStyle name="입력 6 2 7 4 2" xfId="36435"/>
    <cellStyle name="입력 6 2 7 5" xfId="20131"/>
    <cellStyle name="입력 6 2 7 5 2" xfId="39124"/>
    <cellStyle name="입력 6 2 7 6" xfId="23869"/>
    <cellStyle name="입력 6 2 7 6 2" xfId="42860"/>
    <cellStyle name="입력 6 2 7 7" xfId="26487"/>
    <cellStyle name="입력 6 2 7 8" xfId="7408"/>
    <cellStyle name="입력 6 2 8" xfId="11763"/>
    <cellStyle name="입력 6 2 8 2" xfId="10293"/>
    <cellStyle name="입력 6 2 8 2 2" xfId="29120"/>
    <cellStyle name="입력 6 2 8 3" xfId="20681"/>
    <cellStyle name="입력 6 2 8 3 2" xfId="39674"/>
    <cellStyle name="입력 6 2 8 4" xfId="30803"/>
    <cellStyle name="입력 6 2 9" xfId="10500"/>
    <cellStyle name="입력 6 2 9 2" xfId="29371"/>
    <cellStyle name="입력 6 3" xfId="4313"/>
    <cellStyle name="입력 6 3 2" xfId="11770"/>
    <cellStyle name="입력 6 3 2 2" xfId="7800"/>
    <cellStyle name="입력 6 3 2 2 2" xfId="26827"/>
    <cellStyle name="입력 6 3 2 3" xfId="20674"/>
    <cellStyle name="입력 6 3 2 3 2" xfId="39667"/>
    <cellStyle name="입력 6 3 2 4" xfId="30810"/>
    <cellStyle name="입력 6 3 3" xfId="10505"/>
    <cellStyle name="입력 6 3 3 2" xfId="29376"/>
    <cellStyle name="입력 6 3 4" xfId="18472"/>
    <cellStyle name="입력 6 3 4 2" xfId="37465"/>
    <cellStyle name="입력 6 3 5" xfId="20132"/>
    <cellStyle name="입력 6 3 5 2" xfId="39125"/>
    <cellStyle name="입력 6 3 6" xfId="23870"/>
    <cellStyle name="입력 6 3 6 2" xfId="42861"/>
    <cellStyle name="입력 6 3 7" xfId="26488"/>
    <cellStyle name="입력 6 3 8" xfId="7409"/>
    <cellStyle name="입력 6 4" xfId="11762"/>
    <cellStyle name="입력 6 4 2" xfId="15627"/>
    <cellStyle name="입력 6 4 2 2" xfId="34662"/>
    <cellStyle name="입력 6 4 3" xfId="20682"/>
    <cellStyle name="입력 6 4 3 2" xfId="39675"/>
    <cellStyle name="입력 6 4 4" xfId="30802"/>
    <cellStyle name="입력 6 5" xfId="10499"/>
    <cellStyle name="입력 6 5 2" xfId="29370"/>
    <cellStyle name="입력 6 6" xfId="14382"/>
    <cellStyle name="입력 6 6 2" xfId="33420"/>
    <cellStyle name="입력 6 7" xfId="20124"/>
    <cellStyle name="입력 6 7 2" xfId="39117"/>
    <cellStyle name="입력 6 8" xfId="23862"/>
    <cellStyle name="입력 6 8 2" xfId="42853"/>
    <cellStyle name="입력 6 9" xfId="26480"/>
    <cellStyle name="입력 7" xfId="4314"/>
    <cellStyle name="입력 7 10" xfId="16170"/>
    <cellStyle name="입력 7 10 2" xfId="35205"/>
    <cellStyle name="입력 7 11" xfId="20133"/>
    <cellStyle name="입력 7 11 2" xfId="39126"/>
    <cellStyle name="입력 7 12" xfId="23871"/>
    <cellStyle name="입력 7 12 2" xfId="42862"/>
    <cellStyle name="입력 7 13" xfId="26489"/>
    <cellStyle name="입력 7 14" xfId="7410"/>
    <cellStyle name="입력 7 2" xfId="4315"/>
    <cellStyle name="입력 7 2 2" xfId="11772"/>
    <cellStyle name="입력 7 2 2 2" xfId="15621"/>
    <cellStyle name="입력 7 2 2 2 2" xfId="34656"/>
    <cellStyle name="입력 7 2 2 3" xfId="20672"/>
    <cellStyle name="입력 7 2 2 3 2" xfId="39665"/>
    <cellStyle name="입력 7 2 2 4" xfId="30812"/>
    <cellStyle name="입력 7 2 3" xfId="8011"/>
    <cellStyle name="입력 7 2 3 2" xfId="27049"/>
    <cellStyle name="입력 7 2 4" xfId="14380"/>
    <cellStyle name="입력 7 2 4 2" xfId="33418"/>
    <cellStyle name="입력 7 2 5" xfId="20134"/>
    <cellStyle name="입력 7 2 5 2" xfId="39127"/>
    <cellStyle name="입력 7 2 6" xfId="23872"/>
    <cellStyle name="입력 7 2 6 2" xfId="42863"/>
    <cellStyle name="입력 7 2 7" xfId="26490"/>
    <cellStyle name="입력 7 2 8" xfId="7411"/>
    <cellStyle name="입력 7 3" xfId="4316"/>
    <cellStyle name="입력 7 3 2" xfId="11773"/>
    <cellStyle name="입력 7 3 2 2" xfId="11094"/>
    <cellStyle name="입력 7 3 2 2 2" xfId="30091"/>
    <cellStyle name="입력 7 3 2 3" xfId="20671"/>
    <cellStyle name="입력 7 3 2 3 2" xfId="39664"/>
    <cellStyle name="입력 7 3 2 4" xfId="30813"/>
    <cellStyle name="입력 7 3 3" xfId="10507"/>
    <cellStyle name="입력 7 3 3 2" xfId="29378"/>
    <cellStyle name="입력 7 3 4" xfId="17400"/>
    <cellStyle name="입력 7 3 4 2" xfId="36436"/>
    <cellStyle name="입력 7 3 5" xfId="20135"/>
    <cellStyle name="입력 7 3 5 2" xfId="39128"/>
    <cellStyle name="입력 7 3 6" xfId="23873"/>
    <cellStyle name="입력 7 3 6 2" xfId="42864"/>
    <cellStyle name="입력 7 3 7" xfId="26491"/>
    <cellStyle name="입력 7 3 8" xfId="7412"/>
    <cellStyle name="입력 7 4" xfId="4317"/>
    <cellStyle name="입력 7 4 2" xfId="11774"/>
    <cellStyle name="입력 7 4 2 2" xfId="15620"/>
    <cellStyle name="입력 7 4 2 2 2" xfId="34655"/>
    <cellStyle name="입력 7 4 2 3" xfId="20670"/>
    <cellStyle name="입력 7 4 2 3 2" xfId="39663"/>
    <cellStyle name="입력 7 4 2 4" xfId="30814"/>
    <cellStyle name="입력 7 4 3" xfId="10508"/>
    <cellStyle name="입력 7 4 3 2" xfId="29379"/>
    <cellStyle name="입력 7 4 4" xfId="14379"/>
    <cellStyle name="입력 7 4 4 2" xfId="33417"/>
    <cellStyle name="입력 7 4 5" xfId="20136"/>
    <cellStyle name="입력 7 4 5 2" xfId="39129"/>
    <cellStyle name="입력 7 4 6" xfId="23874"/>
    <cellStyle name="입력 7 4 6 2" xfId="42865"/>
    <cellStyle name="입력 7 4 7" xfId="26492"/>
    <cellStyle name="입력 7 4 8" xfId="7413"/>
    <cellStyle name="입력 7 5" xfId="4318"/>
    <cellStyle name="입력 7 5 2" xfId="11775"/>
    <cellStyle name="입력 7 5 2 2" xfId="18975"/>
    <cellStyle name="입력 7 5 2 2 2" xfId="37968"/>
    <cellStyle name="입력 7 5 2 3" xfId="20669"/>
    <cellStyle name="입력 7 5 2 3 2" xfId="39662"/>
    <cellStyle name="입력 7 5 2 4" xfId="30815"/>
    <cellStyle name="입력 7 5 3" xfId="10509"/>
    <cellStyle name="입력 7 5 3 2" xfId="29380"/>
    <cellStyle name="입력 7 5 4" xfId="13493"/>
    <cellStyle name="입력 7 5 4 2" xfId="32533"/>
    <cellStyle name="입력 7 5 5" xfId="20137"/>
    <cellStyle name="입력 7 5 5 2" xfId="39130"/>
    <cellStyle name="입력 7 5 6" xfId="23875"/>
    <cellStyle name="입력 7 5 6 2" xfId="42866"/>
    <cellStyle name="입력 7 5 7" xfId="26493"/>
    <cellStyle name="입력 7 5 8" xfId="7414"/>
    <cellStyle name="입력 7 6" xfId="4319"/>
    <cellStyle name="입력 7 6 2" xfId="11776"/>
    <cellStyle name="입력 7 6 2 2" xfId="15619"/>
    <cellStyle name="입력 7 6 2 2 2" xfId="34654"/>
    <cellStyle name="입력 7 6 2 3" xfId="20668"/>
    <cellStyle name="입력 7 6 2 3 2" xfId="39661"/>
    <cellStyle name="입력 7 6 2 4" xfId="30816"/>
    <cellStyle name="입력 7 6 3" xfId="10510"/>
    <cellStyle name="입력 7 6 3 2" xfId="29381"/>
    <cellStyle name="입력 7 6 4" xfId="17401"/>
    <cellStyle name="입력 7 6 4 2" xfId="36437"/>
    <cellStyle name="입력 7 6 5" xfId="20138"/>
    <cellStyle name="입력 7 6 5 2" xfId="39131"/>
    <cellStyle name="입력 7 6 6" xfId="23876"/>
    <cellStyle name="입력 7 6 6 2" xfId="42867"/>
    <cellStyle name="입력 7 6 7" xfId="26494"/>
    <cellStyle name="입력 7 6 8" xfId="7415"/>
    <cellStyle name="입력 7 7" xfId="4320"/>
    <cellStyle name="입력 7 7 2" xfId="11777"/>
    <cellStyle name="입력 7 7 2 2" xfId="7799"/>
    <cellStyle name="입력 7 7 2 2 2" xfId="26826"/>
    <cellStyle name="입력 7 7 2 3" xfId="20667"/>
    <cellStyle name="입력 7 7 2 3 2" xfId="39660"/>
    <cellStyle name="입력 7 7 2 4" xfId="30817"/>
    <cellStyle name="입력 7 7 3" xfId="10511"/>
    <cellStyle name="입력 7 7 3 2" xfId="29382"/>
    <cellStyle name="입력 7 7 4" xfId="16381"/>
    <cellStyle name="입력 7 7 4 2" xfId="35417"/>
    <cellStyle name="입력 7 7 5" xfId="20139"/>
    <cellStyle name="입력 7 7 5 2" xfId="39132"/>
    <cellStyle name="입력 7 7 6" xfId="23877"/>
    <cellStyle name="입력 7 7 6 2" xfId="42868"/>
    <cellStyle name="입력 7 7 7" xfId="26495"/>
    <cellStyle name="입력 7 7 8" xfId="7416"/>
    <cellStyle name="입력 7 8" xfId="11771"/>
    <cellStyle name="입력 7 8 2" xfId="8591"/>
    <cellStyle name="입력 7 8 2 2" xfId="27633"/>
    <cellStyle name="입력 7 8 3" xfId="20673"/>
    <cellStyle name="입력 7 8 3 2" xfId="39666"/>
    <cellStyle name="입력 7 8 4" xfId="30811"/>
    <cellStyle name="입력 7 9" xfId="10506"/>
    <cellStyle name="입력 7 9 2" xfId="29377"/>
    <cellStyle name="입력 8" xfId="4321"/>
    <cellStyle name="입력 8 10" xfId="14378"/>
    <cellStyle name="입력 8 10 2" xfId="33416"/>
    <cellStyle name="입력 8 11" xfId="20140"/>
    <cellStyle name="입력 8 11 2" xfId="39133"/>
    <cellStyle name="입력 8 12" xfId="23878"/>
    <cellStyle name="입력 8 12 2" xfId="42869"/>
    <cellStyle name="입력 8 13" xfId="26496"/>
    <cellStyle name="입력 8 14" xfId="7417"/>
    <cellStyle name="입력 8 2" xfId="4322"/>
    <cellStyle name="입력 8 2 2" xfId="11779"/>
    <cellStyle name="입력 8 2 2 2" xfId="7789"/>
    <cellStyle name="입력 8 2 2 2 2" xfId="26816"/>
    <cellStyle name="입력 8 2 2 3" xfId="20665"/>
    <cellStyle name="입력 8 2 2 3 2" xfId="39658"/>
    <cellStyle name="입력 8 2 2 4" xfId="30819"/>
    <cellStyle name="입력 8 2 3" xfId="10513"/>
    <cellStyle name="입력 8 2 3 2" xfId="29384"/>
    <cellStyle name="입력 8 2 4" xfId="13494"/>
    <cellStyle name="입력 8 2 4 2" xfId="32534"/>
    <cellStyle name="입력 8 2 5" xfId="20141"/>
    <cellStyle name="입력 8 2 5 2" xfId="39134"/>
    <cellStyle name="입력 8 2 6" xfId="23879"/>
    <cellStyle name="입력 8 2 6 2" xfId="42870"/>
    <cellStyle name="입력 8 2 7" xfId="26497"/>
    <cellStyle name="입력 8 2 8" xfId="7418"/>
    <cellStyle name="입력 8 3" xfId="4323"/>
    <cellStyle name="입력 8 3 2" xfId="11780"/>
    <cellStyle name="입력 8 3 2 2" xfId="7793"/>
    <cellStyle name="입력 8 3 2 2 2" xfId="26820"/>
    <cellStyle name="입력 8 3 2 3" xfId="20664"/>
    <cellStyle name="입력 8 3 2 3 2" xfId="39657"/>
    <cellStyle name="입력 8 3 2 4" xfId="30820"/>
    <cellStyle name="입력 8 3 3" xfId="10514"/>
    <cellStyle name="입력 8 3 3 2" xfId="29385"/>
    <cellStyle name="입력 8 3 4" xfId="14377"/>
    <cellStyle name="입력 8 3 4 2" xfId="33415"/>
    <cellStyle name="입력 8 3 5" xfId="20142"/>
    <cellStyle name="입력 8 3 5 2" xfId="39135"/>
    <cellStyle name="입력 8 3 6" xfId="23880"/>
    <cellStyle name="입력 8 3 6 2" xfId="42871"/>
    <cellStyle name="입력 8 3 7" xfId="26498"/>
    <cellStyle name="입력 8 3 8" xfId="7419"/>
    <cellStyle name="입력 8 4" xfId="4324"/>
    <cellStyle name="입력 8 4 2" xfId="11781"/>
    <cellStyle name="입력 8 4 2 2" xfId="11093"/>
    <cellStyle name="입력 8 4 2 2 2" xfId="30090"/>
    <cellStyle name="입력 8 4 2 3" xfId="20663"/>
    <cellStyle name="입력 8 4 2 3 2" xfId="39656"/>
    <cellStyle name="입력 8 4 2 4" xfId="30821"/>
    <cellStyle name="입력 8 4 3" xfId="10515"/>
    <cellStyle name="입력 8 4 3 2" xfId="29386"/>
    <cellStyle name="입력 8 4 4" xfId="17623"/>
    <cellStyle name="입력 8 4 4 2" xfId="36660"/>
    <cellStyle name="입력 8 4 5" xfId="20143"/>
    <cellStyle name="입력 8 4 5 2" xfId="39136"/>
    <cellStyle name="입력 8 4 6" xfId="23881"/>
    <cellStyle name="입력 8 4 6 2" xfId="42872"/>
    <cellStyle name="입력 8 4 7" xfId="26499"/>
    <cellStyle name="입력 8 4 8" xfId="7420"/>
    <cellStyle name="입력 8 5" xfId="4325"/>
    <cellStyle name="입력 8 5 2" xfId="11782"/>
    <cellStyle name="입력 8 5 2 2" xfId="18969"/>
    <cellStyle name="입력 8 5 2 2 2" xfId="37962"/>
    <cellStyle name="입력 8 5 2 3" xfId="20662"/>
    <cellStyle name="입력 8 5 2 3 2" xfId="39655"/>
    <cellStyle name="입력 8 5 2 4" xfId="30822"/>
    <cellStyle name="입력 8 5 3" xfId="10516"/>
    <cellStyle name="입력 8 5 3 2" xfId="29387"/>
    <cellStyle name="입력 8 5 4" xfId="14376"/>
    <cellStyle name="입력 8 5 4 2" xfId="33414"/>
    <cellStyle name="입력 8 5 5" xfId="20144"/>
    <cellStyle name="입력 8 5 5 2" xfId="39137"/>
    <cellStyle name="입력 8 5 6" xfId="23882"/>
    <cellStyle name="입력 8 5 6 2" xfId="42873"/>
    <cellStyle name="입력 8 5 7" xfId="26500"/>
    <cellStyle name="입력 8 5 8" xfId="7421"/>
    <cellStyle name="입력 8 6" xfId="4326"/>
    <cellStyle name="입력 8 6 2" xfId="11783"/>
    <cellStyle name="입력 8 6 2 2" xfId="11874"/>
    <cellStyle name="입력 8 6 2 2 2" xfId="30914"/>
    <cellStyle name="입력 8 6 2 3" xfId="20661"/>
    <cellStyle name="입력 8 6 2 3 2" xfId="39654"/>
    <cellStyle name="입력 8 6 2 4" xfId="30823"/>
    <cellStyle name="입력 8 6 3" xfId="10517"/>
    <cellStyle name="입력 8 6 3 2" xfId="29388"/>
    <cellStyle name="입력 8 6 4" xfId="13495"/>
    <cellStyle name="입력 8 6 4 2" xfId="32535"/>
    <cellStyle name="입력 8 6 5" xfId="20145"/>
    <cellStyle name="입력 8 6 5 2" xfId="39138"/>
    <cellStyle name="입력 8 6 6" xfId="23883"/>
    <cellStyle name="입력 8 6 6 2" xfId="42874"/>
    <cellStyle name="입력 8 6 7" xfId="26501"/>
    <cellStyle name="입력 8 6 8" xfId="7422"/>
    <cellStyle name="입력 8 7" xfId="4327"/>
    <cellStyle name="입력 8 7 2" xfId="11784"/>
    <cellStyle name="입력 8 7 2 2" xfId="15617"/>
    <cellStyle name="입력 8 7 2 2 2" xfId="34652"/>
    <cellStyle name="입력 8 7 2 3" xfId="20660"/>
    <cellStyle name="입력 8 7 2 3 2" xfId="39653"/>
    <cellStyle name="입력 8 7 2 4" xfId="30824"/>
    <cellStyle name="입력 8 7 3" xfId="10518"/>
    <cellStyle name="입력 8 7 3 2" xfId="29389"/>
    <cellStyle name="입력 8 7 4" xfId="16375"/>
    <cellStyle name="입력 8 7 4 2" xfId="35411"/>
    <cellStyle name="입력 8 7 5" xfId="20146"/>
    <cellStyle name="입력 8 7 5 2" xfId="39139"/>
    <cellStyle name="입력 8 7 6" xfId="23884"/>
    <cellStyle name="입력 8 7 6 2" xfId="42875"/>
    <cellStyle name="입력 8 7 7" xfId="26502"/>
    <cellStyle name="입력 8 7 8" xfId="7423"/>
    <cellStyle name="입력 8 8" xfId="11778"/>
    <cellStyle name="입력 8 8 2" xfId="8590"/>
    <cellStyle name="입력 8 8 2 2" xfId="27632"/>
    <cellStyle name="입력 8 8 3" xfId="20666"/>
    <cellStyle name="입력 8 8 3 2" xfId="39659"/>
    <cellStyle name="입력 8 8 4" xfId="30818"/>
    <cellStyle name="입력 8 9" xfId="10512"/>
    <cellStyle name="입력 8 9 2" xfId="29383"/>
    <cellStyle name="입력 9" xfId="8187"/>
    <cellStyle name="입력 9 2" xfId="18982"/>
    <cellStyle name="입력 9 2 2" xfId="37975"/>
    <cellStyle name="입력 9 3" xfId="20717"/>
    <cellStyle name="입력 9 3 2" xfId="39710"/>
    <cellStyle name="입력 9 4" xfId="27229"/>
    <cellStyle name="제목" xfId="394"/>
    <cellStyle name="제목 1" xfId="395"/>
    <cellStyle name="제목 2" xfId="396"/>
    <cellStyle name="제목 3" xfId="397"/>
    <cellStyle name="제목 3 2" xfId="4328"/>
    <cellStyle name="제목 3 2 2" xfId="4329"/>
    <cellStyle name="제목 3 2 2 2" xfId="4330"/>
    <cellStyle name="제목 3 2 2 2 2" xfId="7426"/>
    <cellStyle name="제목 3 2 2 3" xfId="4331"/>
    <cellStyle name="제목 3 2 2 3 2" xfId="7427"/>
    <cellStyle name="제목 3 2 2 4" xfId="4332"/>
    <cellStyle name="제목 3 2 2 4 2" xfId="7428"/>
    <cellStyle name="제목 3 2 2 5" xfId="4333"/>
    <cellStyle name="제목 3 2 2 5 2" xfId="7429"/>
    <cellStyle name="제목 3 2 2 6" xfId="4334"/>
    <cellStyle name="제목 3 2 2 6 2" xfId="7430"/>
    <cellStyle name="제목 3 2 2 7" xfId="4335"/>
    <cellStyle name="제목 3 2 2 7 2" xfId="7431"/>
    <cellStyle name="제목 3 2 2 8" xfId="7425"/>
    <cellStyle name="제목 3 2 3" xfId="4336"/>
    <cellStyle name="제목 3 2 3 2" xfId="7432"/>
    <cellStyle name="제목 3 2 4" xfId="4337"/>
    <cellStyle name="제목 3 2 4 2" xfId="7433"/>
    <cellStyle name="제목 3 2 5" xfId="4338"/>
    <cellStyle name="제목 3 2 5 2" xfId="7434"/>
    <cellStyle name="제목 3 2 6" xfId="7424"/>
    <cellStyle name="제목 3 3" xfId="4339"/>
    <cellStyle name="제목 3 3 2" xfId="4340"/>
    <cellStyle name="제목 3 3 2 2" xfId="7436"/>
    <cellStyle name="제목 3 3 3" xfId="4341"/>
    <cellStyle name="제목 3 3 3 2" xfId="7437"/>
    <cellStyle name="제목 3 3 4" xfId="4342"/>
    <cellStyle name="제목 3 3 4 2" xfId="7438"/>
    <cellStyle name="제목 3 3 5" xfId="4343"/>
    <cellStyle name="제목 3 3 5 2" xfId="7439"/>
    <cellStyle name="제목 3 3 6" xfId="4344"/>
    <cellStyle name="제목 3 3 6 2" xfId="7440"/>
    <cellStyle name="제목 3 3 7" xfId="4345"/>
    <cellStyle name="제목 3 3 7 2" xfId="7441"/>
    <cellStyle name="제목 3 3 8" xfId="7435"/>
    <cellStyle name="제목 3 4" xfId="4346"/>
    <cellStyle name="제목 3 4 2" xfId="7442"/>
    <cellStyle name="제목 3 5" xfId="4347"/>
    <cellStyle name="제목 3 5 2" xfId="7443"/>
    <cellStyle name="제목 3 6" xfId="4348"/>
    <cellStyle name="제목 3 6 2" xfId="7444"/>
    <cellStyle name="제목 3 7" xfId="5471"/>
    <cellStyle name="제목 4" xfId="398"/>
    <cellStyle name="좋음" xfId="399"/>
    <cellStyle name="출력" xfId="400"/>
    <cellStyle name="출력 10" xfId="13934"/>
    <cellStyle name="출력 10 2" xfId="32972"/>
    <cellStyle name="출력 11" xfId="14375"/>
    <cellStyle name="출력 11 2" xfId="33413"/>
    <cellStyle name="출력 12" xfId="20147"/>
    <cellStyle name="출력 12 2" xfId="39140"/>
    <cellStyle name="출력 13" xfId="23885"/>
    <cellStyle name="출력 13 2" xfId="42876"/>
    <cellStyle name="출력 14" xfId="24502"/>
    <cellStyle name="출력 15" xfId="5472"/>
    <cellStyle name="출력 2" xfId="4349"/>
    <cellStyle name="출력 2 10" xfId="7445"/>
    <cellStyle name="출력 2 2" xfId="4350"/>
    <cellStyle name="출력 2 2 10" xfId="16374"/>
    <cellStyle name="출력 2 2 10 2" xfId="35410"/>
    <cellStyle name="출력 2 2 11" xfId="20149"/>
    <cellStyle name="출력 2 2 11 2" xfId="39142"/>
    <cellStyle name="출력 2 2 12" xfId="23887"/>
    <cellStyle name="출력 2 2 12 2" xfId="42878"/>
    <cellStyle name="출력 2 2 13" xfId="26504"/>
    <cellStyle name="출력 2 2 14" xfId="7446"/>
    <cellStyle name="출력 2 2 2" xfId="4351"/>
    <cellStyle name="출력 2 2 2 2" xfId="11808"/>
    <cellStyle name="출력 2 2 2 2 2" xfId="15616"/>
    <cellStyle name="출력 2 2 2 2 2 2" xfId="34651"/>
    <cellStyle name="출력 2 2 2 2 3" xfId="20656"/>
    <cellStyle name="출력 2 2 2 2 3 2" xfId="39649"/>
    <cellStyle name="출력 2 2 2 2 4" xfId="30848"/>
    <cellStyle name="출력 2 2 2 3" xfId="8012"/>
    <cellStyle name="출력 2 2 2 3 2" xfId="27050"/>
    <cellStyle name="출력 2 2 2 4" xfId="18474"/>
    <cellStyle name="출력 2 2 2 4 2" xfId="37467"/>
    <cellStyle name="출력 2 2 2 5" xfId="20150"/>
    <cellStyle name="출력 2 2 2 5 2" xfId="39143"/>
    <cellStyle name="출력 2 2 2 6" xfId="23888"/>
    <cellStyle name="출력 2 2 2 6 2" xfId="42879"/>
    <cellStyle name="출력 2 2 2 7" xfId="26505"/>
    <cellStyle name="출력 2 2 2 8" xfId="7447"/>
    <cellStyle name="출력 2 2 3" xfId="4352"/>
    <cellStyle name="출력 2 2 3 2" xfId="11809"/>
    <cellStyle name="출력 2 2 3 2 2" xfId="11092"/>
    <cellStyle name="출력 2 2 3 2 2 2" xfId="30089"/>
    <cellStyle name="출력 2 2 3 2 3" xfId="20655"/>
    <cellStyle name="출력 2 2 3 2 3 2" xfId="39648"/>
    <cellStyle name="출력 2 2 3 2 4" xfId="30849"/>
    <cellStyle name="출력 2 2 3 3" xfId="8155"/>
    <cellStyle name="출력 2 2 3 3 2" xfId="27197"/>
    <cellStyle name="출력 2 2 3 4" xfId="14374"/>
    <cellStyle name="출력 2 2 3 4 2" xfId="33412"/>
    <cellStyle name="출력 2 2 3 5" xfId="20151"/>
    <cellStyle name="출력 2 2 3 5 2" xfId="39144"/>
    <cellStyle name="출력 2 2 3 6" xfId="23889"/>
    <cellStyle name="출력 2 2 3 6 2" xfId="42880"/>
    <cellStyle name="출력 2 2 3 7" xfId="26506"/>
    <cellStyle name="출력 2 2 3 8" xfId="7448"/>
    <cellStyle name="출력 2 2 4" xfId="4353"/>
    <cellStyle name="출력 2 2 4 2" xfId="11810"/>
    <cellStyle name="출력 2 2 4 2 2" xfId="7786"/>
    <cellStyle name="출력 2 2 4 2 2 2" xfId="26813"/>
    <cellStyle name="출력 2 2 4 2 3" xfId="20654"/>
    <cellStyle name="출력 2 2 4 2 3 2" xfId="39647"/>
    <cellStyle name="출력 2 2 4 2 4" xfId="30850"/>
    <cellStyle name="출력 2 2 4 3" xfId="10656"/>
    <cellStyle name="출력 2 2 4 3 2" xfId="29569"/>
    <cellStyle name="출력 2 2 4 4" xfId="13036"/>
    <cellStyle name="출력 2 2 4 4 2" xfId="32076"/>
    <cellStyle name="출력 2 2 4 5" xfId="20152"/>
    <cellStyle name="출력 2 2 4 5 2" xfId="39145"/>
    <cellStyle name="출력 2 2 4 6" xfId="23890"/>
    <cellStyle name="출력 2 2 4 6 2" xfId="42881"/>
    <cellStyle name="출력 2 2 4 7" xfId="26507"/>
    <cellStyle name="출력 2 2 4 8" xfId="7449"/>
    <cellStyle name="출력 2 2 5" xfId="4354"/>
    <cellStyle name="출력 2 2 5 2" xfId="11811"/>
    <cellStyle name="출력 2 2 5 2 2" xfId="18973"/>
    <cellStyle name="출력 2 2 5 2 2 2" xfId="37966"/>
    <cellStyle name="출력 2 2 5 2 3" xfId="20653"/>
    <cellStyle name="출력 2 2 5 2 3 2" xfId="39646"/>
    <cellStyle name="출력 2 2 5 2 4" xfId="30851"/>
    <cellStyle name="출력 2 2 5 3" xfId="11791"/>
    <cellStyle name="출력 2 2 5 3 2" xfId="30831"/>
    <cellStyle name="출력 2 2 5 4" xfId="14373"/>
    <cellStyle name="출력 2 2 5 4 2" xfId="33411"/>
    <cellStyle name="출력 2 2 5 5" xfId="20153"/>
    <cellStyle name="출력 2 2 5 5 2" xfId="39146"/>
    <cellStyle name="출력 2 2 5 6" xfId="23891"/>
    <cellStyle name="출력 2 2 5 6 2" xfId="42882"/>
    <cellStyle name="출력 2 2 5 7" xfId="26508"/>
    <cellStyle name="출력 2 2 5 8" xfId="7450"/>
    <cellStyle name="출력 2 2 6" xfId="4355"/>
    <cellStyle name="출력 2 2 6 2" xfId="11812"/>
    <cellStyle name="출력 2 2 6 2 2" xfId="15615"/>
    <cellStyle name="출력 2 2 6 2 2 2" xfId="34650"/>
    <cellStyle name="출력 2 2 6 2 3" xfId="20652"/>
    <cellStyle name="출력 2 2 6 2 3 2" xfId="39645"/>
    <cellStyle name="출력 2 2 6 2 4" xfId="30852"/>
    <cellStyle name="출력 2 2 6 3" xfId="11792"/>
    <cellStyle name="출력 2 2 6 3 2" xfId="30832"/>
    <cellStyle name="출력 2 2 6 4" xfId="18475"/>
    <cellStyle name="출력 2 2 6 4 2" xfId="37468"/>
    <cellStyle name="출력 2 2 6 5" xfId="20154"/>
    <cellStyle name="출력 2 2 6 5 2" xfId="39147"/>
    <cellStyle name="출력 2 2 6 6" xfId="23892"/>
    <cellStyle name="출력 2 2 6 6 2" xfId="42883"/>
    <cellStyle name="출력 2 2 6 7" xfId="26509"/>
    <cellStyle name="출력 2 2 6 8" xfId="7451"/>
    <cellStyle name="출력 2 2 7" xfId="4356"/>
    <cellStyle name="출력 2 2 7 2" xfId="11813"/>
    <cellStyle name="출력 2 2 7 2 2" xfId="8588"/>
    <cellStyle name="출력 2 2 7 2 2 2" xfId="27630"/>
    <cellStyle name="출력 2 2 7 2 3" xfId="20651"/>
    <cellStyle name="출력 2 2 7 2 3 2" xfId="39644"/>
    <cellStyle name="출력 2 2 7 2 4" xfId="30853"/>
    <cellStyle name="출력 2 2 7 3" xfId="10657"/>
    <cellStyle name="출력 2 2 7 3 2" xfId="29570"/>
    <cellStyle name="출력 2 2 7 4" xfId="14372"/>
    <cellStyle name="출력 2 2 7 4 2" xfId="33410"/>
    <cellStyle name="출력 2 2 7 5" xfId="20155"/>
    <cellStyle name="출력 2 2 7 5 2" xfId="39148"/>
    <cellStyle name="출력 2 2 7 6" xfId="23893"/>
    <cellStyle name="출력 2 2 7 6 2" xfId="42884"/>
    <cellStyle name="출력 2 2 7 7" xfId="26510"/>
    <cellStyle name="출력 2 2 7 8" xfId="7452"/>
    <cellStyle name="출력 2 2 8" xfId="11807"/>
    <cellStyle name="출력 2 2 8 2" xfId="8589"/>
    <cellStyle name="출력 2 2 8 2 2" xfId="27631"/>
    <cellStyle name="출력 2 2 8 3" xfId="20657"/>
    <cellStyle name="출력 2 2 8 3 2" xfId="39650"/>
    <cellStyle name="출력 2 2 8 4" xfId="30847"/>
    <cellStyle name="출력 2 2 9" xfId="8154"/>
    <cellStyle name="출력 2 2 9 2" xfId="27196"/>
    <cellStyle name="출력 2 3" xfId="4357"/>
    <cellStyle name="출력 2 3 2" xfId="11814"/>
    <cellStyle name="출력 2 3 2 2" xfId="7785"/>
    <cellStyle name="출력 2 3 2 2 2" xfId="26812"/>
    <cellStyle name="출력 2 3 2 3" xfId="20650"/>
    <cellStyle name="출력 2 3 2 3 2" xfId="39643"/>
    <cellStyle name="출력 2 3 2 4" xfId="30854"/>
    <cellStyle name="출력 2 3 3" xfId="10658"/>
    <cellStyle name="출력 2 3 3 2" xfId="29571"/>
    <cellStyle name="출력 2 3 4" xfId="14196"/>
    <cellStyle name="출력 2 3 4 2" xfId="33234"/>
    <cellStyle name="출력 2 3 5" xfId="20156"/>
    <cellStyle name="출력 2 3 5 2" xfId="39149"/>
    <cellStyle name="출력 2 3 6" xfId="23894"/>
    <cellStyle name="출력 2 3 6 2" xfId="42885"/>
    <cellStyle name="출력 2 3 7" xfId="26511"/>
    <cellStyle name="출력 2 3 8" xfId="7453"/>
    <cellStyle name="출력 2 4" xfId="11806"/>
    <cellStyle name="출력 2 4 2" xfId="7787"/>
    <cellStyle name="출력 2 4 2 2" xfId="26814"/>
    <cellStyle name="출력 2 4 3" xfId="20658"/>
    <cellStyle name="출력 2 4 3 2" xfId="39651"/>
    <cellStyle name="출력 2 4 4" xfId="30846"/>
    <cellStyle name="출력 2 5" xfId="10537"/>
    <cellStyle name="출력 2 5 2" xfId="29408"/>
    <cellStyle name="출력 2 6" xfId="13035"/>
    <cellStyle name="출력 2 6 2" xfId="32075"/>
    <cellStyle name="출력 2 7" xfId="20148"/>
    <cellStyle name="출력 2 7 2" xfId="39141"/>
    <cellStyle name="출력 2 8" xfId="23886"/>
    <cellStyle name="출력 2 8 2" xfId="42877"/>
    <cellStyle name="출력 2 9" xfId="26503"/>
    <cellStyle name="출력 3" xfId="4358"/>
    <cellStyle name="출력 3 10" xfId="7454"/>
    <cellStyle name="출력 3 2" xfId="4359"/>
    <cellStyle name="출력 3 2 10" xfId="18476"/>
    <cellStyle name="출력 3 2 10 2" xfId="37469"/>
    <cellStyle name="출력 3 2 11" xfId="20158"/>
    <cellStyle name="출력 3 2 11 2" xfId="39151"/>
    <cellStyle name="출력 3 2 12" xfId="23896"/>
    <cellStyle name="출력 3 2 12 2" xfId="42887"/>
    <cellStyle name="출력 3 2 13" xfId="26513"/>
    <cellStyle name="출력 3 2 14" xfId="7455"/>
    <cellStyle name="출력 3 2 2" xfId="4360"/>
    <cellStyle name="출력 3 2 2 2" xfId="11817"/>
    <cellStyle name="출력 3 2 2 2 2" xfId="15614"/>
    <cellStyle name="출력 3 2 2 2 2 2" xfId="34649"/>
    <cellStyle name="출력 3 2 2 2 3" xfId="20647"/>
    <cellStyle name="출력 3 2 2 2 3 2" xfId="39640"/>
    <cellStyle name="출력 3 2 2 2 4" xfId="30857"/>
    <cellStyle name="출력 3 2 2 3" xfId="10661"/>
    <cellStyle name="출력 3 2 2 3 2" xfId="29574"/>
    <cellStyle name="출력 3 2 2 4" xfId="13034"/>
    <cellStyle name="출력 3 2 2 4 2" xfId="32074"/>
    <cellStyle name="출력 3 2 2 5" xfId="20159"/>
    <cellStyle name="출력 3 2 2 5 2" xfId="39152"/>
    <cellStyle name="출력 3 2 2 6" xfId="23897"/>
    <cellStyle name="출력 3 2 2 6 2" xfId="42888"/>
    <cellStyle name="출력 3 2 2 7" xfId="26514"/>
    <cellStyle name="출력 3 2 2 8" xfId="7456"/>
    <cellStyle name="출력 3 2 3" xfId="4361"/>
    <cellStyle name="출력 3 2 3 2" xfId="11818"/>
    <cellStyle name="출력 3 2 3 2 2" xfId="15618"/>
    <cellStyle name="출력 3 2 3 2 2 2" xfId="34653"/>
    <cellStyle name="출력 3 2 3 2 3" xfId="20646"/>
    <cellStyle name="출력 3 2 3 2 3 2" xfId="39639"/>
    <cellStyle name="출력 3 2 3 2 4" xfId="30858"/>
    <cellStyle name="출력 3 2 3 3" xfId="10662"/>
    <cellStyle name="출력 3 2 3 3 2" xfId="29575"/>
    <cellStyle name="출력 3 2 3 4" xfId="16376"/>
    <cellStyle name="출력 3 2 3 4 2" xfId="35412"/>
    <cellStyle name="출력 3 2 3 5" xfId="20160"/>
    <cellStyle name="출력 3 2 3 5 2" xfId="39153"/>
    <cellStyle name="출력 3 2 3 6" xfId="23898"/>
    <cellStyle name="출력 3 2 3 6 2" xfId="42889"/>
    <cellStyle name="출력 3 2 3 7" xfId="26515"/>
    <cellStyle name="출력 3 2 3 8" xfId="7457"/>
    <cellStyle name="출력 3 2 4" xfId="4362"/>
    <cellStyle name="출력 3 2 4 2" xfId="11819"/>
    <cellStyle name="출력 3 2 4 2 2" xfId="18970"/>
    <cellStyle name="출력 3 2 4 2 2 2" xfId="37963"/>
    <cellStyle name="출력 3 2 4 2 3" xfId="20645"/>
    <cellStyle name="출력 3 2 4 2 3 2" xfId="39638"/>
    <cellStyle name="출력 3 2 4 2 4" xfId="30859"/>
    <cellStyle name="출력 3 2 4 3" xfId="10663"/>
    <cellStyle name="출력 3 2 4 3 2" xfId="29576"/>
    <cellStyle name="출력 3 2 4 4" xfId="13037"/>
    <cellStyle name="출력 3 2 4 4 2" xfId="32077"/>
    <cellStyle name="출력 3 2 4 5" xfId="20161"/>
    <cellStyle name="출력 3 2 4 5 2" xfId="39154"/>
    <cellStyle name="출력 3 2 4 6" xfId="23899"/>
    <cellStyle name="출력 3 2 4 6 2" xfId="42890"/>
    <cellStyle name="출력 3 2 4 7" xfId="26516"/>
    <cellStyle name="출력 3 2 4 8" xfId="7458"/>
    <cellStyle name="출력 3 2 5" xfId="4363"/>
    <cellStyle name="출력 3 2 5 2" xfId="11820"/>
    <cellStyle name="출력 3 2 5 2 2" xfId="14094"/>
    <cellStyle name="출력 3 2 5 2 2 2" xfId="33132"/>
    <cellStyle name="출력 3 2 5 2 3" xfId="20644"/>
    <cellStyle name="출력 3 2 5 2 3 2" xfId="39637"/>
    <cellStyle name="출력 3 2 5 2 4" xfId="30860"/>
    <cellStyle name="출력 3 2 5 3" xfId="10664"/>
    <cellStyle name="출력 3 2 5 3 2" xfId="29577"/>
    <cellStyle name="출력 3 2 5 4" xfId="14037"/>
    <cellStyle name="출력 3 2 5 4 2" xfId="33075"/>
    <cellStyle name="출력 3 2 5 5" xfId="20162"/>
    <cellStyle name="출력 3 2 5 5 2" xfId="39155"/>
    <cellStyle name="출력 3 2 5 6" xfId="23900"/>
    <cellStyle name="출력 3 2 5 6 2" xfId="42891"/>
    <cellStyle name="출력 3 2 5 7" xfId="26517"/>
    <cellStyle name="출력 3 2 5 8" xfId="7459"/>
    <cellStyle name="출력 3 2 6" xfId="4364"/>
    <cellStyle name="출력 3 2 6 2" xfId="11821"/>
    <cellStyle name="출력 3 2 6 2 2" xfId="18972"/>
    <cellStyle name="출력 3 2 6 2 2 2" xfId="37965"/>
    <cellStyle name="출력 3 2 6 2 3" xfId="20643"/>
    <cellStyle name="출력 3 2 6 2 3 2" xfId="39636"/>
    <cellStyle name="출력 3 2 6 2 4" xfId="30861"/>
    <cellStyle name="출력 3 2 6 3" xfId="10665"/>
    <cellStyle name="출력 3 2 6 3 2" xfId="29578"/>
    <cellStyle name="출력 3 2 6 4" xfId="14371"/>
    <cellStyle name="출력 3 2 6 4 2" xfId="33409"/>
    <cellStyle name="출력 3 2 6 5" xfId="20163"/>
    <cellStyle name="출력 3 2 6 5 2" xfId="39156"/>
    <cellStyle name="출력 3 2 6 6" xfId="23901"/>
    <cellStyle name="출력 3 2 6 6 2" xfId="42892"/>
    <cellStyle name="출력 3 2 6 7" xfId="26518"/>
    <cellStyle name="출력 3 2 6 8" xfId="7460"/>
    <cellStyle name="출력 3 2 7" xfId="4365"/>
    <cellStyle name="출력 3 2 7 2" xfId="11822"/>
    <cellStyle name="출력 3 2 7 2 2" xfId="15613"/>
    <cellStyle name="출력 3 2 7 2 2 2" xfId="34648"/>
    <cellStyle name="출력 3 2 7 2 3" xfId="20642"/>
    <cellStyle name="출력 3 2 7 2 3 2" xfId="39635"/>
    <cellStyle name="출력 3 2 7 2 4" xfId="30862"/>
    <cellStyle name="출력 3 2 7 3" xfId="8014"/>
    <cellStyle name="출력 3 2 7 3 2" xfId="27053"/>
    <cellStyle name="출력 3 2 7 4" xfId="17410"/>
    <cellStyle name="출력 3 2 7 4 2" xfId="36446"/>
    <cellStyle name="출력 3 2 7 5" xfId="20164"/>
    <cellStyle name="출력 3 2 7 5 2" xfId="39157"/>
    <cellStyle name="출력 3 2 7 6" xfId="23902"/>
    <cellStyle name="출력 3 2 7 6 2" xfId="42893"/>
    <cellStyle name="출력 3 2 7 7" xfId="26519"/>
    <cellStyle name="출력 3 2 7 8" xfId="7461"/>
    <cellStyle name="출력 3 2 8" xfId="11816"/>
    <cellStyle name="출력 3 2 8 2" xfId="11091"/>
    <cellStyle name="출력 3 2 8 2 2" xfId="30088"/>
    <cellStyle name="출력 3 2 8 3" xfId="20648"/>
    <cellStyle name="출력 3 2 8 3 2" xfId="39641"/>
    <cellStyle name="출력 3 2 8 4" xfId="30856"/>
    <cellStyle name="출력 3 2 9" xfId="10660"/>
    <cellStyle name="출력 3 2 9 2" xfId="29573"/>
    <cellStyle name="출력 3 3" xfId="4366"/>
    <cellStyle name="출력 3 3 2" xfId="11823"/>
    <cellStyle name="출력 3 3 2 2" xfId="11875"/>
    <cellStyle name="출력 3 3 2 2 2" xfId="30915"/>
    <cellStyle name="출력 3 3 2 3" xfId="20641"/>
    <cellStyle name="출력 3 3 2 3 2" xfId="39634"/>
    <cellStyle name="출력 3 3 2 4" xfId="30863"/>
    <cellStyle name="출력 3 3 3" xfId="11793"/>
    <cellStyle name="출력 3 3 3 2" xfId="30833"/>
    <cellStyle name="출력 3 3 4" xfId="17404"/>
    <cellStyle name="출력 3 3 4 2" xfId="36440"/>
    <cellStyle name="출력 3 3 5" xfId="20165"/>
    <cellStyle name="출력 3 3 5 2" xfId="39158"/>
    <cellStyle name="출력 3 3 6" xfId="23903"/>
    <cellStyle name="출력 3 3 6 2" xfId="42894"/>
    <cellStyle name="출력 3 3 7" xfId="26520"/>
    <cellStyle name="출력 3 3 8" xfId="7462"/>
    <cellStyle name="출력 3 4" xfId="11815"/>
    <cellStyle name="출력 3 4 2" xfId="7788"/>
    <cellStyle name="출력 3 4 2 2" xfId="26815"/>
    <cellStyle name="출력 3 4 3" xfId="20649"/>
    <cellStyle name="출력 3 4 3 2" xfId="39642"/>
    <cellStyle name="출력 3 4 4" xfId="30855"/>
    <cellStyle name="출력 3 5" xfId="10659"/>
    <cellStyle name="출력 3 5 2" xfId="29572"/>
    <cellStyle name="출력 3 6" xfId="17411"/>
    <cellStyle name="출력 3 6 2" xfId="36447"/>
    <cellStyle name="출력 3 7" xfId="20157"/>
    <cellStyle name="출력 3 7 2" xfId="39150"/>
    <cellStyle name="출력 3 8" xfId="23895"/>
    <cellStyle name="출력 3 8 2" xfId="42886"/>
    <cellStyle name="출력 3 9" xfId="26512"/>
    <cellStyle name="출력 4" xfId="4367"/>
    <cellStyle name="출력 4 10" xfId="7463"/>
    <cellStyle name="출력 4 2" xfId="4368"/>
    <cellStyle name="출력 4 2 10" xfId="14370"/>
    <cellStyle name="출력 4 2 10 2" xfId="33408"/>
    <cellStyle name="출력 4 2 11" xfId="20167"/>
    <cellStyle name="출력 4 2 11 2" xfId="39160"/>
    <cellStyle name="출력 4 2 12" xfId="23905"/>
    <cellStyle name="출력 4 2 12 2" xfId="42896"/>
    <cellStyle name="출력 4 2 13" xfId="26522"/>
    <cellStyle name="출력 4 2 14" xfId="7464"/>
    <cellStyle name="출력 4 2 2" xfId="4369"/>
    <cellStyle name="출력 4 2 2 2" xfId="11826"/>
    <cellStyle name="출력 4 2 2 2 2" xfId="7791"/>
    <cellStyle name="출력 4 2 2 2 2 2" xfId="26818"/>
    <cellStyle name="출력 4 2 2 2 3" xfId="20638"/>
    <cellStyle name="출력 4 2 2 2 3 2" xfId="39631"/>
    <cellStyle name="출력 4 2 2 2 4" xfId="30866"/>
    <cellStyle name="출력 4 2 2 3" xfId="11796"/>
    <cellStyle name="출력 4 2 2 3 2" xfId="30836"/>
    <cellStyle name="출력 4 2 2 4" xfId="13038"/>
    <cellStyle name="출력 4 2 2 4 2" xfId="32078"/>
    <cellStyle name="출력 4 2 2 5" xfId="20168"/>
    <cellStyle name="출력 4 2 2 5 2" xfId="39161"/>
    <cellStyle name="출력 4 2 2 6" xfId="23906"/>
    <cellStyle name="출력 4 2 2 6 2" xfId="42897"/>
    <cellStyle name="출력 4 2 2 7" xfId="26523"/>
    <cellStyle name="출력 4 2 2 8" xfId="7465"/>
    <cellStyle name="출력 4 2 3" xfId="4370"/>
    <cellStyle name="출력 4 2 3 2" xfId="11827"/>
    <cellStyle name="출력 4 2 3 2 2" xfId="13919"/>
    <cellStyle name="출력 4 2 3 2 2 2" xfId="32957"/>
    <cellStyle name="출력 4 2 3 2 3" xfId="20470"/>
    <cellStyle name="출력 4 2 3 2 3 2" xfId="39463"/>
    <cellStyle name="출력 4 2 3 2 4" xfId="30867"/>
    <cellStyle name="출력 4 2 3 3" xfId="11797"/>
    <cellStyle name="출력 4 2 3 3 2" xfId="30837"/>
    <cellStyle name="출력 4 2 3 4" xfId="17405"/>
    <cellStyle name="출력 4 2 3 4 2" xfId="36441"/>
    <cellStyle name="출력 4 2 3 5" xfId="20169"/>
    <cellStyle name="출력 4 2 3 5 2" xfId="39162"/>
    <cellStyle name="출력 4 2 3 6" xfId="23907"/>
    <cellStyle name="출력 4 2 3 6 2" xfId="42898"/>
    <cellStyle name="출력 4 2 3 7" xfId="26524"/>
    <cellStyle name="출력 4 2 3 8" xfId="7466"/>
    <cellStyle name="출력 4 2 4" xfId="4371"/>
    <cellStyle name="출력 4 2 4 2" xfId="11828"/>
    <cellStyle name="출력 4 2 4 2 2" xfId="18971"/>
    <cellStyle name="출력 4 2 4 2 2 2" xfId="37964"/>
    <cellStyle name="출력 4 2 4 2 3" xfId="20637"/>
    <cellStyle name="출력 4 2 4 2 3 2" xfId="39630"/>
    <cellStyle name="출력 4 2 4 2 4" xfId="30868"/>
    <cellStyle name="출력 4 2 4 3" xfId="11798"/>
    <cellStyle name="출력 4 2 4 3 2" xfId="30838"/>
    <cellStyle name="출력 4 2 4 4" xfId="13039"/>
    <cellStyle name="출력 4 2 4 4 2" xfId="32079"/>
    <cellStyle name="출력 4 2 4 5" xfId="20170"/>
    <cellStyle name="출력 4 2 4 5 2" xfId="39163"/>
    <cellStyle name="출력 4 2 4 6" xfId="23908"/>
    <cellStyle name="출력 4 2 4 6 2" xfId="42899"/>
    <cellStyle name="출력 4 2 4 7" xfId="26525"/>
    <cellStyle name="출력 4 2 4 8" xfId="7467"/>
    <cellStyle name="출력 4 2 5" xfId="4372"/>
    <cellStyle name="출력 4 2 5 2" xfId="11829"/>
    <cellStyle name="출력 4 2 5 2 2" xfId="15612"/>
    <cellStyle name="출력 4 2 5 2 2 2" xfId="34647"/>
    <cellStyle name="출력 4 2 5 2 3" xfId="20636"/>
    <cellStyle name="출력 4 2 5 2 3 2" xfId="39629"/>
    <cellStyle name="출력 4 2 5 2 4" xfId="30869"/>
    <cellStyle name="출력 4 2 5 3" xfId="11799"/>
    <cellStyle name="출력 4 2 5 3 2" xfId="30839"/>
    <cellStyle name="출력 4 2 5 4" xfId="14369"/>
    <cellStyle name="출력 4 2 5 4 2" xfId="33407"/>
    <cellStyle name="출력 4 2 5 5" xfId="20171"/>
    <cellStyle name="출력 4 2 5 5 2" xfId="39164"/>
    <cellStyle name="출력 4 2 5 6" xfId="23909"/>
    <cellStyle name="출력 4 2 5 6 2" xfId="42900"/>
    <cellStyle name="출력 4 2 5 7" xfId="26526"/>
    <cellStyle name="출력 4 2 5 8" xfId="7468"/>
    <cellStyle name="출력 4 2 6" xfId="4373"/>
    <cellStyle name="출력 4 2 6 2" xfId="11830"/>
    <cellStyle name="출력 4 2 6 2 2" xfId="8587"/>
    <cellStyle name="출력 4 2 6 2 2 2" xfId="27629"/>
    <cellStyle name="출력 4 2 6 2 3" xfId="20635"/>
    <cellStyle name="출력 4 2 6 2 3 2" xfId="39628"/>
    <cellStyle name="출력 4 2 6 2 4" xfId="30870"/>
    <cellStyle name="출력 4 2 6 3" xfId="11800"/>
    <cellStyle name="출력 4 2 6 3 2" xfId="30840"/>
    <cellStyle name="출력 4 2 6 4" xfId="18479"/>
    <cellStyle name="출력 4 2 6 4 2" xfId="37472"/>
    <cellStyle name="출력 4 2 6 5" xfId="20172"/>
    <cellStyle name="출력 4 2 6 5 2" xfId="39165"/>
    <cellStyle name="출력 4 2 6 6" xfId="23910"/>
    <cellStyle name="출력 4 2 6 6 2" xfId="42901"/>
    <cellStyle name="출력 4 2 6 7" xfId="26527"/>
    <cellStyle name="출력 4 2 6 8" xfId="7469"/>
    <cellStyle name="출력 4 2 7" xfId="4374"/>
    <cellStyle name="출력 4 2 7 2" xfId="11831"/>
    <cellStyle name="출력 4 2 7 2 2" xfId="15611"/>
    <cellStyle name="출력 4 2 7 2 2 2" xfId="34646"/>
    <cellStyle name="출력 4 2 7 2 3" xfId="20634"/>
    <cellStyle name="출력 4 2 7 2 3 2" xfId="39627"/>
    <cellStyle name="출력 4 2 7 2 4" xfId="30871"/>
    <cellStyle name="출력 4 2 7 3" xfId="11801"/>
    <cellStyle name="출력 4 2 7 3 2" xfId="30841"/>
    <cellStyle name="출력 4 2 7 4" xfId="17406"/>
    <cellStyle name="출력 4 2 7 4 2" xfId="36442"/>
    <cellStyle name="출력 4 2 7 5" xfId="20173"/>
    <cellStyle name="출력 4 2 7 5 2" xfId="39166"/>
    <cellStyle name="출력 4 2 7 6" xfId="23911"/>
    <cellStyle name="출력 4 2 7 6 2" xfId="42902"/>
    <cellStyle name="출력 4 2 7 7" xfId="26528"/>
    <cellStyle name="출력 4 2 7 8" xfId="7470"/>
    <cellStyle name="출력 4 2 8" xfId="11825"/>
    <cellStyle name="출력 4 2 8 2" xfId="13892"/>
    <cellStyle name="출력 4 2 8 2 2" xfId="32930"/>
    <cellStyle name="출력 4 2 8 3" xfId="20639"/>
    <cellStyle name="출력 4 2 8 3 2" xfId="39632"/>
    <cellStyle name="출력 4 2 8 4" xfId="30865"/>
    <cellStyle name="출력 4 2 9" xfId="11795"/>
    <cellStyle name="출력 4 2 9 2" xfId="30835"/>
    <cellStyle name="출력 4 3" xfId="4375"/>
    <cellStyle name="출력 4 3 2" xfId="11832"/>
    <cellStyle name="출력 4 3 2 2" xfId="13893"/>
    <cellStyle name="출력 4 3 2 2 2" xfId="32931"/>
    <cellStyle name="출력 4 3 2 3" xfId="20633"/>
    <cellStyle name="출력 4 3 2 3 2" xfId="39626"/>
    <cellStyle name="출력 4 3 2 4" xfId="30872"/>
    <cellStyle name="출력 4 3 3" xfId="11802"/>
    <cellStyle name="출력 4 3 3 2" xfId="30842"/>
    <cellStyle name="출력 4 3 4" xfId="13040"/>
    <cellStyle name="출력 4 3 4 2" xfId="32080"/>
    <cellStyle name="출력 4 3 5" xfId="20174"/>
    <cellStyle name="출력 4 3 5 2" xfId="39167"/>
    <cellStyle name="출력 4 3 6" xfId="23912"/>
    <cellStyle name="출력 4 3 6 2" xfId="42903"/>
    <cellStyle name="출력 4 3 7" xfId="26529"/>
    <cellStyle name="출력 4 3 8" xfId="7471"/>
    <cellStyle name="출력 4 4" xfId="11824"/>
    <cellStyle name="출력 4 4 2" xfId="14110"/>
    <cellStyle name="출력 4 4 2 2" xfId="33148"/>
    <cellStyle name="출력 4 4 3" xfId="20640"/>
    <cellStyle name="출력 4 4 3 2" xfId="39633"/>
    <cellStyle name="출력 4 4 4" xfId="30864"/>
    <cellStyle name="출력 4 5" xfId="11794"/>
    <cellStyle name="출력 4 5 2" xfId="30834"/>
    <cellStyle name="출력 4 6" xfId="11653"/>
    <cellStyle name="출력 4 6 2" xfId="30693"/>
    <cellStyle name="출력 4 7" xfId="20166"/>
    <cellStyle name="출력 4 7 2" xfId="39159"/>
    <cellStyle name="출력 4 8" xfId="23904"/>
    <cellStyle name="출력 4 8 2" xfId="42895"/>
    <cellStyle name="출력 4 9" xfId="26521"/>
    <cellStyle name="출력 5" xfId="4376"/>
    <cellStyle name="출력 5 10" xfId="7472"/>
    <cellStyle name="출력 5 2" xfId="4377"/>
    <cellStyle name="출력 5 2 10" xfId="14368"/>
    <cellStyle name="출력 5 2 10 2" xfId="33406"/>
    <cellStyle name="출력 5 2 11" xfId="20176"/>
    <cellStyle name="출력 5 2 11 2" xfId="39169"/>
    <cellStyle name="출력 5 2 12" xfId="23914"/>
    <cellStyle name="출력 5 2 12 2" xfId="42905"/>
    <cellStyle name="출력 5 2 13" xfId="26531"/>
    <cellStyle name="출력 5 2 14" xfId="7473"/>
    <cellStyle name="출력 5 2 2" xfId="4378"/>
    <cellStyle name="출력 5 2 2 2" xfId="11835"/>
    <cellStyle name="출력 5 2 2 2 2" xfId="13894"/>
    <cellStyle name="출력 5 2 2 2 2 2" xfId="32932"/>
    <cellStyle name="출력 5 2 2 2 3" xfId="20630"/>
    <cellStyle name="출력 5 2 2 2 3 2" xfId="39623"/>
    <cellStyle name="출력 5 2 2 2 4" xfId="30875"/>
    <cellStyle name="출력 5 2 2 3" xfId="11318"/>
    <cellStyle name="출력 5 2 2 3 2" xfId="30358"/>
    <cellStyle name="출력 5 2 2 4" xfId="18480"/>
    <cellStyle name="출력 5 2 2 4 2" xfId="37473"/>
    <cellStyle name="출력 5 2 2 5" xfId="20177"/>
    <cellStyle name="출력 5 2 2 5 2" xfId="39170"/>
    <cellStyle name="출력 5 2 2 6" xfId="23915"/>
    <cellStyle name="출력 5 2 2 6 2" xfId="42906"/>
    <cellStyle name="출력 5 2 2 7" xfId="26532"/>
    <cellStyle name="출력 5 2 2 8" xfId="7474"/>
    <cellStyle name="출력 5 2 3" xfId="4379"/>
    <cellStyle name="출력 5 2 3 2" xfId="11836"/>
    <cellStyle name="출력 5 2 3 2 2" xfId="12147"/>
    <cellStyle name="출력 5 2 3 2 2 2" xfId="31187"/>
    <cellStyle name="출력 5 2 3 2 3" xfId="20629"/>
    <cellStyle name="출력 5 2 3 2 3 2" xfId="39622"/>
    <cellStyle name="출력 5 2 3 2 4" xfId="30876"/>
    <cellStyle name="출력 5 2 3 3" xfId="8050"/>
    <cellStyle name="출력 5 2 3 3 2" xfId="27092"/>
    <cellStyle name="출력 5 2 3 4" xfId="18473"/>
    <cellStyle name="출력 5 2 3 4 2" xfId="37466"/>
    <cellStyle name="출력 5 2 3 5" xfId="20178"/>
    <cellStyle name="출력 5 2 3 5 2" xfId="39171"/>
    <cellStyle name="출력 5 2 3 6" xfId="23916"/>
    <cellStyle name="출력 5 2 3 6 2" xfId="42907"/>
    <cellStyle name="출력 5 2 3 7" xfId="26533"/>
    <cellStyle name="출력 5 2 3 8" xfId="7475"/>
    <cellStyle name="출력 5 2 4" xfId="4380"/>
    <cellStyle name="출력 5 2 4 2" xfId="11837"/>
    <cellStyle name="출력 5 2 4 2 2" xfId="13895"/>
    <cellStyle name="출력 5 2 4 2 2 2" xfId="32933"/>
    <cellStyle name="출력 5 2 4 2 3" xfId="20628"/>
    <cellStyle name="출력 5 2 4 2 3 2" xfId="39621"/>
    <cellStyle name="출력 5 2 4 2 4" xfId="30877"/>
    <cellStyle name="출력 5 2 4 3" xfId="8051"/>
    <cellStyle name="출력 5 2 4 3 2" xfId="27093"/>
    <cellStyle name="출력 5 2 4 4" xfId="17407"/>
    <cellStyle name="출력 5 2 4 4 2" xfId="36443"/>
    <cellStyle name="출력 5 2 4 5" xfId="20179"/>
    <cellStyle name="출력 5 2 4 5 2" xfId="39172"/>
    <cellStyle name="출력 5 2 4 6" xfId="23917"/>
    <cellStyle name="출력 5 2 4 6 2" xfId="42908"/>
    <cellStyle name="출력 5 2 4 7" xfId="26534"/>
    <cellStyle name="출력 5 2 4 8" xfId="7476"/>
    <cellStyle name="출력 5 2 5" xfId="4381"/>
    <cellStyle name="출력 5 2 5 2" xfId="11838"/>
    <cellStyle name="출력 5 2 5 2 2" xfId="12166"/>
    <cellStyle name="출력 5 2 5 2 2 2" xfId="31206"/>
    <cellStyle name="출력 5 2 5 2 3" xfId="20469"/>
    <cellStyle name="출력 5 2 5 2 3 2" xfId="39462"/>
    <cellStyle name="출력 5 2 5 2 4" xfId="30878"/>
    <cellStyle name="출력 5 2 5 3" xfId="8052"/>
    <cellStyle name="출력 5 2 5 3 2" xfId="27094"/>
    <cellStyle name="출력 5 2 5 4" xfId="13041"/>
    <cellStyle name="출력 5 2 5 4 2" xfId="32081"/>
    <cellStyle name="출력 5 2 5 5" xfId="20180"/>
    <cellStyle name="출력 5 2 5 5 2" xfId="39173"/>
    <cellStyle name="출력 5 2 5 6" xfId="23918"/>
    <cellStyle name="출력 5 2 5 6 2" xfId="42909"/>
    <cellStyle name="출력 5 2 5 7" xfId="26535"/>
    <cellStyle name="출력 5 2 5 8" xfId="7477"/>
    <cellStyle name="출력 5 2 6" xfId="4382"/>
    <cellStyle name="출력 5 2 6 2" xfId="11839"/>
    <cellStyle name="출력 5 2 6 2 2" xfId="13076"/>
    <cellStyle name="출력 5 2 6 2 2 2" xfId="32116"/>
    <cellStyle name="출력 5 2 6 2 3" xfId="20468"/>
    <cellStyle name="출력 5 2 6 2 3 2" xfId="39461"/>
    <cellStyle name="출력 5 2 6 2 4" xfId="30879"/>
    <cellStyle name="출력 5 2 6 3" xfId="8053"/>
    <cellStyle name="출력 5 2 6 3 2" xfId="27095"/>
    <cellStyle name="출력 5 2 6 4" xfId="18477"/>
    <cellStyle name="출력 5 2 6 4 2" xfId="37470"/>
    <cellStyle name="출력 5 2 6 5" xfId="20181"/>
    <cellStyle name="출력 5 2 6 5 2" xfId="39174"/>
    <cellStyle name="출력 5 2 6 6" xfId="23919"/>
    <cellStyle name="출력 5 2 6 6 2" xfId="42910"/>
    <cellStyle name="출력 5 2 6 7" xfId="26536"/>
    <cellStyle name="출력 5 2 6 8" xfId="7478"/>
    <cellStyle name="출력 5 2 7" xfId="4383"/>
    <cellStyle name="출력 5 2 7 2" xfId="11840"/>
    <cellStyle name="출력 5 2 7 2 2" xfId="15609"/>
    <cellStyle name="출력 5 2 7 2 2 2" xfId="34644"/>
    <cellStyle name="출력 5 2 7 2 3" xfId="20627"/>
    <cellStyle name="출력 5 2 7 2 3 2" xfId="39620"/>
    <cellStyle name="출력 5 2 7 2 4" xfId="30880"/>
    <cellStyle name="출력 5 2 7 3" xfId="8054"/>
    <cellStyle name="출력 5 2 7 3 2" xfId="27096"/>
    <cellStyle name="출력 5 2 7 4" xfId="14367"/>
    <cellStyle name="출력 5 2 7 4 2" xfId="33405"/>
    <cellStyle name="출력 5 2 7 5" xfId="20182"/>
    <cellStyle name="출력 5 2 7 5 2" xfId="39175"/>
    <cellStyle name="출력 5 2 7 6" xfId="23920"/>
    <cellStyle name="출력 5 2 7 6 2" xfId="42911"/>
    <cellStyle name="출력 5 2 7 7" xfId="26537"/>
    <cellStyle name="출력 5 2 7 8" xfId="7479"/>
    <cellStyle name="출력 5 2 8" xfId="11834"/>
    <cellStyle name="출력 5 2 8 2" xfId="7790"/>
    <cellStyle name="출력 5 2 8 2 2" xfId="26817"/>
    <cellStyle name="출력 5 2 8 3" xfId="20631"/>
    <cellStyle name="출력 5 2 8 3 2" xfId="39624"/>
    <cellStyle name="출력 5 2 8 4" xfId="30874"/>
    <cellStyle name="출력 5 2 9" xfId="11804"/>
    <cellStyle name="출력 5 2 9 2" xfId="30844"/>
    <cellStyle name="출력 5 3" xfId="4384"/>
    <cellStyle name="출력 5 3 2" xfId="11841"/>
    <cellStyle name="출력 5 3 2 2" xfId="13896"/>
    <cellStyle name="출력 5 3 2 2 2" xfId="32934"/>
    <cellStyle name="출력 5 3 2 3" xfId="20626"/>
    <cellStyle name="출력 5 3 2 3 2" xfId="39619"/>
    <cellStyle name="출력 5 3 2 4" xfId="30881"/>
    <cellStyle name="출력 5 3 3" xfId="11320"/>
    <cellStyle name="출력 5 3 3 2" xfId="30359"/>
    <cellStyle name="출력 5 3 4" xfId="17408"/>
    <cellStyle name="출력 5 3 4 2" xfId="36444"/>
    <cellStyle name="출력 5 3 5" xfId="20183"/>
    <cellStyle name="출력 5 3 5 2" xfId="39176"/>
    <cellStyle name="출력 5 3 6" xfId="23921"/>
    <cellStyle name="출력 5 3 6 2" xfId="42912"/>
    <cellStyle name="출력 5 3 7" xfId="26538"/>
    <cellStyle name="출력 5 3 8" xfId="7480"/>
    <cellStyle name="출력 5 4" xfId="11833"/>
    <cellStyle name="출력 5 4 2" xfId="15610"/>
    <cellStyle name="출력 5 4 2 2" xfId="34645"/>
    <cellStyle name="출력 5 4 3" xfId="20632"/>
    <cellStyle name="출력 5 4 3 2" xfId="39625"/>
    <cellStyle name="출력 5 4 4" xfId="30873"/>
    <cellStyle name="출력 5 5" xfId="11803"/>
    <cellStyle name="출력 5 5 2" xfId="30843"/>
    <cellStyle name="출력 5 6" xfId="7872"/>
    <cellStyle name="출력 5 6 2" xfId="26899"/>
    <cellStyle name="출력 5 7" xfId="20175"/>
    <cellStyle name="출력 5 7 2" xfId="39168"/>
    <cellStyle name="출력 5 8" xfId="23913"/>
    <cellStyle name="출력 5 8 2" xfId="42904"/>
    <cellStyle name="출력 5 9" xfId="26530"/>
    <cellStyle name="출력 6" xfId="4385"/>
    <cellStyle name="출력 6 10" xfId="7481"/>
    <cellStyle name="출력 6 2" xfId="4386"/>
    <cellStyle name="출력 6 2 10" xfId="18482"/>
    <cellStyle name="출력 6 2 10 2" xfId="37475"/>
    <cellStyle name="출력 6 2 11" xfId="20185"/>
    <cellStyle name="출력 6 2 11 2" xfId="39178"/>
    <cellStyle name="출력 6 2 12" xfId="23923"/>
    <cellStyle name="출력 6 2 12 2" xfId="42914"/>
    <cellStyle name="출력 6 2 13" xfId="26540"/>
    <cellStyle name="출력 6 2 14" xfId="7482"/>
    <cellStyle name="출력 6 2 2" xfId="4387"/>
    <cellStyle name="출력 6 2 2 2" xfId="11844"/>
    <cellStyle name="출력 6 2 2 2 2" xfId="15608"/>
    <cellStyle name="출력 6 2 2 2 2 2" xfId="34643"/>
    <cellStyle name="출력 6 2 2 2 3" xfId="20623"/>
    <cellStyle name="출력 6 2 2 2 3 2" xfId="39616"/>
    <cellStyle name="출력 6 2 2 2 4" xfId="30884"/>
    <cellStyle name="출력 6 2 2 3" xfId="11323"/>
    <cellStyle name="출력 6 2 2 3 2" xfId="30362"/>
    <cellStyle name="출력 6 2 2 4" xfId="17574"/>
    <cellStyle name="출력 6 2 2 4 2" xfId="36610"/>
    <cellStyle name="출력 6 2 2 5" xfId="20186"/>
    <cellStyle name="출력 6 2 2 5 2" xfId="39179"/>
    <cellStyle name="출력 6 2 2 6" xfId="23924"/>
    <cellStyle name="출력 6 2 2 6 2" xfId="42915"/>
    <cellStyle name="출력 6 2 2 7" xfId="26541"/>
    <cellStyle name="출력 6 2 2 8" xfId="7483"/>
    <cellStyle name="출력 6 2 3" xfId="4388"/>
    <cellStyle name="출력 6 2 3 2" xfId="11845"/>
    <cellStyle name="출력 6 2 3 2 2" xfId="18964"/>
    <cellStyle name="출력 6 2 3 2 2 2" xfId="37957"/>
    <cellStyle name="출력 6 2 3 2 3" xfId="20622"/>
    <cellStyle name="출력 6 2 3 2 3 2" xfId="39615"/>
    <cellStyle name="출력 6 2 3 2 4" xfId="30885"/>
    <cellStyle name="출력 6 2 3 3" xfId="11324"/>
    <cellStyle name="출력 6 2 3 3 2" xfId="30363"/>
    <cellStyle name="출력 6 2 3 4" xfId="17409"/>
    <cellStyle name="출력 6 2 3 4 2" xfId="36445"/>
    <cellStyle name="출력 6 2 3 5" xfId="20187"/>
    <cellStyle name="출력 6 2 3 5 2" xfId="39180"/>
    <cellStyle name="출력 6 2 3 6" xfId="23925"/>
    <cellStyle name="출력 6 2 3 6 2" xfId="42916"/>
    <cellStyle name="출력 6 2 3 7" xfId="26542"/>
    <cellStyle name="출력 6 2 3 8" xfId="7484"/>
    <cellStyle name="출력 6 2 4" xfId="4389"/>
    <cellStyle name="출력 6 2 4 2" xfId="11846"/>
    <cellStyle name="출력 6 2 4 2 2" xfId="12149"/>
    <cellStyle name="출력 6 2 4 2 2 2" xfId="31189"/>
    <cellStyle name="출력 6 2 4 2 3" xfId="20621"/>
    <cellStyle name="출력 6 2 4 2 3 2" xfId="39614"/>
    <cellStyle name="출력 6 2 4 2 4" xfId="30886"/>
    <cellStyle name="출력 6 2 4 3" xfId="11325"/>
    <cellStyle name="출력 6 2 4 3 2" xfId="30364"/>
    <cellStyle name="출력 6 2 4 4" xfId="18478"/>
    <cellStyle name="출력 6 2 4 4 2" xfId="37471"/>
    <cellStyle name="출력 6 2 4 5" xfId="20188"/>
    <cellStyle name="출력 6 2 4 5 2" xfId="39181"/>
    <cellStyle name="출력 6 2 4 6" xfId="23926"/>
    <cellStyle name="출력 6 2 4 6 2" xfId="42917"/>
    <cellStyle name="출력 6 2 4 7" xfId="26543"/>
    <cellStyle name="출력 6 2 4 8" xfId="7485"/>
    <cellStyle name="출력 6 2 5" xfId="4390"/>
    <cellStyle name="출력 6 2 5 2" xfId="11847"/>
    <cellStyle name="출력 6 2 5 2 2" xfId="13968"/>
    <cellStyle name="출력 6 2 5 2 2 2" xfId="33006"/>
    <cellStyle name="출력 6 2 5 2 3" xfId="20620"/>
    <cellStyle name="출력 6 2 5 2 3 2" xfId="39613"/>
    <cellStyle name="출력 6 2 5 2 4" xfId="30887"/>
    <cellStyle name="출력 6 2 5 3" xfId="11326"/>
    <cellStyle name="출력 6 2 5 3 2" xfId="30365"/>
    <cellStyle name="출력 6 2 5 4" xfId="14365"/>
    <cellStyle name="출력 6 2 5 4 2" xfId="33403"/>
    <cellStyle name="출력 6 2 5 5" xfId="20189"/>
    <cellStyle name="출력 6 2 5 5 2" xfId="39182"/>
    <cellStyle name="출력 6 2 5 6" xfId="23927"/>
    <cellStyle name="출력 6 2 5 6 2" xfId="42918"/>
    <cellStyle name="출력 6 2 5 7" xfId="26544"/>
    <cellStyle name="출력 6 2 5 8" xfId="7486"/>
    <cellStyle name="출력 6 2 6" xfId="4391"/>
    <cellStyle name="출력 6 2 6 2" xfId="11848"/>
    <cellStyle name="출력 6 2 6 2 2" xfId="15607"/>
    <cellStyle name="출력 6 2 6 2 2 2" xfId="34642"/>
    <cellStyle name="출력 6 2 6 2 3" xfId="20619"/>
    <cellStyle name="출력 6 2 6 2 3 2" xfId="39612"/>
    <cellStyle name="출력 6 2 6 2 4" xfId="30888"/>
    <cellStyle name="출력 6 2 6 3" xfId="11327"/>
    <cellStyle name="출력 6 2 6 3 2" xfId="30366"/>
    <cellStyle name="출력 6 2 6 4" xfId="14038"/>
    <cellStyle name="출력 6 2 6 4 2" xfId="33076"/>
    <cellStyle name="출력 6 2 6 5" xfId="20190"/>
    <cellStyle name="출력 6 2 6 5 2" xfId="39183"/>
    <cellStyle name="출력 6 2 6 6" xfId="23928"/>
    <cellStyle name="출력 6 2 6 6 2" xfId="42919"/>
    <cellStyle name="출력 6 2 6 7" xfId="26545"/>
    <cellStyle name="출력 6 2 6 8" xfId="7487"/>
    <cellStyle name="출력 6 2 7" xfId="4392"/>
    <cellStyle name="출력 6 2 7 2" xfId="11849"/>
    <cellStyle name="출력 6 2 7 2 2" xfId="12145"/>
    <cellStyle name="출력 6 2 7 2 2 2" xfId="31185"/>
    <cellStyle name="출력 6 2 7 2 3" xfId="20618"/>
    <cellStyle name="출력 6 2 7 2 3 2" xfId="39611"/>
    <cellStyle name="출력 6 2 7 2 4" xfId="30889"/>
    <cellStyle name="출력 6 2 7 3" xfId="11328"/>
    <cellStyle name="출력 6 2 7 3 2" xfId="30367"/>
    <cellStyle name="출력 6 2 7 4" xfId="14364"/>
    <cellStyle name="출력 6 2 7 4 2" xfId="33402"/>
    <cellStyle name="출력 6 2 7 5" xfId="20191"/>
    <cellStyle name="출력 6 2 7 5 2" xfId="39184"/>
    <cellStyle name="출력 6 2 7 6" xfId="23929"/>
    <cellStyle name="출력 6 2 7 6 2" xfId="42920"/>
    <cellStyle name="출력 6 2 7 7" xfId="26546"/>
    <cellStyle name="출력 6 2 7 8" xfId="7488"/>
    <cellStyle name="출력 6 2 8" xfId="11843"/>
    <cellStyle name="출력 6 2 8 2" xfId="13897"/>
    <cellStyle name="출력 6 2 8 2 2" xfId="32935"/>
    <cellStyle name="출력 6 2 8 3" xfId="20624"/>
    <cellStyle name="출력 6 2 8 3 2" xfId="39617"/>
    <cellStyle name="출력 6 2 8 4" xfId="30883"/>
    <cellStyle name="출력 6 2 9" xfId="11322"/>
    <cellStyle name="출력 6 2 9 2" xfId="30361"/>
    <cellStyle name="출력 6 3" xfId="4393"/>
    <cellStyle name="출력 6 3 2" xfId="11850"/>
    <cellStyle name="출력 6 3 2 2" xfId="17586"/>
    <cellStyle name="출력 6 3 2 2 2" xfId="36623"/>
    <cellStyle name="출력 6 3 2 3" xfId="20617"/>
    <cellStyle name="출력 6 3 2 3 2" xfId="39610"/>
    <cellStyle name="출력 6 3 2 4" xfId="30890"/>
    <cellStyle name="출력 6 3 3" xfId="11329"/>
    <cellStyle name="출력 6 3 3 2" xfId="30368"/>
    <cellStyle name="출력 6 3 4" xfId="13042"/>
    <cellStyle name="출력 6 3 4 2" xfId="32082"/>
    <cellStyle name="출력 6 3 5" xfId="20192"/>
    <cellStyle name="출력 6 3 5 2" xfId="39185"/>
    <cellStyle name="출력 6 3 6" xfId="23930"/>
    <cellStyle name="출력 6 3 6 2" xfId="42921"/>
    <cellStyle name="출력 6 3 7" xfId="26547"/>
    <cellStyle name="출력 6 3 8" xfId="7489"/>
    <cellStyle name="출력 6 4" xfId="11842"/>
    <cellStyle name="출력 6 4 2" xfId="12148"/>
    <cellStyle name="출력 6 4 2 2" xfId="31188"/>
    <cellStyle name="출력 6 4 3" xfId="20625"/>
    <cellStyle name="출력 6 4 3 2" xfId="39618"/>
    <cellStyle name="출력 6 4 4" xfId="30882"/>
    <cellStyle name="출력 6 5" xfId="11321"/>
    <cellStyle name="출력 6 5 2" xfId="30360"/>
    <cellStyle name="출력 6 6" xfId="14366"/>
    <cellStyle name="출력 6 6 2" xfId="33404"/>
    <cellStyle name="출력 6 7" xfId="20184"/>
    <cellStyle name="출력 6 7 2" xfId="39177"/>
    <cellStyle name="출력 6 8" xfId="23922"/>
    <cellStyle name="출력 6 8 2" xfId="42913"/>
    <cellStyle name="출력 6 9" xfId="26539"/>
    <cellStyle name="출력 7" xfId="4394"/>
    <cellStyle name="출력 7 10" xfId="14363"/>
    <cellStyle name="출력 7 10 2" xfId="33401"/>
    <cellStyle name="출력 7 11" xfId="20193"/>
    <cellStyle name="출력 7 11 2" xfId="39186"/>
    <cellStyle name="출력 7 12" xfId="23931"/>
    <cellStyle name="출력 7 12 2" xfId="42922"/>
    <cellStyle name="출력 7 13" xfId="26548"/>
    <cellStyle name="출력 7 14" xfId="7490"/>
    <cellStyle name="출력 7 2" xfId="4395"/>
    <cellStyle name="출력 7 2 2" xfId="11852"/>
    <cellStyle name="출력 7 2 2 2" xfId="14097"/>
    <cellStyle name="출력 7 2 2 2 2" xfId="33135"/>
    <cellStyle name="출력 7 2 2 3" xfId="20615"/>
    <cellStyle name="출력 7 2 2 3 2" xfId="39608"/>
    <cellStyle name="출력 7 2 2 4" xfId="30892"/>
    <cellStyle name="출력 7 2 3" xfId="11331"/>
    <cellStyle name="출력 7 2 3 2" xfId="30370"/>
    <cellStyle name="출력 7 2 4" xfId="13043"/>
    <cellStyle name="출력 7 2 4 2" xfId="32083"/>
    <cellStyle name="출력 7 2 5" xfId="20194"/>
    <cellStyle name="출력 7 2 5 2" xfId="39187"/>
    <cellStyle name="출력 7 2 6" xfId="23932"/>
    <cellStyle name="출력 7 2 6 2" xfId="42923"/>
    <cellStyle name="출력 7 2 7" xfId="26549"/>
    <cellStyle name="출력 7 2 8" xfId="7491"/>
    <cellStyle name="출력 7 3" xfId="4396"/>
    <cellStyle name="출력 7 3 2" xfId="11853"/>
    <cellStyle name="출력 7 3 2 2" xfId="13898"/>
    <cellStyle name="출력 7 3 2 2 2" xfId="32936"/>
    <cellStyle name="출력 7 3 2 3" xfId="20614"/>
    <cellStyle name="출력 7 3 2 3 2" xfId="39607"/>
    <cellStyle name="출력 7 3 2 4" xfId="30893"/>
    <cellStyle name="출력 7 3 3" xfId="10666"/>
    <cellStyle name="출력 7 3 3 2" xfId="29579"/>
    <cellStyle name="출력 7 3 4" xfId="17418"/>
    <cellStyle name="출력 7 3 4 2" xfId="36454"/>
    <cellStyle name="출력 7 3 5" xfId="20195"/>
    <cellStyle name="출력 7 3 5 2" xfId="39188"/>
    <cellStyle name="출력 7 3 6" xfId="23933"/>
    <cellStyle name="출력 7 3 6 2" xfId="42924"/>
    <cellStyle name="출력 7 3 7" xfId="26550"/>
    <cellStyle name="출력 7 3 8" xfId="7492"/>
    <cellStyle name="출력 7 4" xfId="4397"/>
    <cellStyle name="출력 7 4 2" xfId="11854"/>
    <cellStyle name="출력 7 4 2 2" xfId="12397"/>
    <cellStyle name="출력 7 4 2 2 2" xfId="31437"/>
    <cellStyle name="출력 7 4 2 3" xfId="20613"/>
    <cellStyle name="출력 7 4 2 3 2" xfId="39606"/>
    <cellStyle name="출력 7 4 2 4" xfId="30894"/>
    <cellStyle name="출력 7 4 3" xfId="10667"/>
    <cellStyle name="출력 7 4 3 2" xfId="29580"/>
    <cellStyle name="출력 7 4 4" xfId="18483"/>
    <cellStyle name="출력 7 4 4 2" xfId="37476"/>
    <cellStyle name="출력 7 4 5" xfId="20196"/>
    <cellStyle name="출력 7 4 5 2" xfId="39189"/>
    <cellStyle name="출력 7 4 6" xfId="23934"/>
    <cellStyle name="출력 7 4 6 2" xfId="42925"/>
    <cellStyle name="출력 7 4 7" xfId="26551"/>
    <cellStyle name="출력 7 4 8" xfId="7493"/>
    <cellStyle name="출력 7 5" xfId="4398"/>
    <cellStyle name="출력 7 5 2" xfId="11855"/>
    <cellStyle name="출력 7 5 2 2" xfId="18965"/>
    <cellStyle name="출력 7 5 2 2 2" xfId="37958"/>
    <cellStyle name="출력 7 5 2 3" xfId="20612"/>
    <cellStyle name="출력 7 5 2 3 2" xfId="39605"/>
    <cellStyle name="출력 7 5 2 4" xfId="30895"/>
    <cellStyle name="출력 7 5 3" xfId="10668"/>
    <cellStyle name="출력 7 5 3 2" xfId="29581"/>
    <cellStyle name="출력 7 5 4" xfId="14197"/>
    <cellStyle name="출력 7 5 4 2" xfId="33235"/>
    <cellStyle name="출력 7 5 5" xfId="20197"/>
    <cellStyle name="출력 7 5 5 2" xfId="39190"/>
    <cellStyle name="출력 7 5 6" xfId="23935"/>
    <cellStyle name="출력 7 5 6 2" xfId="42926"/>
    <cellStyle name="출력 7 5 7" xfId="26552"/>
    <cellStyle name="출력 7 5 8" xfId="7494"/>
    <cellStyle name="출력 7 6" xfId="4399"/>
    <cellStyle name="출력 7 6 2" xfId="11856"/>
    <cellStyle name="출력 7 6 2 2" xfId="12151"/>
    <cellStyle name="출력 7 6 2 2 2" xfId="31191"/>
    <cellStyle name="출력 7 6 2 3" xfId="20611"/>
    <cellStyle name="출력 7 6 2 3 2" xfId="39604"/>
    <cellStyle name="출력 7 6 2 4" xfId="30896"/>
    <cellStyle name="출력 7 6 3" xfId="10669"/>
    <cellStyle name="출력 7 6 3 2" xfId="29582"/>
    <cellStyle name="출력 7 6 4" xfId="17412"/>
    <cellStyle name="출력 7 6 4 2" xfId="36448"/>
    <cellStyle name="출력 7 6 5" xfId="20198"/>
    <cellStyle name="출력 7 6 5 2" xfId="39191"/>
    <cellStyle name="출력 7 6 6" xfId="23936"/>
    <cellStyle name="출력 7 6 6 2" xfId="42927"/>
    <cellStyle name="출력 7 6 7" xfId="26553"/>
    <cellStyle name="출력 7 6 8" xfId="7495"/>
    <cellStyle name="출력 7 7" xfId="4400"/>
    <cellStyle name="출력 7 7 2" xfId="11857"/>
    <cellStyle name="출력 7 7 2 2" xfId="11072"/>
    <cellStyle name="출력 7 7 2 2 2" xfId="30069"/>
    <cellStyle name="출력 7 7 2 3" xfId="20610"/>
    <cellStyle name="출력 7 7 2 3 2" xfId="39603"/>
    <cellStyle name="출력 7 7 2 4" xfId="30897"/>
    <cellStyle name="출력 7 7 3" xfId="10670"/>
    <cellStyle name="출력 7 7 3 2" xfId="29583"/>
    <cellStyle name="출력 7 7 4" xfId="13044"/>
    <cellStyle name="출력 7 7 4 2" xfId="32084"/>
    <cellStyle name="출력 7 7 5" xfId="20199"/>
    <cellStyle name="출력 7 7 5 2" xfId="39192"/>
    <cellStyle name="출력 7 7 6" xfId="23937"/>
    <cellStyle name="출력 7 7 6 2" xfId="42928"/>
    <cellStyle name="출력 7 7 7" xfId="26554"/>
    <cellStyle name="출력 7 7 8" xfId="7496"/>
    <cellStyle name="출력 7 8" xfId="11851"/>
    <cellStyle name="출력 7 8 2" xfId="18966"/>
    <cellStyle name="출력 7 8 2 2" xfId="37959"/>
    <cellStyle name="출력 7 8 3" xfId="20616"/>
    <cellStyle name="출력 7 8 3 2" xfId="39609"/>
    <cellStyle name="출력 7 8 4" xfId="30891"/>
    <cellStyle name="출력 7 9" xfId="11330"/>
    <cellStyle name="출력 7 9 2" xfId="30369"/>
    <cellStyle name="출력 8" xfId="4401"/>
    <cellStyle name="출력 8 10" xfId="18481"/>
    <cellStyle name="출력 8 10 2" xfId="37474"/>
    <cellStyle name="출력 8 11" xfId="20200"/>
    <cellStyle name="출력 8 11 2" xfId="39193"/>
    <cellStyle name="출력 8 12" xfId="23938"/>
    <cellStyle name="출력 8 12 2" xfId="42929"/>
    <cellStyle name="출력 8 13" xfId="26555"/>
    <cellStyle name="출력 8 14" xfId="7497"/>
    <cellStyle name="출력 8 2" xfId="4402"/>
    <cellStyle name="출력 8 2 2" xfId="11859"/>
    <cellStyle name="출력 8 2 2 2" xfId="13899"/>
    <cellStyle name="출력 8 2 2 2 2" xfId="32937"/>
    <cellStyle name="출력 8 2 2 3" xfId="20608"/>
    <cellStyle name="출력 8 2 2 3 2" xfId="39601"/>
    <cellStyle name="출력 8 2 2 4" xfId="30899"/>
    <cellStyle name="출력 8 2 3" xfId="10672"/>
    <cellStyle name="출력 8 2 3 2" xfId="29585"/>
    <cellStyle name="출력 8 2 4" xfId="14362"/>
    <cellStyle name="출력 8 2 4 2" xfId="33400"/>
    <cellStyle name="출력 8 2 5" xfId="20201"/>
    <cellStyle name="출력 8 2 5 2" xfId="39194"/>
    <cellStyle name="출력 8 2 6" xfId="23939"/>
    <cellStyle name="출력 8 2 6 2" xfId="42930"/>
    <cellStyle name="출력 8 2 7" xfId="26556"/>
    <cellStyle name="출력 8 2 8" xfId="7498"/>
    <cellStyle name="출력 8 3" xfId="4403"/>
    <cellStyle name="출력 8 3 2" xfId="11860"/>
    <cellStyle name="출력 8 3 2 2" xfId="12152"/>
    <cellStyle name="출력 8 3 2 2 2" xfId="31192"/>
    <cellStyle name="출력 8 3 2 3" xfId="20607"/>
    <cellStyle name="출력 8 3 2 3 2" xfId="39600"/>
    <cellStyle name="출력 8 3 2 4" xfId="30900"/>
    <cellStyle name="출력 8 3 3" xfId="10673"/>
    <cellStyle name="출력 8 3 3 2" xfId="29586"/>
    <cellStyle name="출력 8 3 4" xfId="17417"/>
    <cellStyle name="출력 8 3 4 2" xfId="36453"/>
    <cellStyle name="출력 8 3 5" xfId="20202"/>
    <cellStyle name="출력 8 3 5 2" xfId="39195"/>
    <cellStyle name="출력 8 3 6" xfId="23940"/>
    <cellStyle name="출력 8 3 6 2" xfId="42931"/>
    <cellStyle name="출력 8 3 7" xfId="26557"/>
    <cellStyle name="출력 8 3 8" xfId="7499"/>
    <cellStyle name="출력 8 4" xfId="4404"/>
    <cellStyle name="출력 8 4 2" xfId="11861"/>
    <cellStyle name="출력 8 4 2 2" xfId="13900"/>
    <cellStyle name="출력 8 4 2 2 2" xfId="32938"/>
    <cellStyle name="출력 8 4 2 3" xfId="20606"/>
    <cellStyle name="출력 8 4 2 3 2" xfId="39599"/>
    <cellStyle name="출력 8 4 2 4" xfId="30901"/>
    <cellStyle name="출력 8 4 3" xfId="10674"/>
    <cellStyle name="출력 8 4 3 2" xfId="29587"/>
    <cellStyle name="출력 8 4 4" xfId="17413"/>
    <cellStyle name="출력 8 4 4 2" xfId="36449"/>
    <cellStyle name="출력 8 4 5" xfId="20203"/>
    <cellStyle name="출력 8 4 5 2" xfId="39196"/>
    <cellStyle name="출력 8 4 6" xfId="23941"/>
    <cellStyle name="출력 8 4 6 2" xfId="42932"/>
    <cellStyle name="출력 8 4 7" xfId="26558"/>
    <cellStyle name="출력 8 4 8" xfId="7500"/>
    <cellStyle name="출력 8 5" xfId="4405"/>
    <cellStyle name="출력 8 5 2" xfId="11862"/>
    <cellStyle name="출력 8 5 2 2" xfId="8070"/>
    <cellStyle name="출력 8 5 2 2 2" xfId="27112"/>
    <cellStyle name="출력 8 5 2 3" xfId="20605"/>
    <cellStyle name="출력 8 5 2 3 2" xfId="39598"/>
    <cellStyle name="출력 8 5 2 4" xfId="30902"/>
    <cellStyle name="출력 8 5 3" xfId="10675"/>
    <cellStyle name="출력 8 5 3 2" xfId="29588"/>
    <cellStyle name="출력 8 5 4" xfId="18485"/>
    <cellStyle name="출력 8 5 4 2" xfId="37478"/>
    <cellStyle name="출력 8 5 5" xfId="20204"/>
    <cellStyle name="출력 8 5 5 2" xfId="39197"/>
    <cellStyle name="출력 8 5 6" xfId="23942"/>
    <cellStyle name="출력 8 5 6 2" xfId="42933"/>
    <cellStyle name="출력 8 5 7" xfId="26559"/>
    <cellStyle name="출력 8 5 8" xfId="7501"/>
    <cellStyle name="출력 8 6" xfId="4406"/>
    <cellStyle name="출력 8 6 2" xfId="11863"/>
    <cellStyle name="출력 8 6 2 2" xfId="18961"/>
    <cellStyle name="출력 8 6 2 2 2" xfId="37954"/>
    <cellStyle name="출력 8 6 2 3" xfId="20604"/>
    <cellStyle name="출력 8 6 2 3 2" xfId="39597"/>
    <cellStyle name="출력 8 6 2 4" xfId="30903"/>
    <cellStyle name="출력 8 6 3" xfId="10676"/>
    <cellStyle name="출력 8 6 3 2" xfId="29589"/>
    <cellStyle name="출력 8 6 4" xfId="14361"/>
    <cellStyle name="출력 8 6 4 2" xfId="33399"/>
    <cellStyle name="출력 8 6 5" xfId="20205"/>
    <cellStyle name="출력 8 6 5 2" xfId="39198"/>
    <cellStyle name="출력 8 6 6" xfId="23943"/>
    <cellStyle name="출력 8 6 6 2" xfId="42934"/>
    <cellStyle name="출력 8 6 7" xfId="26560"/>
    <cellStyle name="출력 8 6 8" xfId="7502"/>
    <cellStyle name="출력 8 7" xfId="4407"/>
    <cellStyle name="출력 8 7 2" xfId="11864"/>
    <cellStyle name="출력 8 7 2 2" xfId="15604"/>
    <cellStyle name="출력 8 7 2 2 2" xfId="34639"/>
    <cellStyle name="출력 8 7 2 3" xfId="20603"/>
    <cellStyle name="출력 8 7 2 3 2" xfId="39596"/>
    <cellStyle name="출력 8 7 2 4" xfId="30904"/>
    <cellStyle name="출력 8 7 3" xfId="10677"/>
    <cellStyle name="출력 8 7 3 2" xfId="29590"/>
    <cellStyle name="출력 8 7 4" xfId="13046"/>
    <cellStyle name="출력 8 7 4 2" xfId="32086"/>
    <cellStyle name="출력 8 7 5" xfId="20206"/>
    <cellStyle name="출력 8 7 5 2" xfId="39199"/>
    <cellStyle name="출력 8 7 6" xfId="23944"/>
    <cellStyle name="출력 8 7 6 2" xfId="42935"/>
    <cellStyle name="출력 8 7 7" xfId="26561"/>
    <cellStyle name="출력 8 7 8" xfId="7503"/>
    <cellStyle name="출력 8 8" xfId="11858"/>
    <cellStyle name="출력 8 8 2" xfId="15605"/>
    <cellStyle name="출력 8 8 2 2" xfId="34640"/>
    <cellStyle name="출력 8 8 3" xfId="20609"/>
    <cellStyle name="출력 8 8 3 2" xfId="39602"/>
    <cellStyle name="출력 8 8 4" xfId="30898"/>
    <cellStyle name="출력 8 9" xfId="10671"/>
    <cellStyle name="출력 8 9 2" xfId="29584"/>
    <cellStyle name="출력 9" xfId="8194"/>
    <cellStyle name="출력 9 2" xfId="18974"/>
    <cellStyle name="출력 9 2 2" xfId="37967"/>
    <cellStyle name="출력 9 3" xfId="20659"/>
    <cellStyle name="출력 9 3 2" xfId="39652"/>
    <cellStyle name="출력 9 4" xfId="27236"/>
    <cellStyle name="强调文字颜色 1" xfId="401"/>
    <cellStyle name="强调文字颜色 1 2" xfId="5473"/>
    <cellStyle name="强调文字颜色 2" xfId="402"/>
    <cellStyle name="强调文字颜色 2 2" xfId="5474"/>
    <cellStyle name="强调文字颜色 3" xfId="403"/>
    <cellStyle name="强调文字颜色 3 2" xfId="5475"/>
    <cellStyle name="强调文字颜色 4" xfId="404"/>
    <cellStyle name="强调文字颜色 4 2" xfId="5476"/>
    <cellStyle name="强调文字颜色 5" xfId="405"/>
    <cellStyle name="强调文字颜色 5 2" xfId="5477"/>
    <cellStyle name="强调文字颜色 6" xfId="406"/>
    <cellStyle name="强调文字颜色 6 2" xfId="5478"/>
    <cellStyle name="标题" xfId="407"/>
    <cellStyle name="标题 1" xfId="408"/>
    <cellStyle name="标题 1 2" xfId="5480"/>
    <cellStyle name="标题 2" xfId="409"/>
    <cellStyle name="标题 2 2" xfId="5481"/>
    <cellStyle name="标题 3" xfId="410"/>
    <cellStyle name="标题 3 2" xfId="4408"/>
    <cellStyle name="标题 3 2 2" xfId="4409"/>
    <cellStyle name="标题 3 2 2 2" xfId="4410"/>
    <cellStyle name="标题 3 2 2 2 2" xfId="7506"/>
    <cellStyle name="标题 3 2 2 3" xfId="4411"/>
    <cellStyle name="标题 3 2 2 3 2" xfId="7507"/>
    <cellStyle name="标题 3 2 2 4" xfId="4412"/>
    <cellStyle name="标题 3 2 2 4 2" xfId="7508"/>
    <cellStyle name="标题 3 2 2 5" xfId="4413"/>
    <cellStyle name="标题 3 2 2 5 2" xfId="7509"/>
    <cellStyle name="标题 3 2 2 6" xfId="4414"/>
    <cellStyle name="标题 3 2 2 6 2" xfId="7510"/>
    <cellStyle name="标题 3 2 2 7" xfId="4415"/>
    <cellStyle name="标题 3 2 2 7 2" xfId="7511"/>
    <cellStyle name="标题 3 2 2 8" xfId="7505"/>
    <cellStyle name="标题 3 2 3" xfId="4416"/>
    <cellStyle name="标题 3 2 3 2" xfId="7512"/>
    <cellStyle name="标题 3 2 4" xfId="4417"/>
    <cellStyle name="标题 3 2 4 2" xfId="7513"/>
    <cellStyle name="标题 3 2 5" xfId="4418"/>
    <cellStyle name="标题 3 2 5 2" xfId="7514"/>
    <cellStyle name="标题 3 2 6" xfId="7504"/>
    <cellStyle name="标题 3 3" xfId="4419"/>
    <cellStyle name="标题 3 3 2" xfId="4420"/>
    <cellStyle name="标题 3 3 2 2" xfId="7516"/>
    <cellStyle name="标题 3 3 3" xfId="4421"/>
    <cellStyle name="标题 3 3 3 2" xfId="7517"/>
    <cellStyle name="标题 3 3 4" xfId="4422"/>
    <cellStyle name="标题 3 3 4 2" xfId="7518"/>
    <cellStyle name="标题 3 3 5" xfId="4423"/>
    <cellStyle name="标题 3 3 5 2" xfId="7519"/>
    <cellStyle name="标题 3 3 6" xfId="4424"/>
    <cellStyle name="标题 3 3 6 2" xfId="7520"/>
    <cellStyle name="标题 3 3 7" xfId="4425"/>
    <cellStyle name="标题 3 3 7 2" xfId="7521"/>
    <cellStyle name="标题 3 3 8" xfId="7515"/>
    <cellStyle name="标题 3 4" xfId="4426"/>
    <cellStyle name="标题 3 4 2" xfId="7522"/>
    <cellStyle name="标题 3 5" xfId="4427"/>
    <cellStyle name="标题 3 5 2" xfId="7523"/>
    <cellStyle name="标题 3 6" xfId="4428"/>
    <cellStyle name="标题 3 6 2" xfId="7524"/>
    <cellStyle name="标题 3 7" xfId="5482"/>
    <cellStyle name="标题 4" xfId="411"/>
    <cellStyle name="标题 4 2" xfId="5483"/>
    <cellStyle name="标题 5" xfId="5479"/>
    <cellStyle name="检查单元格" xfId="412"/>
    <cellStyle name="检查单元格 2" xfId="5484"/>
    <cellStyle name="汇总" xfId="413"/>
    <cellStyle name="汇总 10" xfId="13923"/>
    <cellStyle name="汇总 10 2" xfId="32961"/>
    <cellStyle name="汇总 11" xfId="14039"/>
    <cellStyle name="汇总 11 2" xfId="33077"/>
    <cellStyle name="汇总 12" xfId="20207"/>
    <cellStyle name="汇总 12 2" xfId="39200"/>
    <cellStyle name="汇总 13" xfId="23945"/>
    <cellStyle name="汇总 13 2" xfId="42936"/>
    <cellStyle name="汇总 14" xfId="24503"/>
    <cellStyle name="汇总 15" xfId="5485"/>
    <cellStyle name="汇总 2" xfId="4429"/>
    <cellStyle name="汇总 2 10" xfId="7525"/>
    <cellStyle name="汇总 2 2" xfId="4430"/>
    <cellStyle name="汇总 2 2 10" xfId="17575"/>
    <cellStyle name="汇总 2 2 10 2" xfId="36611"/>
    <cellStyle name="汇总 2 2 11" xfId="20209"/>
    <cellStyle name="汇总 2 2 11 2" xfId="39202"/>
    <cellStyle name="汇总 2 2 12" xfId="23947"/>
    <cellStyle name="汇总 2 2 12 2" xfId="42938"/>
    <cellStyle name="汇总 2 2 13" xfId="26563"/>
    <cellStyle name="汇总 2 2 14" xfId="7526"/>
    <cellStyle name="汇总 2 2 2" xfId="4431"/>
    <cellStyle name="汇总 2 2 2 2" xfId="11886"/>
    <cellStyle name="汇总 2 2 2 2 2" xfId="12150"/>
    <cellStyle name="汇总 2 2 2 2 2 2" xfId="31190"/>
    <cellStyle name="汇总 2 2 2 2 3" xfId="20599"/>
    <cellStyle name="汇总 2 2 2 2 3 2" xfId="39592"/>
    <cellStyle name="汇总 2 2 2 2 4" xfId="30926"/>
    <cellStyle name="汇总 2 2 2 3" xfId="8157"/>
    <cellStyle name="汇总 2 2 2 3 2" xfId="27199"/>
    <cellStyle name="汇总 2 2 2 4" xfId="8939"/>
    <cellStyle name="汇总 2 2 2 4 2" xfId="27981"/>
    <cellStyle name="汇总 2 2 2 5" xfId="20210"/>
    <cellStyle name="汇总 2 2 2 5 2" xfId="39203"/>
    <cellStyle name="汇总 2 2 2 6" xfId="23948"/>
    <cellStyle name="汇总 2 2 2 6 2" xfId="42939"/>
    <cellStyle name="汇总 2 2 2 7" xfId="26564"/>
    <cellStyle name="汇总 2 2 2 8" xfId="7527"/>
    <cellStyle name="汇总 2 2 3" xfId="4432"/>
    <cellStyle name="汇总 2 2 3 2" xfId="11887"/>
    <cellStyle name="汇总 2 2 3 2 2" xfId="18963"/>
    <cellStyle name="汇总 2 2 3 2 2 2" xfId="37956"/>
    <cellStyle name="汇总 2 2 3 2 3" xfId="20598"/>
    <cellStyle name="汇总 2 2 3 2 3 2" xfId="39591"/>
    <cellStyle name="汇总 2 2 3 2 4" xfId="30927"/>
    <cellStyle name="汇总 2 2 3 3" xfId="8158"/>
    <cellStyle name="汇总 2 2 3 3 2" xfId="27200"/>
    <cellStyle name="汇总 2 2 3 4" xfId="8936"/>
    <cellStyle name="汇总 2 2 3 4 2" xfId="27978"/>
    <cellStyle name="汇总 2 2 3 5" xfId="20211"/>
    <cellStyle name="汇总 2 2 3 5 2" xfId="39204"/>
    <cellStyle name="汇总 2 2 3 6" xfId="23949"/>
    <cellStyle name="汇总 2 2 3 6 2" xfId="42940"/>
    <cellStyle name="汇总 2 2 3 7" xfId="26565"/>
    <cellStyle name="汇总 2 2 3 8" xfId="7528"/>
    <cellStyle name="汇总 2 2 4" xfId="4433"/>
    <cellStyle name="汇总 2 2 4 2" xfId="11888"/>
    <cellStyle name="汇总 2 2 4 2 2" xfId="13969"/>
    <cellStyle name="汇总 2 2 4 2 2 2" xfId="33007"/>
    <cellStyle name="汇总 2 2 4 2 3" xfId="20597"/>
    <cellStyle name="汇总 2 2 4 2 3 2" xfId="39590"/>
    <cellStyle name="汇总 2 2 4 2 4" xfId="30928"/>
    <cellStyle name="汇总 2 2 4 3" xfId="8015"/>
    <cellStyle name="汇总 2 2 4 3 2" xfId="27054"/>
    <cellStyle name="汇总 2 2 4 4" xfId="14243"/>
    <cellStyle name="汇总 2 2 4 4 2" xfId="33281"/>
    <cellStyle name="汇总 2 2 4 5" xfId="20212"/>
    <cellStyle name="汇总 2 2 4 5 2" xfId="39205"/>
    <cellStyle name="汇总 2 2 4 6" xfId="23950"/>
    <cellStyle name="汇总 2 2 4 6 2" xfId="42941"/>
    <cellStyle name="汇总 2 2 4 7" xfId="26566"/>
    <cellStyle name="汇总 2 2 4 8" xfId="7529"/>
    <cellStyle name="汇总 2 2 5" xfId="4434"/>
    <cellStyle name="汇总 2 2 5 2" xfId="11889"/>
    <cellStyle name="汇总 2 2 5 2 2" xfId="14291"/>
    <cellStyle name="汇总 2 2 5 2 2 2" xfId="33329"/>
    <cellStyle name="汇总 2 2 5 2 3" xfId="20596"/>
    <cellStyle name="汇总 2 2 5 2 3 2" xfId="39589"/>
    <cellStyle name="汇总 2 2 5 2 4" xfId="30929"/>
    <cellStyle name="汇总 2 2 5 3" xfId="8016"/>
    <cellStyle name="汇总 2 2 5 3 2" xfId="27055"/>
    <cellStyle name="汇总 2 2 5 4" xfId="8940"/>
    <cellStyle name="汇总 2 2 5 4 2" xfId="27982"/>
    <cellStyle name="汇总 2 2 5 5" xfId="20213"/>
    <cellStyle name="汇总 2 2 5 5 2" xfId="39206"/>
    <cellStyle name="汇总 2 2 5 6" xfId="23951"/>
    <cellStyle name="汇总 2 2 5 6 2" xfId="42942"/>
    <cellStyle name="汇总 2 2 5 7" xfId="26567"/>
    <cellStyle name="汇总 2 2 5 8" xfId="7530"/>
    <cellStyle name="汇总 2 2 6" xfId="4435"/>
    <cellStyle name="汇总 2 2 6 2" xfId="11890"/>
    <cellStyle name="汇总 2 2 6 2 2" xfId="15602"/>
    <cellStyle name="汇总 2 2 6 2 2 2" xfId="34637"/>
    <cellStyle name="汇总 2 2 6 2 3" xfId="20595"/>
    <cellStyle name="汇总 2 2 6 2 3 2" xfId="39588"/>
    <cellStyle name="汇总 2 2 6 2 4" xfId="30930"/>
    <cellStyle name="汇总 2 2 6 3" xfId="8017"/>
    <cellStyle name="汇总 2 2 6 3 2" xfId="27056"/>
    <cellStyle name="汇总 2 2 6 4" xfId="8935"/>
    <cellStyle name="汇总 2 2 6 4 2" xfId="27977"/>
    <cellStyle name="汇总 2 2 6 5" xfId="20214"/>
    <cellStyle name="汇总 2 2 6 5 2" xfId="39207"/>
    <cellStyle name="汇总 2 2 6 6" xfId="23952"/>
    <cellStyle name="汇总 2 2 6 6 2" xfId="42943"/>
    <cellStyle name="汇总 2 2 6 7" xfId="26568"/>
    <cellStyle name="汇总 2 2 6 8" xfId="7531"/>
    <cellStyle name="汇总 2 2 7" xfId="4436"/>
    <cellStyle name="汇总 2 2 7 2" xfId="11891"/>
    <cellStyle name="汇总 2 2 7 2 2" xfId="18962"/>
    <cellStyle name="汇总 2 2 7 2 2 2" xfId="37955"/>
    <cellStyle name="汇总 2 2 7 2 3" xfId="20594"/>
    <cellStyle name="汇总 2 2 7 2 3 2" xfId="39587"/>
    <cellStyle name="汇总 2 2 7 2 4" xfId="30931"/>
    <cellStyle name="汇总 2 2 7 3" xfId="8018"/>
    <cellStyle name="汇总 2 2 7 3 2" xfId="27057"/>
    <cellStyle name="汇总 2 2 7 4" xfId="17576"/>
    <cellStyle name="汇总 2 2 7 4 2" xfId="36612"/>
    <cellStyle name="汇总 2 2 7 5" xfId="20215"/>
    <cellStyle name="汇总 2 2 7 5 2" xfId="39208"/>
    <cellStyle name="汇总 2 2 7 6" xfId="23953"/>
    <cellStyle name="汇总 2 2 7 6 2" xfId="42944"/>
    <cellStyle name="汇总 2 2 7 7" xfId="26569"/>
    <cellStyle name="汇总 2 2 7 8" xfId="7532"/>
    <cellStyle name="汇总 2 2 8" xfId="11885"/>
    <cellStyle name="汇总 2 2 8 2" xfId="12153"/>
    <cellStyle name="汇总 2 2 8 2 2" xfId="31193"/>
    <cellStyle name="汇总 2 2 8 3" xfId="20600"/>
    <cellStyle name="汇总 2 2 8 3 2" xfId="39593"/>
    <cellStyle name="汇总 2 2 8 4" xfId="30925"/>
    <cellStyle name="汇总 2 2 9" xfId="8192"/>
    <cellStyle name="汇总 2 2 9 2" xfId="27234"/>
    <cellStyle name="汇总 2 3" xfId="4437"/>
    <cellStyle name="汇总 2 3 2" xfId="11892"/>
    <cellStyle name="汇总 2 3 2 2" xfId="15601"/>
    <cellStyle name="汇总 2 3 2 2 2" xfId="34636"/>
    <cellStyle name="汇总 2 3 2 3" xfId="20593"/>
    <cellStyle name="汇总 2 3 2 3 2" xfId="39586"/>
    <cellStyle name="汇总 2 3 2 4" xfId="30932"/>
    <cellStyle name="汇总 2 3 3" xfId="12128"/>
    <cellStyle name="汇总 2 3 3 2" xfId="31168"/>
    <cellStyle name="汇总 2 3 4" xfId="14242"/>
    <cellStyle name="汇总 2 3 4 2" xfId="33280"/>
    <cellStyle name="汇总 2 3 5" xfId="20216"/>
    <cellStyle name="汇总 2 3 5 2" xfId="39209"/>
    <cellStyle name="汇总 2 3 6" xfId="23954"/>
    <cellStyle name="汇总 2 3 6 2" xfId="42945"/>
    <cellStyle name="汇总 2 3 7" xfId="26570"/>
    <cellStyle name="汇总 2 3 8" xfId="7533"/>
    <cellStyle name="汇总 2 4" xfId="11884"/>
    <cellStyle name="汇总 2 4 2" xfId="8585"/>
    <cellStyle name="汇总 2 4 2 2" xfId="27627"/>
    <cellStyle name="汇总 2 4 3" xfId="20601"/>
    <cellStyle name="汇总 2 4 3 2" xfId="39594"/>
    <cellStyle name="汇总 2 4 4" xfId="30924"/>
    <cellStyle name="汇总 2 5" xfId="11805"/>
    <cellStyle name="汇总 2 5 2" xfId="30845"/>
    <cellStyle name="汇总 2 6" xfId="14080"/>
    <cellStyle name="汇总 2 6 2" xfId="33118"/>
    <cellStyle name="汇总 2 7" xfId="20208"/>
    <cellStyle name="汇总 2 7 2" xfId="39201"/>
    <cellStyle name="汇总 2 8" xfId="23946"/>
    <cellStyle name="汇总 2 8 2" xfId="42937"/>
    <cellStyle name="汇总 2 9" xfId="26562"/>
    <cellStyle name="汇总 3" xfId="4438"/>
    <cellStyle name="汇总 3 10" xfId="7534"/>
    <cellStyle name="汇总 3 2" xfId="4439"/>
    <cellStyle name="汇总 3 2 10" xfId="13051"/>
    <cellStyle name="汇总 3 2 10 2" xfId="32091"/>
    <cellStyle name="汇总 3 2 11" xfId="20218"/>
    <cellStyle name="汇总 3 2 11 2" xfId="39211"/>
    <cellStyle name="汇总 3 2 12" xfId="23956"/>
    <cellStyle name="汇总 3 2 12 2" xfId="42947"/>
    <cellStyle name="汇总 3 2 13" xfId="26572"/>
    <cellStyle name="汇总 3 2 14" xfId="7535"/>
    <cellStyle name="汇总 3 2 2" xfId="4440"/>
    <cellStyle name="汇总 3 2 2 2" xfId="11895"/>
    <cellStyle name="汇总 3 2 2 2 2" xfId="13901"/>
    <cellStyle name="汇总 3 2 2 2 2 2" xfId="32939"/>
    <cellStyle name="汇总 3 2 2 2 3" xfId="20590"/>
    <cellStyle name="汇总 3 2 2 2 3 2" xfId="39583"/>
    <cellStyle name="汇总 3 2 2 2 4" xfId="30935"/>
    <cellStyle name="汇总 3 2 2 3" xfId="12129"/>
    <cellStyle name="汇总 3 2 2 3 2" xfId="31169"/>
    <cellStyle name="汇总 3 2 2 4" xfId="17419"/>
    <cellStyle name="汇总 3 2 2 4 2" xfId="36455"/>
    <cellStyle name="汇总 3 2 2 5" xfId="20219"/>
    <cellStyle name="汇总 3 2 2 5 2" xfId="39212"/>
    <cellStyle name="汇总 3 2 2 6" xfId="23957"/>
    <cellStyle name="汇总 3 2 2 6 2" xfId="42948"/>
    <cellStyle name="汇总 3 2 2 7" xfId="26573"/>
    <cellStyle name="汇总 3 2 2 8" xfId="7536"/>
    <cellStyle name="汇总 3 2 3" xfId="4441"/>
    <cellStyle name="汇总 3 2 3 2" xfId="11896"/>
    <cellStyle name="汇总 3 2 3 2 2" xfId="12156"/>
    <cellStyle name="汇总 3 2 3 2 2 2" xfId="31196"/>
    <cellStyle name="汇总 3 2 3 2 3" xfId="20589"/>
    <cellStyle name="汇总 3 2 3 2 3 2" xfId="39582"/>
    <cellStyle name="汇总 3 2 3 2 4" xfId="30936"/>
    <cellStyle name="汇总 3 2 3 3" xfId="10689"/>
    <cellStyle name="汇总 3 2 3 3 2" xfId="29602"/>
    <cellStyle name="汇总 3 2 3 4" xfId="17620"/>
    <cellStyle name="汇总 3 2 3 4 2" xfId="36657"/>
    <cellStyle name="汇总 3 2 3 5" xfId="20220"/>
    <cellStyle name="汇总 3 2 3 5 2" xfId="39213"/>
    <cellStyle name="汇总 3 2 3 6" xfId="23958"/>
    <cellStyle name="汇总 3 2 3 6 2" xfId="42949"/>
    <cellStyle name="汇总 3 2 3 7" xfId="26574"/>
    <cellStyle name="汇总 3 2 3 8" xfId="7537"/>
    <cellStyle name="汇总 3 2 4" xfId="4442"/>
    <cellStyle name="汇总 3 2 4 2" xfId="11897"/>
    <cellStyle name="汇总 3 2 4 2 2" xfId="13902"/>
    <cellStyle name="汇总 3 2 4 2 2 2" xfId="32940"/>
    <cellStyle name="汇总 3 2 4 2 3" xfId="20588"/>
    <cellStyle name="汇总 3 2 4 2 3 2" xfId="39581"/>
    <cellStyle name="汇总 3 2 4 2 4" xfId="30937"/>
    <cellStyle name="汇总 3 2 4 3" xfId="10690"/>
    <cellStyle name="汇总 3 2 4 3 2" xfId="29603"/>
    <cellStyle name="汇总 3 2 4 4" xfId="14354"/>
    <cellStyle name="汇总 3 2 4 4 2" xfId="33392"/>
    <cellStyle name="汇总 3 2 4 5" xfId="20221"/>
    <cellStyle name="汇总 3 2 4 5 2" xfId="39214"/>
    <cellStyle name="汇总 3 2 4 6" xfId="23959"/>
    <cellStyle name="汇总 3 2 4 6 2" xfId="42950"/>
    <cellStyle name="汇总 3 2 4 7" xfId="26575"/>
    <cellStyle name="汇总 3 2 4 8" xfId="7538"/>
    <cellStyle name="汇总 3 2 5" xfId="4443"/>
    <cellStyle name="汇总 3 2 5 2" xfId="11898"/>
    <cellStyle name="汇总 3 2 5 2 2" xfId="15600"/>
    <cellStyle name="汇总 3 2 5 2 2 2" xfId="34635"/>
    <cellStyle name="汇总 3 2 5 2 3" xfId="20587"/>
    <cellStyle name="汇总 3 2 5 2 3 2" xfId="39580"/>
    <cellStyle name="汇总 3 2 5 2 4" xfId="30938"/>
    <cellStyle name="汇总 3 2 5 3" xfId="10691"/>
    <cellStyle name="汇总 3 2 5 3 2" xfId="29604"/>
    <cellStyle name="汇总 3 2 5 4" xfId="14199"/>
    <cellStyle name="汇总 3 2 5 4 2" xfId="33237"/>
    <cellStyle name="汇总 3 2 5 5" xfId="20222"/>
    <cellStyle name="汇总 3 2 5 5 2" xfId="39215"/>
    <cellStyle name="汇总 3 2 5 6" xfId="23960"/>
    <cellStyle name="汇总 3 2 5 6 2" xfId="42951"/>
    <cellStyle name="汇总 3 2 5 7" xfId="26576"/>
    <cellStyle name="汇总 3 2 5 8" xfId="7539"/>
    <cellStyle name="汇总 3 2 6" xfId="4444"/>
    <cellStyle name="汇总 3 2 6 2" xfId="11899"/>
    <cellStyle name="汇总 3 2 6 2 2" xfId="13903"/>
    <cellStyle name="汇总 3 2 6 2 2 2" xfId="32941"/>
    <cellStyle name="汇总 3 2 6 2 3" xfId="20586"/>
    <cellStyle name="汇总 3 2 6 2 3 2" xfId="39579"/>
    <cellStyle name="汇总 3 2 6 2 4" xfId="30939"/>
    <cellStyle name="汇总 3 2 6 3" xfId="10692"/>
    <cellStyle name="汇总 3 2 6 3 2" xfId="29605"/>
    <cellStyle name="汇总 3 2 6 4" xfId="17420"/>
    <cellStyle name="汇总 3 2 6 4 2" xfId="36456"/>
    <cellStyle name="汇总 3 2 6 5" xfId="20223"/>
    <cellStyle name="汇总 3 2 6 5 2" xfId="39216"/>
    <cellStyle name="汇总 3 2 6 6" xfId="23961"/>
    <cellStyle name="汇总 3 2 6 6 2" xfId="42952"/>
    <cellStyle name="汇总 3 2 6 7" xfId="26577"/>
    <cellStyle name="汇总 3 2 6 8" xfId="7540"/>
    <cellStyle name="汇总 3 2 7" xfId="4445"/>
    <cellStyle name="汇总 3 2 7 2" xfId="11900"/>
    <cellStyle name="汇总 3 2 7 2 2" xfId="8069"/>
    <cellStyle name="汇总 3 2 7 2 2 2" xfId="27111"/>
    <cellStyle name="汇总 3 2 7 2 3" xfId="20585"/>
    <cellStyle name="汇总 3 2 7 2 3 2" xfId="39578"/>
    <cellStyle name="汇总 3 2 7 2 4" xfId="30940"/>
    <cellStyle name="汇总 3 2 7 3" xfId="10693"/>
    <cellStyle name="汇总 3 2 7 3 2" xfId="29606"/>
    <cellStyle name="汇总 3 2 7 4" xfId="18491"/>
    <cellStyle name="汇总 3 2 7 4 2" xfId="37484"/>
    <cellStyle name="汇总 3 2 7 5" xfId="20224"/>
    <cellStyle name="汇总 3 2 7 5 2" xfId="39217"/>
    <cellStyle name="汇总 3 2 7 6" xfId="23962"/>
    <cellStyle name="汇总 3 2 7 6 2" xfId="42953"/>
    <cellStyle name="汇总 3 2 7 7" xfId="26578"/>
    <cellStyle name="汇总 3 2 7 8" xfId="7541"/>
    <cellStyle name="汇总 3 2 8" xfId="11894"/>
    <cellStyle name="汇总 3 2 8 2" xfId="16897"/>
    <cellStyle name="汇总 3 2 8 2 2" xfId="35933"/>
    <cellStyle name="汇总 3 2 8 3" xfId="20591"/>
    <cellStyle name="汇总 3 2 8 3 2" xfId="39584"/>
    <cellStyle name="汇总 3 2 8 4" xfId="30934"/>
    <cellStyle name="汇总 3 2 9" xfId="10688"/>
    <cellStyle name="汇总 3 2 9 2" xfId="29601"/>
    <cellStyle name="汇总 3 3" xfId="4446"/>
    <cellStyle name="汇总 3 3 2" xfId="11901"/>
    <cellStyle name="汇总 3 3 2 2" xfId="15603"/>
    <cellStyle name="汇总 3 3 2 2 2" xfId="34638"/>
    <cellStyle name="汇总 3 3 2 3" xfId="20584"/>
    <cellStyle name="汇总 3 3 2 3 2" xfId="39577"/>
    <cellStyle name="汇总 3 3 2 4" xfId="30941"/>
    <cellStyle name="汇总 3 3 3" xfId="10694"/>
    <cellStyle name="汇总 3 3 3 2" xfId="29607"/>
    <cellStyle name="汇总 3 3 4" xfId="14353"/>
    <cellStyle name="汇总 3 3 4 2" xfId="33391"/>
    <cellStyle name="汇总 3 3 5" xfId="20225"/>
    <cellStyle name="汇总 3 3 5 2" xfId="39218"/>
    <cellStyle name="汇总 3 3 6" xfId="23963"/>
    <cellStyle name="汇总 3 3 6 2" xfId="42954"/>
    <cellStyle name="汇总 3 3 7" xfId="26579"/>
    <cellStyle name="汇总 3 3 8" xfId="7542"/>
    <cellStyle name="汇总 3 4" xfId="11893"/>
    <cellStyle name="汇总 3 4 2" xfId="8586"/>
    <cellStyle name="汇总 3 4 2 2" xfId="27628"/>
    <cellStyle name="汇总 3 4 3" xfId="20592"/>
    <cellStyle name="汇总 3 4 3 2" xfId="39585"/>
    <cellStyle name="汇总 3 4 4" xfId="30933"/>
    <cellStyle name="汇总 3 5" xfId="8019"/>
    <cellStyle name="汇总 3 5 2" xfId="27058"/>
    <cellStyle name="汇总 3 6" xfId="17425"/>
    <cellStyle name="汇总 3 6 2" xfId="36461"/>
    <cellStyle name="汇总 3 7" xfId="20217"/>
    <cellStyle name="汇总 3 7 2" xfId="39210"/>
    <cellStyle name="汇总 3 8" xfId="23955"/>
    <cellStyle name="汇总 3 8 2" xfId="42946"/>
    <cellStyle name="汇总 3 9" xfId="26571"/>
    <cellStyle name="汇总 4" xfId="4447"/>
    <cellStyle name="汇总 4 10" xfId="7543"/>
    <cellStyle name="汇总 4 2" xfId="4448"/>
    <cellStyle name="汇总 4 2 10" xfId="17421"/>
    <cellStyle name="汇总 4 2 10 2" xfId="36457"/>
    <cellStyle name="汇总 4 2 11" xfId="20227"/>
    <cellStyle name="汇总 4 2 11 2" xfId="39220"/>
    <cellStyle name="汇总 4 2 12" xfId="23965"/>
    <cellStyle name="汇总 4 2 12 2" xfId="42956"/>
    <cellStyle name="汇总 4 2 13" xfId="26581"/>
    <cellStyle name="汇总 4 2 14" xfId="7544"/>
    <cellStyle name="汇总 4 2 2" xfId="4449"/>
    <cellStyle name="汇总 4 2 2 2" xfId="11904"/>
    <cellStyle name="汇总 4 2 2 2 2" xfId="15599"/>
    <cellStyle name="汇总 4 2 2 2 2 2" xfId="34634"/>
    <cellStyle name="汇总 4 2 2 2 3" xfId="20582"/>
    <cellStyle name="汇总 4 2 2 2 3 2" xfId="39575"/>
    <cellStyle name="汇总 4 2 2 2 4" xfId="30944"/>
    <cellStyle name="汇总 4 2 2 3" xfId="10697"/>
    <cellStyle name="汇总 4 2 2 3 2" xfId="29610"/>
    <cellStyle name="汇总 4 2 2 4" xfId="18492"/>
    <cellStyle name="汇总 4 2 2 4 2" xfId="37485"/>
    <cellStyle name="汇总 4 2 2 5" xfId="20228"/>
    <cellStyle name="汇总 4 2 2 5 2" xfId="39221"/>
    <cellStyle name="汇总 4 2 2 6" xfId="23966"/>
    <cellStyle name="汇总 4 2 2 6 2" xfId="42957"/>
    <cellStyle name="汇总 4 2 2 7" xfId="26582"/>
    <cellStyle name="汇总 4 2 2 8" xfId="7545"/>
    <cellStyle name="汇总 4 2 3" xfId="4450"/>
    <cellStyle name="汇总 4 2 3 2" xfId="11905"/>
    <cellStyle name="汇总 4 2 3 2 2" xfId="12146"/>
    <cellStyle name="汇总 4 2 3 2 2 2" xfId="31186"/>
    <cellStyle name="汇总 4 2 3 2 3" xfId="20581"/>
    <cellStyle name="汇总 4 2 3 2 3 2" xfId="39574"/>
    <cellStyle name="汇总 4 2 3 2 4" xfId="30945"/>
    <cellStyle name="汇总 4 2 3 3" xfId="10698"/>
    <cellStyle name="汇总 4 2 3 3 2" xfId="29611"/>
    <cellStyle name="汇总 4 2 3 4" xfId="14352"/>
    <cellStyle name="汇总 4 2 3 4 2" xfId="33390"/>
    <cellStyle name="汇总 4 2 3 5" xfId="20229"/>
    <cellStyle name="汇总 4 2 3 5 2" xfId="39222"/>
    <cellStyle name="汇总 4 2 3 6" xfId="23967"/>
    <cellStyle name="汇总 4 2 3 6 2" xfId="42958"/>
    <cellStyle name="汇总 4 2 3 7" xfId="26583"/>
    <cellStyle name="汇总 4 2 3 8" xfId="7546"/>
    <cellStyle name="汇总 4 2 4" xfId="4451"/>
    <cellStyle name="汇总 4 2 4 2" xfId="11906"/>
    <cellStyle name="汇总 4 2 4 2 2" xfId="16164"/>
    <cellStyle name="汇总 4 2 4 2 2 2" xfId="35199"/>
    <cellStyle name="汇总 4 2 4 2 3" xfId="20580"/>
    <cellStyle name="汇总 4 2 4 2 3 2" xfId="39573"/>
    <cellStyle name="汇总 4 2 4 2 4" xfId="30946"/>
    <cellStyle name="汇总 4 2 4 3" xfId="10699"/>
    <cellStyle name="汇总 4 2 4 3 2" xfId="29612"/>
    <cellStyle name="汇总 4 2 4 4" xfId="13053"/>
    <cellStyle name="汇总 4 2 4 4 2" xfId="32093"/>
    <cellStyle name="汇总 4 2 4 5" xfId="20230"/>
    <cellStyle name="汇总 4 2 4 5 2" xfId="39223"/>
    <cellStyle name="汇总 4 2 4 6" xfId="23968"/>
    <cellStyle name="汇总 4 2 4 6 2" xfId="42959"/>
    <cellStyle name="汇总 4 2 4 7" xfId="26584"/>
    <cellStyle name="汇总 4 2 4 8" xfId="7547"/>
    <cellStyle name="汇总 4 2 5" xfId="4452"/>
    <cellStyle name="汇总 4 2 5 2" xfId="11907"/>
    <cellStyle name="汇总 4 2 5 2 2" xfId="18226"/>
    <cellStyle name="汇总 4 2 5 2 2 2" xfId="37263"/>
    <cellStyle name="汇总 4 2 5 2 3" xfId="20579"/>
    <cellStyle name="汇总 4 2 5 2 3 2" xfId="39572"/>
    <cellStyle name="汇总 4 2 5 2 4" xfId="30947"/>
    <cellStyle name="汇总 4 2 5 3" xfId="8020"/>
    <cellStyle name="汇总 4 2 5 3 2" xfId="27059"/>
    <cellStyle name="汇总 4 2 5 4" xfId="17422"/>
    <cellStyle name="汇总 4 2 5 4 2" xfId="36458"/>
    <cellStyle name="汇总 4 2 5 5" xfId="20231"/>
    <cellStyle name="汇总 4 2 5 5 2" xfId="39224"/>
    <cellStyle name="汇总 4 2 5 6" xfId="23969"/>
    <cellStyle name="汇总 4 2 5 6 2" xfId="42960"/>
    <cellStyle name="汇总 4 2 5 7" xfId="26585"/>
    <cellStyle name="汇总 4 2 5 8" xfId="7548"/>
    <cellStyle name="汇总 4 2 6" xfId="4453"/>
    <cellStyle name="汇总 4 2 6 2" xfId="11908"/>
    <cellStyle name="汇总 4 2 6 2 2" xfId="16165"/>
    <cellStyle name="汇总 4 2 6 2 2 2" xfId="35200"/>
    <cellStyle name="汇总 4 2 6 2 3" xfId="20578"/>
    <cellStyle name="汇总 4 2 6 2 3 2" xfId="39571"/>
    <cellStyle name="汇总 4 2 6 2 4" xfId="30948"/>
    <cellStyle name="汇总 4 2 6 3" xfId="10700"/>
    <cellStyle name="汇总 4 2 6 3 2" xfId="29613"/>
    <cellStyle name="汇总 4 2 6 4" xfId="18493"/>
    <cellStyle name="汇总 4 2 6 4 2" xfId="37486"/>
    <cellStyle name="汇总 4 2 6 5" xfId="20232"/>
    <cellStyle name="汇总 4 2 6 5 2" xfId="39225"/>
    <cellStyle name="汇总 4 2 6 6" xfId="23970"/>
    <cellStyle name="汇总 4 2 6 6 2" xfId="42961"/>
    <cellStyle name="汇总 4 2 6 7" xfId="26586"/>
    <cellStyle name="汇总 4 2 6 8" xfId="7549"/>
    <cellStyle name="汇总 4 2 7" xfId="4454"/>
    <cellStyle name="汇总 4 2 7 2" xfId="11909"/>
    <cellStyle name="汇总 4 2 7 2 2" xfId="12158"/>
    <cellStyle name="汇总 4 2 7 2 2 2" xfId="31198"/>
    <cellStyle name="汇总 4 2 7 2 3" xfId="20577"/>
    <cellStyle name="汇总 4 2 7 2 3 2" xfId="39570"/>
    <cellStyle name="汇总 4 2 7 2 4" xfId="30949"/>
    <cellStyle name="汇总 4 2 7 3" xfId="10701"/>
    <cellStyle name="汇总 4 2 7 3 2" xfId="29614"/>
    <cellStyle name="汇总 4 2 7 4" xfId="14351"/>
    <cellStyle name="汇总 4 2 7 4 2" xfId="33389"/>
    <cellStyle name="汇总 4 2 7 5" xfId="20233"/>
    <cellStyle name="汇总 4 2 7 5 2" xfId="39226"/>
    <cellStyle name="汇总 4 2 7 6" xfId="23971"/>
    <cellStyle name="汇总 4 2 7 6 2" xfId="42962"/>
    <cellStyle name="汇总 4 2 7 7" xfId="26587"/>
    <cellStyle name="汇总 4 2 7 8" xfId="7550"/>
    <cellStyle name="汇总 4 2 8" xfId="11903"/>
    <cellStyle name="汇总 4 2 8 2" xfId="18225"/>
    <cellStyle name="汇总 4 2 8 2 2" xfId="37262"/>
    <cellStyle name="汇总 4 2 8 3" xfId="20583"/>
    <cellStyle name="汇总 4 2 8 3 2" xfId="39576"/>
    <cellStyle name="汇总 4 2 8 4" xfId="30943"/>
    <cellStyle name="汇总 4 2 9" xfId="10696"/>
    <cellStyle name="汇总 4 2 9 2" xfId="29609"/>
    <cellStyle name="汇总 4 3" xfId="4455"/>
    <cellStyle name="汇总 4 3 2" xfId="11910"/>
    <cellStyle name="汇总 4 3 2 2" xfId="13904"/>
    <cellStyle name="汇总 4 3 2 2 2" xfId="32942"/>
    <cellStyle name="汇总 4 3 2 3" xfId="20576"/>
    <cellStyle name="汇总 4 3 2 3 2" xfId="39569"/>
    <cellStyle name="汇总 4 3 2 4" xfId="30950"/>
    <cellStyle name="汇总 4 3 3" xfId="10702"/>
    <cellStyle name="汇总 4 3 3 2" xfId="29615"/>
    <cellStyle name="汇总 4 3 4" xfId="13054"/>
    <cellStyle name="汇总 4 3 4 2" xfId="32094"/>
    <cellStyle name="汇总 4 3 5" xfId="20234"/>
    <cellStyle name="汇总 4 3 5 2" xfId="39227"/>
    <cellStyle name="汇总 4 3 6" xfId="23972"/>
    <cellStyle name="汇总 4 3 6 2" xfId="42963"/>
    <cellStyle name="汇总 4 3 7" xfId="26588"/>
    <cellStyle name="汇总 4 3 8" xfId="7551"/>
    <cellStyle name="汇总 4 4" xfId="11902"/>
    <cellStyle name="汇总 4 4 2" xfId="18303"/>
    <cellStyle name="汇总 4 4 2 2" xfId="37340"/>
    <cellStyle name="汇总 4 4 3" xfId="20467"/>
    <cellStyle name="汇总 4 4 3 2" xfId="39460"/>
    <cellStyle name="汇总 4 4 4" xfId="30942"/>
    <cellStyle name="汇总 4 5" xfId="10695"/>
    <cellStyle name="汇总 4 5 2" xfId="29608"/>
    <cellStyle name="汇总 4 6" xfId="13052"/>
    <cellStyle name="汇总 4 6 2" xfId="32092"/>
    <cellStyle name="汇总 4 7" xfId="20226"/>
    <cellStyle name="汇总 4 7 2" xfId="39219"/>
    <cellStyle name="汇总 4 8" xfId="23964"/>
    <cellStyle name="汇总 4 8 2" xfId="42955"/>
    <cellStyle name="汇总 4 9" xfId="26580"/>
    <cellStyle name="汇总 5" xfId="4456"/>
    <cellStyle name="汇总 5 10" xfId="7552"/>
    <cellStyle name="汇总 5 2" xfId="4457"/>
    <cellStyle name="汇总 5 2 10" xfId="18494"/>
    <cellStyle name="汇总 5 2 10 2" xfId="37487"/>
    <cellStyle name="汇总 5 2 11" xfId="20236"/>
    <cellStyle name="汇总 5 2 11 2" xfId="39229"/>
    <cellStyle name="汇总 5 2 12" xfId="23974"/>
    <cellStyle name="汇总 5 2 12 2" xfId="42965"/>
    <cellStyle name="汇总 5 2 13" xfId="26590"/>
    <cellStyle name="汇总 5 2 14" xfId="7553"/>
    <cellStyle name="汇总 5 2 2" xfId="4458"/>
    <cellStyle name="汇总 5 2 2 2" xfId="11913"/>
    <cellStyle name="汇总 5 2 2 2 2" xfId="12170"/>
    <cellStyle name="汇总 5 2 2 2 2 2" xfId="31210"/>
    <cellStyle name="汇总 5 2 2 2 3" xfId="20466"/>
    <cellStyle name="汇总 5 2 2 2 3 2" xfId="39459"/>
    <cellStyle name="汇总 5 2 2 2 4" xfId="30953"/>
    <cellStyle name="汇总 5 2 2 3" xfId="10705"/>
    <cellStyle name="汇总 5 2 2 3 2" xfId="29618"/>
    <cellStyle name="汇总 5 2 2 4" xfId="14350"/>
    <cellStyle name="汇总 5 2 2 4 2" xfId="33388"/>
    <cellStyle name="汇总 5 2 2 5" xfId="20237"/>
    <cellStyle name="汇总 5 2 2 5 2" xfId="39230"/>
    <cellStyle name="汇总 5 2 2 6" xfId="23975"/>
    <cellStyle name="汇总 5 2 2 6 2" xfId="42966"/>
    <cellStyle name="汇总 5 2 2 7" xfId="26591"/>
    <cellStyle name="汇总 5 2 2 8" xfId="7554"/>
    <cellStyle name="汇总 5 2 3" xfId="4459"/>
    <cellStyle name="汇总 5 2 3 2" xfId="11914"/>
    <cellStyle name="汇总 5 2 3 2 2" xfId="14294"/>
    <cellStyle name="汇总 5 2 3 2 2 2" xfId="33332"/>
    <cellStyle name="汇总 5 2 3 2 3" xfId="20465"/>
    <cellStyle name="汇总 5 2 3 2 3 2" xfId="39458"/>
    <cellStyle name="汇总 5 2 3 2 4" xfId="30954"/>
    <cellStyle name="汇总 5 2 3 3" xfId="10706"/>
    <cellStyle name="汇总 5 2 3 3 2" xfId="29619"/>
    <cellStyle name="汇总 5 2 3 4" xfId="17577"/>
    <cellStyle name="汇总 5 2 3 4 2" xfId="36613"/>
    <cellStyle name="汇总 5 2 3 5" xfId="20238"/>
    <cellStyle name="汇总 5 2 3 5 2" xfId="39231"/>
    <cellStyle name="汇总 5 2 3 6" xfId="23976"/>
    <cellStyle name="汇总 5 2 3 6 2" xfId="42967"/>
    <cellStyle name="汇总 5 2 3 7" xfId="26592"/>
    <cellStyle name="汇总 5 2 3 8" xfId="7555"/>
    <cellStyle name="汇总 5 2 4" xfId="4460"/>
    <cellStyle name="汇总 5 2 4 2" xfId="11915"/>
    <cellStyle name="汇总 5 2 4 2 2" xfId="12159"/>
    <cellStyle name="汇总 5 2 4 2 2 2" xfId="31199"/>
    <cellStyle name="汇总 5 2 4 2 3" xfId="20573"/>
    <cellStyle name="汇总 5 2 4 2 3 2" xfId="39566"/>
    <cellStyle name="汇总 5 2 4 2 4" xfId="30955"/>
    <cellStyle name="汇总 5 2 4 3" xfId="10707"/>
    <cellStyle name="汇总 5 2 4 3 2" xfId="29620"/>
    <cellStyle name="汇总 5 2 4 4" xfId="8941"/>
    <cellStyle name="汇总 5 2 4 4 2" xfId="27983"/>
    <cellStyle name="汇总 5 2 4 5" xfId="20239"/>
    <cellStyle name="汇总 5 2 4 5 2" xfId="39232"/>
    <cellStyle name="汇总 5 2 4 6" xfId="23977"/>
    <cellStyle name="汇总 5 2 4 6 2" xfId="42968"/>
    <cellStyle name="汇总 5 2 4 7" xfId="26593"/>
    <cellStyle name="汇总 5 2 4 8" xfId="7556"/>
    <cellStyle name="汇总 5 2 5" xfId="4461"/>
    <cellStyle name="汇总 5 2 5 2" xfId="11916"/>
    <cellStyle name="汇总 5 2 5 2 2" xfId="18221"/>
    <cellStyle name="汇总 5 2 5 2 2 2" xfId="37258"/>
    <cellStyle name="汇总 5 2 5 2 3" xfId="20572"/>
    <cellStyle name="汇总 5 2 5 2 3 2" xfId="39565"/>
    <cellStyle name="汇总 5 2 5 2 4" xfId="30956"/>
    <cellStyle name="汇总 5 2 5 3" xfId="10708"/>
    <cellStyle name="汇总 5 2 5 3 2" xfId="29621"/>
    <cellStyle name="汇总 5 2 5 4" xfId="13534"/>
    <cellStyle name="汇总 5 2 5 4 2" xfId="32574"/>
    <cellStyle name="汇总 5 2 5 5" xfId="20240"/>
    <cellStyle name="汇总 5 2 5 5 2" xfId="39233"/>
    <cellStyle name="汇总 5 2 5 6" xfId="23978"/>
    <cellStyle name="汇总 5 2 5 6 2" xfId="42969"/>
    <cellStyle name="汇总 5 2 5 7" xfId="26594"/>
    <cellStyle name="汇总 5 2 5 8" xfId="7557"/>
    <cellStyle name="汇总 5 2 6" xfId="4462"/>
    <cellStyle name="汇总 5 2 6 2" xfId="11917"/>
    <cellStyle name="汇总 5 2 6 2 2" xfId="15596"/>
    <cellStyle name="汇总 5 2 6 2 2 2" xfId="34631"/>
    <cellStyle name="汇总 5 2 6 2 3" xfId="20571"/>
    <cellStyle name="汇总 5 2 6 2 3 2" xfId="39564"/>
    <cellStyle name="汇总 5 2 6 2 4" xfId="30957"/>
    <cellStyle name="汇总 5 2 6 3" xfId="10709"/>
    <cellStyle name="汇总 5 2 6 3 2" xfId="29622"/>
    <cellStyle name="汇总 5 2 6 4" xfId="8942"/>
    <cellStyle name="汇总 5 2 6 4 2" xfId="27984"/>
    <cellStyle name="汇总 5 2 6 5" xfId="20241"/>
    <cellStyle name="汇总 5 2 6 5 2" xfId="39234"/>
    <cellStyle name="汇总 5 2 6 6" xfId="23979"/>
    <cellStyle name="汇总 5 2 6 6 2" xfId="42970"/>
    <cellStyle name="汇总 5 2 6 7" xfId="26595"/>
    <cellStyle name="汇总 5 2 6 8" xfId="7558"/>
    <cellStyle name="汇总 5 2 7" xfId="4463"/>
    <cellStyle name="汇总 5 2 7 2" xfId="11918"/>
    <cellStyle name="汇总 5 2 7 2 2" xfId="18759"/>
    <cellStyle name="汇总 5 2 7 2 2 2" xfId="37752"/>
    <cellStyle name="汇总 5 2 7 2 3" xfId="20570"/>
    <cellStyle name="汇总 5 2 7 2 3 2" xfId="39563"/>
    <cellStyle name="汇总 5 2 7 2 4" xfId="30958"/>
    <cellStyle name="汇总 5 2 7 3" xfId="8021"/>
    <cellStyle name="汇总 5 2 7 3 2" xfId="27060"/>
    <cellStyle name="汇总 5 2 7 4" xfId="12206"/>
    <cellStyle name="汇总 5 2 7 4 2" xfId="31246"/>
    <cellStyle name="汇总 5 2 7 5" xfId="20242"/>
    <cellStyle name="汇总 5 2 7 5 2" xfId="39235"/>
    <cellStyle name="汇总 5 2 7 6" xfId="23980"/>
    <cellStyle name="汇总 5 2 7 6 2" xfId="42971"/>
    <cellStyle name="汇总 5 2 7 7" xfId="26596"/>
    <cellStyle name="汇总 5 2 7 8" xfId="7559"/>
    <cellStyle name="汇总 5 2 8" xfId="11912"/>
    <cellStyle name="汇总 5 2 8 2" xfId="18227"/>
    <cellStyle name="汇总 5 2 8 2 2" xfId="37264"/>
    <cellStyle name="汇总 5 2 8 3" xfId="20574"/>
    <cellStyle name="汇总 5 2 8 3 2" xfId="39567"/>
    <cellStyle name="汇总 5 2 8 4" xfId="30952"/>
    <cellStyle name="汇总 5 2 9" xfId="10704"/>
    <cellStyle name="汇总 5 2 9 2" xfId="29617"/>
    <cellStyle name="汇总 5 3" xfId="4464"/>
    <cellStyle name="汇总 5 3 2" xfId="11919"/>
    <cellStyle name="汇总 5 3 2 2" xfId="12160"/>
    <cellStyle name="汇总 5 3 2 2 2" xfId="31200"/>
    <cellStyle name="汇总 5 3 2 3" xfId="20569"/>
    <cellStyle name="汇总 5 3 2 3 2" xfId="39562"/>
    <cellStyle name="汇总 5 3 2 4" xfId="30959"/>
    <cellStyle name="汇总 5 3 3" xfId="10710"/>
    <cellStyle name="汇总 5 3 3 2" xfId="29623"/>
    <cellStyle name="汇总 5 3 4" xfId="12212"/>
    <cellStyle name="汇总 5 3 4 2" xfId="31252"/>
    <cellStyle name="汇总 5 3 5" xfId="20243"/>
    <cellStyle name="汇总 5 3 5 2" xfId="39236"/>
    <cellStyle name="汇总 5 3 6" xfId="23981"/>
    <cellStyle name="汇总 5 3 6 2" xfId="42972"/>
    <cellStyle name="汇总 5 3 7" xfId="26597"/>
    <cellStyle name="汇总 5 3 8" xfId="7560"/>
    <cellStyle name="汇总 5 4" xfId="11911"/>
    <cellStyle name="汇总 5 4 2" xfId="15597"/>
    <cellStyle name="汇总 5 4 2 2" xfId="34632"/>
    <cellStyle name="汇总 5 4 3" xfId="20575"/>
    <cellStyle name="汇总 5 4 3 2" xfId="39568"/>
    <cellStyle name="汇总 5 4 4" xfId="30951"/>
    <cellStyle name="汇总 5 5" xfId="10703"/>
    <cellStyle name="汇总 5 5 2" xfId="29616"/>
    <cellStyle name="汇总 5 6" xfId="17423"/>
    <cellStyle name="汇总 5 6 2" xfId="36459"/>
    <cellStyle name="汇总 5 7" xfId="20235"/>
    <cellStyle name="汇总 5 7 2" xfId="39228"/>
    <cellStyle name="汇总 5 8" xfId="23973"/>
    <cellStyle name="汇总 5 8 2" xfId="42964"/>
    <cellStyle name="汇总 5 9" xfId="26589"/>
    <cellStyle name="汇总 6" xfId="4465"/>
    <cellStyle name="汇总 6 10" xfId="7561"/>
    <cellStyle name="汇总 6 2" xfId="4466"/>
    <cellStyle name="汇总 6 2 10" xfId="15560"/>
    <cellStyle name="汇总 6 2 10 2" xfId="34595"/>
    <cellStyle name="汇总 6 2 11" xfId="20245"/>
    <cellStyle name="汇总 6 2 11 2" xfId="39238"/>
    <cellStyle name="汇总 6 2 12" xfId="23983"/>
    <cellStyle name="汇总 6 2 12 2" xfId="42974"/>
    <cellStyle name="汇总 6 2 13" xfId="26599"/>
    <cellStyle name="汇总 6 2 14" xfId="7562"/>
    <cellStyle name="汇总 6 2 2" xfId="4467"/>
    <cellStyle name="汇总 6 2 2 2" xfId="11922"/>
    <cellStyle name="汇总 6 2 2 2 2" xfId="15598"/>
    <cellStyle name="汇总 6 2 2 2 2 2" xfId="34633"/>
    <cellStyle name="汇总 6 2 2 2 3" xfId="20566"/>
    <cellStyle name="汇总 6 2 2 2 3 2" xfId="39559"/>
    <cellStyle name="汇总 6 2 2 2 4" xfId="30962"/>
    <cellStyle name="汇总 6 2 2 3" xfId="10713"/>
    <cellStyle name="汇总 6 2 2 3 2" xfId="29626"/>
    <cellStyle name="汇总 6 2 2 4" xfId="17424"/>
    <cellStyle name="汇总 6 2 2 4 2" xfId="36460"/>
    <cellStyle name="汇总 6 2 2 5" xfId="20246"/>
    <cellStyle name="汇总 6 2 2 5 2" xfId="39239"/>
    <cellStyle name="汇总 6 2 2 6" xfId="23984"/>
    <cellStyle name="汇总 6 2 2 6 2" xfId="42975"/>
    <cellStyle name="汇总 6 2 2 7" xfId="26600"/>
    <cellStyle name="汇总 6 2 2 8" xfId="7563"/>
    <cellStyle name="汇总 6 2 3" xfId="4468"/>
    <cellStyle name="汇总 6 2 3 2" xfId="11923"/>
    <cellStyle name="汇总 6 2 3 2 2" xfId="16166"/>
    <cellStyle name="汇总 6 2 3 2 2 2" xfId="35201"/>
    <cellStyle name="汇总 6 2 3 2 3" xfId="20565"/>
    <cellStyle name="汇总 6 2 3 2 3 2" xfId="39558"/>
    <cellStyle name="汇总 6 2 3 2 4" xfId="30963"/>
    <cellStyle name="汇总 6 2 3 3" xfId="10714"/>
    <cellStyle name="汇总 6 2 3 3 2" xfId="29627"/>
    <cellStyle name="汇总 6 2 3 4" xfId="12211"/>
    <cellStyle name="汇总 6 2 3 4 2" xfId="31251"/>
    <cellStyle name="汇总 6 2 3 5" xfId="20247"/>
    <cellStyle name="汇总 6 2 3 5 2" xfId="39240"/>
    <cellStyle name="汇总 6 2 3 6" xfId="23985"/>
    <cellStyle name="汇总 6 2 3 6 2" xfId="42976"/>
    <cellStyle name="汇总 6 2 3 7" xfId="26601"/>
    <cellStyle name="汇总 6 2 3 8" xfId="7564"/>
    <cellStyle name="汇总 6 2 4" xfId="4469"/>
    <cellStyle name="汇总 6 2 4 2" xfId="11924"/>
    <cellStyle name="汇总 6 2 4 2 2" xfId="15595"/>
    <cellStyle name="汇总 6 2 4 2 2 2" xfId="34630"/>
    <cellStyle name="汇总 6 2 4 2 3" xfId="20564"/>
    <cellStyle name="汇总 6 2 4 2 3 2" xfId="39557"/>
    <cellStyle name="汇总 6 2 4 2 4" xfId="30964"/>
    <cellStyle name="汇总 6 2 4 3" xfId="10715"/>
    <cellStyle name="汇总 6 2 4 3 2" xfId="29628"/>
    <cellStyle name="汇总 6 2 4 4" xfId="14040"/>
    <cellStyle name="汇总 6 2 4 4 2" xfId="33078"/>
    <cellStyle name="汇总 6 2 4 5" xfId="20248"/>
    <cellStyle name="汇总 6 2 4 5 2" xfId="39241"/>
    <cellStyle name="汇总 6 2 4 6" xfId="23986"/>
    <cellStyle name="汇总 6 2 4 6 2" xfId="42977"/>
    <cellStyle name="汇总 6 2 4 7" xfId="26602"/>
    <cellStyle name="汇总 6 2 4 8" xfId="7565"/>
    <cellStyle name="汇总 6 2 5" xfId="4470"/>
    <cellStyle name="汇总 6 2 5 2" xfId="11925"/>
    <cellStyle name="汇总 6 2 5 2 2" xfId="16239"/>
    <cellStyle name="汇总 6 2 5 2 2 2" xfId="35275"/>
    <cellStyle name="汇总 6 2 5 2 3" xfId="20464"/>
    <cellStyle name="汇总 6 2 5 2 3 2" xfId="39457"/>
    <cellStyle name="汇总 6 2 5 2 4" xfId="30965"/>
    <cellStyle name="汇总 6 2 5 3" xfId="10716"/>
    <cellStyle name="汇总 6 2 5 3 2" xfId="29629"/>
    <cellStyle name="汇总 6 2 5 4" xfId="10013"/>
    <cellStyle name="汇总 6 2 5 4 2" xfId="28839"/>
    <cellStyle name="汇总 6 2 5 5" xfId="20249"/>
    <cellStyle name="汇总 6 2 5 5 2" xfId="39242"/>
    <cellStyle name="汇总 6 2 5 6" xfId="23987"/>
    <cellStyle name="汇总 6 2 5 6 2" xfId="42978"/>
    <cellStyle name="汇总 6 2 5 7" xfId="26603"/>
    <cellStyle name="汇总 6 2 5 8" xfId="7566"/>
    <cellStyle name="汇总 6 2 6" xfId="4471"/>
    <cellStyle name="汇总 6 2 6 2" xfId="11926"/>
    <cellStyle name="汇总 6 2 6 2 2" xfId="15586"/>
    <cellStyle name="汇总 6 2 6 2 2 2" xfId="34621"/>
    <cellStyle name="汇总 6 2 6 2 3" xfId="20463"/>
    <cellStyle name="汇总 6 2 6 2 3 2" xfId="39456"/>
    <cellStyle name="汇总 6 2 6 2 4" xfId="30966"/>
    <cellStyle name="汇总 6 2 6 3" xfId="10717"/>
    <cellStyle name="汇总 6 2 6 3 2" xfId="29630"/>
    <cellStyle name="汇总 6 2 6 4" xfId="14349"/>
    <cellStyle name="汇总 6 2 6 4 2" xfId="33387"/>
    <cellStyle name="汇总 6 2 6 5" xfId="20250"/>
    <cellStyle name="汇总 6 2 6 5 2" xfId="39243"/>
    <cellStyle name="汇总 6 2 6 6" xfId="23988"/>
    <cellStyle name="汇总 6 2 6 6 2" xfId="42979"/>
    <cellStyle name="汇总 6 2 6 7" xfId="26604"/>
    <cellStyle name="汇总 6 2 6 8" xfId="7567"/>
    <cellStyle name="汇总 6 2 7" xfId="4472"/>
    <cellStyle name="汇总 6 2 7 2" xfId="11927"/>
    <cellStyle name="汇总 6 2 7 2 2" xfId="10103"/>
    <cellStyle name="汇总 6 2 7 2 2 2" xfId="28930"/>
    <cellStyle name="汇总 6 2 7 2 3" xfId="20462"/>
    <cellStyle name="汇总 6 2 7 2 3 2" xfId="39455"/>
    <cellStyle name="汇总 6 2 7 2 4" xfId="30967"/>
    <cellStyle name="汇总 6 2 7 3" xfId="10718"/>
    <cellStyle name="汇总 6 2 7 3 2" xfId="29631"/>
    <cellStyle name="汇总 6 2 7 4" xfId="10012"/>
    <cellStyle name="汇总 6 2 7 4 2" xfId="28838"/>
    <cellStyle name="汇总 6 2 7 5" xfId="20251"/>
    <cellStyle name="汇总 6 2 7 5 2" xfId="39244"/>
    <cellStyle name="汇总 6 2 7 6" xfId="23989"/>
    <cellStyle name="汇总 6 2 7 6 2" xfId="42980"/>
    <cellStyle name="汇总 6 2 7 7" xfId="26605"/>
    <cellStyle name="汇总 6 2 7 8" xfId="7568"/>
    <cellStyle name="汇总 6 2 8" xfId="11921"/>
    <cellStyle name="汇总 6 2 8 2" xfId="12155"/>
    <cellStyle name="汇总 6 2 8 2 2" xfId="31195"/>
    <cellStyle name="汇总 6 2 8 3" xfId="20567"/>
    <cellStyle name="汇总 6 2 8 3 2" xfId="39560"/>
    <cellStyle name="汇总 6 2 8 4" xfId="30961"/>
    <cellStyle name="汇总 6 2 9" xfId="10712"/>
    <cellStyle name="汇总 6 2 9 2" xfId="29625"/>
    <cellStyle name="汇总 6 3" xfId="4473"/>
    <cellStyle name="汇总 6 3 2" xfId="11928"/>
    <cellStyle name="汇总 6 3 2 2" xfId="14295"/>
    <cellStyle name="汇总 6 3 2 2 2" xfId="33333"/>
    <cellStyle name="汇总 6 3 2 3" xfId="20461"/>
    <cellStyle name="汇总 6 3 2 3 2" xfId="39454"/>
    <cellStyle name="汇总 6 3 2 4" xfId="30968"/>
    <cellStyle name="汇总 6 3 3" xfId="10719"/>
    <cellStyle name="汇总 6 3 3 2" xfId="29632"/>
    <cellStyle name="汇总 6 3 4" xfId="13055"/>
    <cellStyle name="汇总 6 3 4 2" xfId="32095"/>
    <cellStyle name="汇总 6 3 5" xfId="20252"/>
    <cellStyle name="汇总 6 3 5 2" xfId="39245"/>
    <cellStyle name="汇总 6 3 6" xfId="23990"/>
    <cellStyle name="汇总 6 3 6 2" xfId="42981"/>
    <cellStyle name="汇总 6 3 7" xfId="26606"/>
    <cellStyle name="汇总 6 3 8" xfId="7569"/>
    <cellStyle name="汇总 6 4" xfId="11920"/>
    <cellStyle name="汇总 6 4 2" xfId="13467"/>
    <cellStyle name="汇总 6 4 2 2" xfId="32507"/>
    <cellStyle name="汇总 6 4 3" xfId="20568"/>
    <cellStyle name="汇总 6 4 3 2" xfId="39561"/>
    <cellStyle name="汇总 6 4 4" xfId="30960"/>
    <cellStyle name="汇总 6 5" xfId="10711"/>
    <cellStyle name="汇总 6 5 2" xfId="29624"/>
    <cellStyle name="汇总 6 6" xfId="18490"/>
    <cellStyle name="汇总 6 6 2" xfId="37483"/>
    <cellStyle name="汇总 6 7" xfId="20244"/>
    <cellStyle name="汇总 6 7 2" xfId="39237"/>
    <cellStyle name="汇总 6 8" xfId="23982"/>
    <cellStyle name="汇总 6 8 2" xfId="42973"/>
    <cellStyle name="汇总 6 9" xfId="26598"/>
    <cellStyle name="汇总 7" xfId="4474"/>
    <cellStyle name="汇总 7 10" xfId="12201"/>
    <cellStyle name="汇总 7 10 2" xfId="31241"/>
    <cellStyle name="汇总 7 11" xfId="20253"/>
    <cellStyle name="汇总 7 11 2" xfId="39246"/>
    <cellStyle name="汇总 7 12" xfId="23991"/>
    <cellStyle name="汇总 7 12 2" xfId="42982"/>
    <cellStyle name="汇总 7 13" xfId="26607"/>
    <cellStyle name="汇总 7 14" xfId="7570"/>
    <cellStyle name="汇总 7 2" xfId="4475"/>
    <cellStyle name="汇总 7 2 2" xfId="11930"/>
    <cellStyle name="汇总 7 2 2 2" xfId="14064"/>
    <cellStyle name="汇总 7 2 2 2 2" xfId="33102"/>
    <cellStyle name="汇总 7 2 2 3" xfId="20459"/>
    <cellStyle name="汇总 7 2 2 3 2" xfId="39452"/>
    <cellStyle name="汇总 7 2 2 4" xfId="30970"/>
    <cellStyle name="汇总 7 2 3" xfId="8195"/>
    <cellStyle name="汇总 7 2 3 2" xfId="27237"/>
    <cellStyle name="汇总 7 2 4" xfId="14348"/>
    <cellStyle name="汇总 7 2 4 2" xfId="33386"/>
    <cellStyle name="汇总 7 2 5" xfId="20254"/>
    <cellStyle name="汇总 7 2 5 2" xfId="39247"/>
    <cellStyle name="汇总 7 2 6" xfId="23992"/>
    <cellStyle name="汇总 7 2 6 2" xfId="42983"/>
    <cellStyle name="汇总 7 2 7" xfId="26608"/>
    <cellStyle name="汇总 7 2 8" xfId="7571"/>
    <cellStyle name="汇总 7 3" xfId="4476"/>
    <cellStyle name="汇总 7 3 2" xfId="11931"/>
    <cellStyle name="汇总 7 3 2 2" xfId="14296"/>
    <cellStyle name="汇总 7 3 2 2 2" xfId="33334"/>
    <cellStyle name="汇总 7 3 2 3" xfId="20458"/>
    <cellStyle name="汇总 7 3 2 3 2" xfId="39451"/>
    <cellStyle name="汇总 7 3 2 4" xfId="30971"/>
    <cellStyle name="汇总 7 3 3" xfId="10720"/>
    <cellStyle name="汇总 7 3 3 2" xfId="29633"/>
    <cellStyle name="汇总 7 3 4" xfId="10011"/>
    <cellStyle name="汇总 7 3 4 2" xfId="28837"/>
    <cellStyle name="汇总 7 3 5" xfId="20255"/>
    <cellStyle name="汇总 7 3 5 2" xfId="39248"/>
    <cellStyle name="汇总 7 3 6" xfId="23993"/>
    <cellStyle name="汇总 7 3 6 2" xfId="42984"/>
    <cellStyle name="汇总 7 3 7" xfId="26609"/>
    <cellStyle name="汇总 7 3 8" xfId="7572"/>
    <cellStyle name="汇总 7 4" xfId="4477"/>
    <cellStyle name="汇总 7 4 2" xfId="11932"/>
    <cellStyle name="汇总 7 4 2 2" xfId="12175"/>
    <cellStyle name="汇总 7 4 2 2 2" xfId="31215"/>
    <cellStyle name="汇总 7 4 2 3" xfId="20457"/>
    <cellStyle name="汇总 7 4 2 3 2" xfId="39450"/>
    <cellStyle name="汇总 7 4 2 4" xfId="30972"/>
    <cellStyle name="汇总 7 4 3" xfId="10721"/>
    <cellStyle name="汇总 7 4 3 2" xfId="29634"/>
    <cellStyle name="汇总 7 4 4" xfId="12209"/>
    <cellStyle name="汇总 7 4 4 2" xfId="31249"/>
    <cellStyle name="汇总 7 4 5" xfId="20256"/>
    <cellStyle name="汇总 7 4 5 2" xfId="39249"/>
    <cellStyle name="汇总 7 4 6" xfId="23994"/>
    <cellStyle name="汇总 7 4 6 2" xfId="42985"/>
    <cellStyle name="汇总 7 4 7" xfId="26610"/>
    <cellStyle name="汇总 7 4 8" xfId="7573"/>
    <cellStyle name="汇总 7 5" xfId="4478"/>
    <cellStyle name="汇总 7 5 2" xfId="11933"/>
    <cellStyle name="汇总 7 5 2 2" xfId="14297"/>
    <cellStyle name="汇总 7 5 2 2 2" xfId="33335"/>
    <cellStyle name="汇总 7 5 2 3" xfId="20456"/>
    <cellStyle name="汇总 7 5 2 3 2" xfId="39449"/>
    <cellStyle name="汇总 7 5 2 4" xfId="30973"/>
    <cellStyle name="汇总 7 5 3" xfId="10722"/>
    <cellStyle name="汇总 7 5 3 2" xfId="29635"/>
    <cellStyle name="汇总 7 5 4" xfId="13056"/>
    <cellStyle name="汇总 7 5 4 2" xfId="32096"/>
    <cellStyle name="汇总 7 5 5" xfId="20257"/>
    <cellStyle name="汇总 7 5 5 2" xfId="39250"/>
    <cellStyle name="汇总 7 5 6" xfId="23995"/>
    <cellStyle name="汇总 7 5 6 2" xfId="42986"/>
    <cellStyle name="汇总 7 5 7" xfId="26611"/>
    <cellStyle name="汇总 7 5 8" xfId="7574"/>
    <cellStyle name="汇总 7 6" xfId="4479"/>
    <cellStyle name="汇总 7 6 2" xfId="11934"/>
    <cellStyle name="汇总 7 6 2 2" xfId="10685"/>
    <cellStyle name="汇总 7 6 2 2 2" xfId="29598"/>
    <cellStyle name="汇总 7 6 2 3" xfId="20455"/>
    <cellStyle name="汇总 7 6 2 3 2" xfId="39448"/>
    <cellStyle name="汇总 7 6 2 4" xfId="30974"/>
    <cellStyle name="汇总 7 6 3" xfId="10723"/>
    <cellStyle name="汇总 7 6 3 2" xfId="29636"/>
    <cellStyle name="汇总 7 6 4" xfId="14060"/>
    <cellStyle name="汇总 7 6 4 2" xfId="33098"/>
    <cellStyle name="汇总 7 6 5" xfId="20258"/>
    <cellStyle name="汇总 7 6 5 2" xfId="39251"/>
    <cellStyle name="汇总 7 6 6" xfId="23996"/>
    <cellStyle name="汇总 7 6 6 2" xfId="42987"/>
    <cellStyle name="汇总 7 6 7" xfId="26612"/>
    <cellStyle name="汇总 7 6 8" xfId="7575"/>
    <cellStyle name="汇总 7 7" xfId="4480"/>
    <cellStyle name="汇总 7 7 2" xfId="11935"/>
    <cellStyle name="汇总 7 7 2 2" xfId="14298"/>
    <cellStyle name="汇总 7 7 2 2 2" xfId="33336"/>
    <cellStyle name="汇总 7 7 2 3" xfId="20454"/>
    <cellStyle name="汇总 7 7 2 3 2" xfId="39447"/>
    <cellStyle name="汇总 7 7 2 4" xfId="30975"/>
    <cellStyle name="汇总 7 7 3" xfId="10724"/>
    <cellStyle name="汇总 7 7 3 2" xfId="29637"/>
    <cellStyle name="汇总 7 7 4" xfId="14347"/>
    <cellStyle name="汇总 7 7 4 2" xfId="33385"/>
    <cellStyle name="汇总 7 7 5" xfId="20259"/>
    <cellStyle name="汇总 7 7 5 2" xfId="39252"/>
    <cellStyle name="汇总 7 7 6" xfId="23997"/>
    <cellStyle name="汇总 7 7 6 2" xfId="42988"/>
    <cellStyle name="汇总 7 7 7" xfId="26613"/>
    <cellStyle name="汇总 7 7 8" xfId="7576"/>
    <cellStyle name="汇总 7 8" xfId="11929"/>
    <cellStyle name="汇总 7 8 2" xfId="18515"/>
    <cellStyle name="汇总 7 8 2 2" xfId="37508"/>
    <cellStyle name="汇总 7 8 3" xfId="20460"/>
    <cellStyle name="汇总 7 8 3 2" xfId="39453"/>
    <cellStyle name="汇总 7 8 4" xfId="30969"/>
    <cellStyle name="汇总 7 9" xfId="8193"/>
    <cellStyle name="汇总 7 9 2" xfId="27235"/>
    <cellStyle name="汇总 8" xfId="4481"/>
    <cellStyle name="汇总 8 10" xfId="12202"/>
    <cellStyle name="汇总 8 10 2" xfId="31242"/>
    <cellStyle name="汇总 8 11" xfId="20260"/>
    <cellStyle name="汇总 8 11 2" xfId="39253"/>
    <cellStyle name="汇总 8 12" xfId="23998"/>
    <cellStyle name="汇总 8 12 2" xfId="42989"/>
    <cellStyle name="汇总 8 13" xfId="26614"/>
    <cellStyle name="汇总 8 14" xfId="7577"/>
    <cellStyle name="汇总 8 2" xfId="4482"/>
    <cellStyle name="汇总 8 2 2" xfId="11937"/>
    <cellStyle name="汇总 8 2 2 2" xfId="12157"/>
    <cellStyle name="汇总 8 2 2 2 2" xfId="31197"/>
    <cellStyle name="汇总 8 2 2 3" xfId="20563"/>
    <cellStyle name="汇总 8 2 2 3 2" xfId="39556"/>
    <cellStyle name="汇总 8 2 2 4" xfId="30977"/>
    <cellStyle name="汇总 8 2 3" xfId="10726"/>
    <cellStyle name="汇总 8 2 3 2" xfId="29639"/>
    <cellStyle name="汇总 8 2 4" xfId="18496"/>
    <cellStyle name="汇总 8 2 4 2" xfId="37489"/>
    <cellStyle name="汇总 8 2 5" xfId="20261"/>
    <cellStyle name="汇总 8 2 5 2" xfId="39254"/>
    <cellStyle name="汇总 8 2 6" xfId="23999"/>
    <cellStyle name="汇总 8 2 6 2" xfId="42990"/>
    <cellStyle name="汇总 8 2 7" xfId="26615"/>
    <cellStyle name="汇总 8 2 8" xfId="7578"/>
    <cellStyle name="汇总 8 3" xfId="4483"/>
    <cellStyle name="汇总 8 3 2" xfId="11938"/>
    <cellStyle name="汇总 8 3 2 2" xfId="18228"/>
    <cellStyle name="汇总 8 3 2 2 2" xfId="37265"/>
    <cellStyle name="汇总 8 3 2 3" xfId="20562"/>
    <cellStyle name="汇总 8 3 2 3 2" xfId="39555"/>
    <cellStyle name="汇总 8 3 2 4" xfId="30978"/>
    <cellStyle name="汇总 8 3 3" xfId="10727"/>
    <cellStyle name="汇总 8 3 3 2" xfId="29640"/>
    <cellStyle name="汇总 8 3 4" xfId="12208"/>
    <cellStyle name="汇总 8 3 4 2" xfId="31248"/>
    <cellStyle name="汇总 8 3 5" xfId="20262"/>
    <cellStyle name="汇总 8 3 5 2" xfId="39255"/>
    <cellStyle name="汇总 8 3 6" xfId="24000"/>
    <cellStyle name="汇总 8 3 6 2" xfId="42991"/>
    <cellStyle name="汇总 8 3 7" xfId="26616"/>
    <cellStyle name="汇总 8 3 8" xfId="7579"/>
    <cellStyle name="汇总 8 4" xfId="4484"/>
    <cellStyle name="汇总 8 4 2" xfId="11939"/>
    <cellStyle name="汇总 8 4 2 2" xfId="18510"/>
    <cellStyle name="汇总 8 4 2 2 2" xfId="37503"/>
    <cellStyle name="汇总 8 4 2 3" xfId="20452"/>
    <cellStyle name="汇总 8 4 2 3 2" xfId="39445"/>
    <cellStyle name="汇总 8 4 2 4" xfId="30979"/>
    <cellStyle name="汇总 8 4 3" xfId="10728"/>
    <cellStyle name="汇总 8 4 3 2" xfId="29641"/>
    <cellStyle name="汇总 8 4 4" xfId="10057"/>
    <cellStyle name="汇总 8 4 4 2" xfId="28883"/>
    <cellStyle name="汇总 8 4 5" xfId="20263"/>
    <cellStyle name="汇总 8 4 5 2" xfId="39256"/>
    <cellStyle name="汇总 8 4 6" xfId="24001"/>
    <cellStyle name="汇总 8 4 6 2" xfId="42992"/>
    <cellStyle name="汇总 8 4 7" xfId="26617"/>
    <cellStyle name="汇总 8 4 8" xfId="7580"/>
    <cellStyle name="汇总 8 5" xfId="4485"/>
    <cellStyle name="汇总 8 5 2" xfId="11940"/>
    <cellStyle name="汇总 8 5 2 2" xfId="15582"/>
    <cellStyle name="汇总 8 5 2 2 2" xfId="34617"/>
    <cellStyle name="汇总 8 5 2 3" xfId="20451"/>
    <cellStyle name="汇总 8 5 2 3 2" xfId="39444"/>
    <cellStyle name="汇总 8 5 2 4" xfId="30980"/>
    <cellStyle name="汇总 8 5 3" xfId="10729"/>
    <cellStyle name="汇总 8 5 3 2" xfId="29642"/>
    <cellStyle name="汇总 8 5 4" xfId="14061"/>
    <cellStyle name="汇总 8 5 4 2" xfId="33099"/>
    <cellStyle name="汇总 8 5 5" xfId="20264"/>
    <cellStyle name="汇总 8 5 5 2" xfId="39257"/>
    <cellStyle name="汇总 8 5 6" xfId="24002"/>
    <cellStyle name="汇总 8 5 6 2" xfId="42993"/>
    <cellStyle name="汇总 8 5 7" xfId="26618"/>
    <cellStyle name="汇总 8 5 8" xfId="7581"/>
    <cellStyle name="汇总 8 6" xfId="4486"/>
    <cellStyle name="汇总 8 6 2" xfId="11941"/>
    <cellStyle name="汇总 8 6 2 2" xfId="18220"/>
    <cellStyle name="汇总 8 6 2 2 2" xfId="37257"/>
    <cellStyle name="汇总 8 6 2 3" xfId="20561"/>
    <cellStyle name="汇总 8 6 2 3 2" xfId="39554"/>
    <cellStyle name="汇总 8 6 2 4" xfId="30981"/>
    <cellStyle name="汇总 8 6 3" xfId="10730"/>
    <cellStyle name="汇总 8 6 3 2" xfId="29643"/>
    <cellStyle name="汇总 8 6 4" xfId="14200"/>
    <cellStyle name="汇总 8 6 4 2" xfId="33238"/>
    <cellStyle name="汇总 8 6 5" xfId="20265"/>
    <cellStyle name="汇总 8 6 5 2" xfId="39258"/>
    <cellStyle name="汇总 8 6 6" xfId="24003"/>
    <cellStyle name="汇总 8 6 6 2" xfId="42994"/>
    <cellStyle name="汇总 8 6 7" xfId="26619"/>
    <cellStyle name="汇总 8 6 8" xfId="7582"/>
    <cellStyle name="汇总 8 7" xfId="4487"/>
    <cellStyle name="汇总 8 7 2" xfId="11942"/>
    <cellStyle name="汇总 8 7 2 2" xfId="18518"/>
    <cellStyle name="汇总 8 7 2 2 2" xfId="37511"/>
    <cellStyle name="汇总 8 7 2 3" xfId="20450"/>
    <cellStyle name="汇总 8 7 2 3 2" xfId="39443"/>
    <cellStyle name="汇总 8 7 2 4" xfId="30982"/>
    <cellStyle name="汇总 8 7 3" xfId="10731"/>
    <cellStyle name="汇总 8 7 3 2" xfId="29644"/>
    <cellStyle name="汇总 8 7 4" xfId="12207"/>
    <cellStyle name="汇总 8 7 4 2" xfId="31247"/>
    <cellStyle name="汇总 8 7 5" xfId="20266"/>
    <cellStyle name="汇总 8 7 5 2" xfId="39259"/>
    <cellStyle name="汇总 8 7 6" xfId="24004"/>
    <cellStyle name="汇总 8 7 6 2" xfId="42995"/>
    <cellStyle name="汇总 8 7 7" xfId="26620"/>
    <cellStyle name="汇总 8 7 8" xfId="7583"/>
    <cellStyle name="汇总 8 8" xfId="11936"/>
    <cellStyle name="汇总 8 8 2" xfId="10270"/>
    <cellStyle name="汇总 8 8 2 2" xfId="29097"/>
    <cellStyle name="汇总 8 8 3" xfId="20453"/>
    <cellStyle name="汇总 8 8 3 2" xfId="39446"/>
    <cellStyle name="汇总 8 8 4" xfId="30976"/>
    <cellStyle name="汇总 8 9" xfId="10725"/>
    <cellStyle name="汇总 8 9 2" xfId="29638"/>
    <cellStyle name="汇总 9" xfId="8207"/>
    <cellStyle name="汇总 9 2" xfId="15606"/>
    <cellStyle name="汇总 9 2 2" xfId="34641"/>
    <cellStyle name="汇总 9 3" xfId="20602"/>
    <cellStyle name="汇总 9 3 2" xfId="39595"/>
    <cellStyle name="汇总 9 4" xfId="27249"/>
    <cellStyle name="說明文字" xfId="414"/>
    <cellStyle name="计算" xfId="415"/>
    <cellStyle name="计算 10" xfId="13922"/>
    <cellStyle name="计算 10 2" xfId="32960"/>
    <cellStyle name="计算 11" xfId="18497"/>
    <cellStyle name="计算 11 2" xfId="37490"/>
    <cellStyle name="计算 12" xfId="20267"/>
    <cellStyle name="计算 12 2" xfId="39260"/>
    <cellStyle name="计算 13" xfId="24005"/>
    <cellStyle name="计算 13 2" xfId="42996"/>
    <cellStyle name="计算 14" xfId="24504"/>
    <cellStyle name="计算 15" xfId="5486"/>
    <cellStyle name="计算 2" xfId="4488"/>
    <cellStyle name="计算 2 10" xfId="7584"/>
    <cellStyle name="计算 2 2" xfId="4489"/>
    <cellStyle name="计算 2 2 10" xfId="7986"/>
    <cellStyle name="计算 2 2 10 2" xfId="27023"/>
    <cellStyle name="计算 2 2 11" xfId="20269"/>
    <cellStyle name="计算 2 2 11 2" xfId="39262"/>
    <cellStyle name="计算 2 2 12" xfId="24007"/>
    <cellStyle name="计算 2 2 12 2" xfId="42998"/>
    <cellStyle name="计算 2 2 13" xfId="26622"/>
    <cellStyle name="计算 2 2 14" xfId="7585"/>
    <cellStyle name="计算 2 2 2" xfId="4490"/>
    <cellStyle name="计算 2 2 2 2" xfId="11945"/>
    <cellStyle name="计算 2 2 2 2 2" xfId="10531"/>
    <cellStyle name="计算 2 2 2 2 2 2" xfId="29402"/>
    <cellStyle name="计算 2 2 2 2 3" xfId="22417"/>
    <cellStyle name="计算 2 2 2 2 3 2" xfId="41410"/>
    <cellStyle name="计算 2 2 2 2 4" xfId="30985"/>
    <cellStyle name="计算 2 2 2 3" xfId="10734"/>
    <cellStyle name="计算 2 2 2 3 2" xfId="29647"/>
    <cellStyle name="计算 2 2 2 4" xfId="10010"/>
    <cellStyle name="计算 2 2 2 4 2" xfId="28836"/>
    <cellStyle name="计算 2 2 2 5" xfId="20270"/>
    <cellStyle name="计算 2 2 2 5 2" xfId="39263"/>
    <cellStyle name="计算 2 2 2 6" xfId="24008"/>
    <cellStyle name="计算 2 2 2 6 2" xfId="42999"/>
    <cellStyle name="计算 2 2 2 7" xfId="26623"/>
    <cellStyle name="计算 2 2 2 8" xfId="7586"/>
    <cellStyle name="计算 2 2 3" xfId="4491"/>
    <cellStyle name="计算 2 2 3 2" xfId="11946"/>
    <cellStyle name="计算 2 2 3 2 2" xfId="17598"/>
    <cellStyle name="计算 2 2 3 2 2 2" xfId="36635"/>
    <cellStyle name="计算 2 2 3 2 3" xfId="22418"/>
    <cellStyle name="计算 2 2 3 2 3 2" xfId="41411"/>
    <cellStyle name="计算 2 2 3 2 4" xfId="30986"/>
    <cellStyle name="计算 2 2 3 3" xfId="10735"/>
    <cellStyle name="计算 2 2 3 3 2" xfId="29648"/>
    <cellStyle name="计算 2 2 3 4" xfId="13057"/>
    <cellStyle name="计算 2 2 3 4 2" xfId="32097"/>
    <cellStyle name="计算 2 2 3 5" xfId="20271"/>
    <cellStyle name="计算 2 2 3 5 2" xfId="39264"/>
    <cellStyle name="计算 2 2 3 6" xfId="24009"/>
    <cellStyle name="计算 2 2 3 6 2" xfId="43000"/>
    <cellStyle name="计算 2 2 3 7" xfId="26624"/>
    <cellStyle name="计算 2 2 3 8" xfId="7587"/>
    <cellStyle name="计算 2 2 4" xfId="4492"/>
    <cellStyle name="计算 2 2 4 2" xfId="11947"/>
    <cellStyle name="计算 2 2 4 2 2" xfId="11790"/>
    <cellStyle name="计算 2 2 4 2 2 2" xfId="30830"/>
    <cellStyle name="计算 2 2 4 2 3" xfId="22419"/>
    <cellStyle name="计算 2 2 4 2 3 2" xfId="41412"/>
    <cellStyle name="计算 2 2 4 2 4" xfId="30987"/>
    <cellStyle name="计算 2 2 4 3" xfId="10736"/>
    <cellStyle name="计算 2 2 4 3 2" xfId="29649"/>
    <cellStyle name="计算 2 2 4 4" xfId="15264"/>
    <cellStyle name="计算 2 2 4 4 2" xfId="34300"/>
    <cellStyle name="计算 2 2 4 5" xfId="20272"/>
    <cellStyle name="计算 2 2 4 5 2" xfId="39265"/>
    <cellStyle name="计算 2 2 4 6" xfId="24010"/>
    <cellStyle name="计算 2 2 4 6 2" xfId="43001"/>
    <cellStyle name="计算 2 2 4 7" xfId="26625"/>
    <cellStyle name="计算 2 2 4 8" xfId="7588"/>
    <cellStyle name="计算 2 2 5" xfId="4493"/>
    <cellStyle name="计算 2 2 5 2" xfId="11948"/>
    <cellStyle name="计算 2 2 5 2 2" xfId="11647"/>
    <cellStyle name="计算 2 2 5 2 2 2" xfId="30687"/>
    <cellStyle name="计算 2 2 5 2 3" xfId="22420"/>
    <cellStyle name="计算 2 2 5 2 3 2" xfId="41413"/>
    <cellStyle name="计算 2 2 5 2 4" xfId="30988"/>
    <cellStyle name="计算 2 2 5 3" xfId="10737"/>
    <cellStyle name="计算 2 2 5 3 2" xfId="29650"/>
    <cellStyle name="计算 2 2 5 4" xfId="12205"/>
    <cellStyle name="计算 2 2 5 4 2" xfId="31245"/>
    <cellStyle name="计算 2 2 5 5" xfId="20273"/>
    <cellStyle name="计算 2 2 5 5 2" xfId="39266"/>
    <cellStyle name="计算 2 2 5 6" xfId="24011"/>
    <cellStyle name="计算 2 2 5 6 2" xfId="43002"/>
    <cellStyle name="计算 2 2 5 7" xfId="26626"/>
    <cellStyle name="计算 2 2 5 8" xfId="7589"/>
    <cellStyle name="计算 2 2 6" xfId="4494"/>
    <cellStyle name="计算 2 2 6 2" xfId="11949"/>
    <cellStyle name="计算 2 2 6 2 2" xfId="13513"/>
    <cellStyle name="计算 2 2 6 2 2 2" xfId="32553"/>
    <cellStyle name="计算 2 2 6 2 3" xfId="22421"/>
    <cellStyle name="计算 2 2 6 2 3 2" xfId="41414"/>
    <cellStyle name="计算 2 2 6 2 4" xfId="30989"/>
    <cellStyle name="计算 2 2 6 3" xfId="10738"/>
    <cellStyle name="计算 2 2 6 3 2" xfId="29651"/>
    <cellStyle name="计算 2 2 6 4" xfId="17427"/>
    <cellStyle name="计算 2 2 6 4 2" xfId="36463"/>
    <cellStyle name="计算 2 2 6 5" xfId="20274"/>
    <cellStyle name="计算 2 2 6 5 2" xfId="39267"/>
    <cellStyle name="计算 2 2 6 6" xfId="24012"/>
    <cellStyle name="计算 2 2 6 6 2" xfId="43003"/>
    <cellStyle name="计算 2 2 6 7" xfId="26627"/>
    <cellStyle name="计算 2 2 6 8" xfId="7590"/>
    <cellStyle name="计算 2 2 7" xfId="4495"/>
    <cellStyle name="计算 2 2 7 2" xfId="11950"/>
    <cellStyle name="计算 2 2 7 2 2" xfId="11290"/>
    <cellStyle name="计算 2 2 7 2 2 2" xfId="30330"/>
    <cellStyle name="计算 2 2 7 2 3" xfId="22422"/>
    <cellStyle name="计算 2 2 7 2 3 2" xfId="41415"/>
    <cellStyle name="计算 2 2 7 2 4" xfId="30990"/>
    <cellStyle name="计算 2 2 7 3" xfId="10739"/>
    <cellStyle name="计算 2 2 7 3 2" xfId="29652"/>
    <cellStyle name="计算 2 2 7 4" xfId="10009"/>
    <cellStyle name="计算 2 2 7 4 2" xfId="28835"/>
    <cellStyle name="计算 2 2 7 5" xfId="20275"/>
    <cellStyle name="计算 2 2 7 5 2" xfId="39268"/>
    <cellStyle name="计算 2 2 7 6" xfId="24013"/>
    <cellStyle name="计算 2 2 7 6 2" xfId="43004"/>
    <cellStyle name="计算 2 2 7 7" xfId="26628"/>
    <cellStyle name="计算 2 2 7 8" xfId="7591"/>
    <cellStyle name="计算 2 2 8" xfId="11944"/>
    <cellStyle name="计算 2 2 8 2" xfId="13514"/>
    <cellStyle name="计算 2 2 8 2 2" xfId="32554"/>
    <cellStyle name="计算 2 2 8 3" xfId="22416"/>
    <cellStyle name="计算 2 2 8 3 2" xfId="41409"/>
    <cellStyle name="计算 2 2 8 4" xfId="30984"/>
    <cellStyle name="计算 2 2 9" xfId="10733"/>
    <cellStyle name="计算 2 2 9 2" xfId="29646"/>
    <cellStyle name="计算 2 3" xfId="4496"/>
    <cellStyle name="计算 2 3 2" xfId="11951"/>
    <cellStyle name="计算 2 3 2 2" xfId="11343"/>
    <cellStyle name="计算 2 3 2 2 2" xfId="30382"/>
    <cellStyle name="计算 2 3 2 3" xfId="22423"/>
    <cellStyle name="计算 2 3 2 3 2" xfId="41416"/>
    <cellStyle name="计算 2 3 2 4" xfId="30991"/>
    <cellStyle name="计算 2 3 3" xfId="10740"/>
    <cellStyle name="计算 2 3 3 2" xfId="29653"/>
    <cellStyle name="计算 2 3 4" xfId="18498"/>
    <cellStyle name="计算 2 3 4 2" xfId="37491"/>
    <cellStyle name="计算 2 3 5" xfId="20276"/>
    <cellStyle name="计算 2 3 5 2" xfId="39269"/>
    <cellStyle name="计算 2 3 6" xfId="24014"/>
    <cellStyle name="计算 2 3 6 2" xfId="43005"/>
    <cellStyle name="计算 2 3 7" xfId="26629"/>
    <cellStyle name="计算 2 3 8" xfId="7592"/>
    <cellStyle name="计算 2 4" xfId="11943"/>
    <cellStyle name="计算 2 4 2" xfId="15583"/>
    <cellStyle name="计算 2 4 2 2" xfId="34618"/>
    <cellStyle name="计算 2 4 3" xfId="20448"/>
    <cellStyle name="计算 2 4 3 2" xfId="39441"/>
    <cellStyle name="计算 2 4 4" xfId="30983"/>
    <cellStyle name="计算 2 5" xfId="10732"/>
    <cellStyle name="计算 2 5 2" xfId="29645"/>
    <cellStyle name="计算 2 6" xfId="14346"/>
    <cellStyle name="计算 2 6 2" xfId="33384"/>
    <cellStyle name="计算 2 7" xfId="20268"/>
    <cellStyle name="计算 2 7 2" xfId="39261"/>
    <cellStyle name="计算 2 8" xfId="24006"/>
    <cellStyle name="计算 2 8 2" xfId="42997"/>
    <cellStyle name="计算 2 9" xfId="26621"/>
    <cellStyle name="计算 3" xfId="4497"/>
    <cellStyle name="计算 3 10" xfId="7593"/>
    <cellStyle name="计算 3 2" xfId="4498"/>
    <cellStyle name="计算 3 2 10" xfId="14345"/>
    <cellStyle name="计算 3 2 10 2" xfId="33383"/>
    <cellStyle name="计算 3 2 11" xfId="20278"/>
    <cellStyle name="计算 3 2 11 2" xfId="39271"/>
    <cellStyle name="计算 3 2 12" xfId="24016"/>
    <cellStyle name="计算 3 2 12 2" xfId="43007"/>
    <cellStyle name="计算 3 2 13" xfId="26631"/>
    <cellStyle name="计算 3 2 14" xfId="7594"/>
    <cellStyle name="计算 3 2 2" xfId="4499"/>
    <cellStyle name="计算 3 2 2 2" xfId="11954"/>
    <cellStyle name="计算 3 2 2 2 2" xfId="13390"/>
    <cellStyle name="计算 3 2 2 2 2 2" xfId="32430"/>
    <cellStyle name="计算 3 2 2 2 3" xfId="22426"/>
    <cellStyle name="计算 3 2 2 2 3 2" xfId="41419"/>
    <cellStyle name="计算 3 2 2 2 4" xfId="30994"/>
    <cellStyle name="计算 3 2 2 3" xfId="10742"/>
    <cellStyle name="计算 3 2 2 3 2" xfId="29655"/>
    <cellStyle name="计算 3 2 2 4" xfId="10008"/>
    <cellStyle name="计算 3 2 2 4 2" xfId="28834"/>
    <cellStyle name="计算 3 2 2 5" xfId="20279"/>
    <cellStyle name="计算 3 2 2 5 2" xfId="39272"/>
    <cellStyle name="计算 3 2 2 6" xfId="24017"/>
    <cellStyle name="计算 3 2 2 6 2" xfId="43008"/>
    <cellStyle name="计算 3 2 2 7" xfId="26632"/>
    <cellStyle name="计算 3 2 2 8" xfId="7595"/>
    <cellStyle name="计算 3 2 3" xfId="4500"/>
    <cellStyle name="计算 3 2 3 2" xfId="11955"/>
    <cellStyle name="计算 3 2 3 2 2" xfId="16380"/>
    <cellStyle name="计算 3 2 3 2 2 2" xfId="35416"/>
    <cellStyle name="计算 3 2 3 2 3" xfId="22427"/>
    <cellStyle name="计算 3 2 3 2 3 2" xfId="41420"/>
    <cellStyle name="计算 3 2 3 2 4" xfId="30995"/>
    <cellStyle name="计算 3 2 3 3" xfId="10743"/>
    <cellStyle name="计算 3 2 3 3 2" xfId="29656"/>
    <cellStyle name="计算 3 2 3 4" xfId="13058"/>
    <cellStyle name="计算 3 2 3 4 2" xfId="32098"/>
    <cellStyle name="计算 3 2 3 5" xfId="20280"/>
    <cellStyle name="计算 3 2 3 5 2" xfId="39273"/>
    <cellStyle name="计算 3 2 3 6" xfId="24018"/>
    <cellStyle name="计算 3 2 3 6 2" xfId="43009"/>
    <cellStyle name="计算 3 2 3 7" xfId="26633"/>
    <cellStyle name="计算 3 2 3 8" xfId="7596"/>
    <cellStyle name="计算 3 2 4" xfId="4501"/>
    <cellStyle name="计算 3 2 4 2" xfId="11956"/>
    <cellStyle name="计算 3 2 4 2 2" xfId="13391"/>
    <cellStyle name="计算 3 2 4 2 2 2" xfId="32431"/>
    <cellStyle name="计算 3 2 4 2 3" xfId="22428"/>
    <cellStyle name="计算 3 2 4 2 3 2" xfId="41421"/>
    <cellStyle name="计算 3 2 4 2 4" xfId="30996"/>
    <cellStyle name="计算 3 2 4 3" xfId="10744"/>
    <cellStyle name="计算 3 2 4 3 2" xfId="29657"/>
    <cellStyle name="计算 3 2 4 4" xfId="12203"/>
    <cellStyle name="计算 3 2 4 4 2" xfId="31243"/>
    <cellStyle name="计算 3 2 4 5" xfId="20281"/>
    <cellStyle name="计算 3 2 4 5 2" xfId="39274"/>
    <cellStyle name="计算 3 2 4 6" xfId="24019"/>
    <cellStyle name="计算 3 2 4 6 2" xfId="43010"/>
    <cellStyle name="计算 3 2 4 7" xfId="26634"/>
    <cellStyle name="计算 3 2 4 8" xfId="7597"/>
    <cellStyle name="计算 3 2 5" xfId="4502"/>
    <cellStyle name="计算 3 2 5 2" xfId="11957"/>
    <cellStyle name="计算 3 2 5 2 2" xfId="17450"/>
    <cellStyle name="计算 3 2 5 2 2 2" xfId="36486"/>
    <cellStyle name="计算 3 2 5 2 3" xfId="22429"/>
    <cellStyle name="计算 3 2 5 2 3 2" xfId="41422"/>
    <cellStyle name="计算 3 2 5 2 4" xfId="30997"/>
    <cellStyle name="计算 3 2 5 3" xfId="10745"/>
    <cellStyle name="计算 3 2 5 3 2" xfId="29658"/>
    <cellStyle name="计算 3 2 5 4" xfId="17428"/>
    <cellStyle name="计算 3 2 5 4 2" xfId="36464"/>
    <cellStyle name="计算 3 2 5 5" xfId="20282"/>
    <cellStyle name="计算 3 2 5 5 2" xfId="39275"/>
    <cellStyle name="计算 3 2 5 6" xfId="24020"/>
    <cellStyle name="计算 3 2 5 6 2" xfId="43011"/>
    <cellStyle name="计算 3 2 5 7" xfId="26635"/>
    <cellStyle name="计算 3 2 5 8" xfId="7598"/>
    <cellStyle name="计算 3 2 6" xfId="4503"/>
    <cellStyle name="计算 3 2 6 2" xfId="11958"/>
    <cellStyle name="计算 3 2 6 2 2" xfId="17729"/>
    <cellStyle name="计算 3 2 6 2 2 2" xfId="36766"/>
    <cellStyle name="计算 3 2 6 2 3" xfId="22430"/>
    <cellStyle name="计算 3 2 6 2 3 2" xfId="41423"/>
    <cellStyle name="计算 3 2 6 2 4" xfId="30998"/>
    <cellStyle name="计算 3 2 6 3" xfId="10746"/>
    <cellStyle name="计算 3 2 6 3 2" xfId="29659"/>
    <cellStyle name="计算 3 2 6 4" xfId="10007"/>
    <cellStyle name="计算 3 2 6 4 2" xfId="28833"/>
    <cellStyle name="计算 3 2 6 5" xfId="20283"/>
    <cellStyle name="计算 3 2 6 5 2" xfId="39276"/>
    <cellStyle name="计算 3 2 6 6" xfId="24021"/>
    <cellStyle name="计算 3 2 6 6 2" xfId="43012"/>
    <cellStyle name="计算 3 2 6 7" xfId="26636"/>
    <cellStyle name="计算 3 2 6 8" xfId="7599"/>
    <cellStyle name="计算 3 2 7" xfId="4504"/>
    <cellStyle name="计算 3 2 7 2" xfId="11959"/>
    <cellStyle name="计算 3 2 7 2 2" xfId="11344"/>
    <cellStyle name="计算 3 2 7 2 2 2" xfId="30383"/>
    <cellStyle name="计算 3 2 7 2 3" xfId="22431"/>
    <cellStyle name="计算 3 2 7 2 3 2" xfId="41424"/>
    <cellStyle name="计算 3 2 7 2 4" xfId="30999"/>
    <cellStyle name="计算 3 2 7 3" xfId="10747"/>
    <cellStyle name="计算 3 2 7 3 2" xfId="29660"/>
    <cellStyle name="计算 3 2 7 4" xfId="18499"/>
    <cellStyle name="计算 3 2 7 4 2" xfId="37492"/>
    <cellStyle name="计算 3 2 7 5" xfId="20284"/>
    <cellStyle name="计算 3 2 7 5 2" xfId="39277"/>
    <cellStyle name="计算 3 2 7 6" xfId="24022"/>
    <cellStyle name="计算 3 2 7 6 2" xfId="43013"/>
    <cellStyle name="计算 3 2 7 7" xfId="26637"/>
    <cellStyle name="计算 3 2 7 8" xfId="7600"/>
    <cellStyle name="计算 3 2 8" xfId="11953"/>
    <cellStyle name="计算 3 2 8 2" xfId="7784"/>
    <cellStyle name="计算 3 2 8 2 2" xfId="26811"/>
    <cellStyle name="计算 3 2 8 3" xfId="22425"/>
    <cellStyle name="计算 3 2 8 3 2" xfId="41418"/>
    <cellStyle name="计算 3 2 8 4" xfId="30993"/>
    <cellStyle name="计算 3 2 9" xfId="8022"/>
    <cellStyle name="计算 3 2 9 2" xfId="27061"/>
    <cellStyle name="计算 3 3" xfId="4505"/>
    <cellStyle name="计算 3 3 2" xfId="11960"/>
    <cellStyle name="计算 3 3 2 2" xfId="13392"/>
    <cellStyle name="计算 3 3 2 2 2" xfId="32432"/>
    <cellStyle name="计算 3 3 2 3" xfId="22432"/>
    <cellStyle name="计算 3 3 2 3 2" xfId="41425"/>
    <cellStyle name="计算 3 3 2 4" xfId="31000"/>
    <cellStyle name="计算 3 3 3" xfId="10748"/>
    <cellStyle name="计算 3 3 3 2" xfId="29661"/>
    <cellStyle name="计算 3 3 4" xfId="14344"/>
    <cellStyle name="计算 3 3 4 2" xfId="33382"/>
    <cellStyle name="计算 3 3 5" xfId="20285"/>
    <cellStyle name="计算 3 3 5 2" xfId="39278"/>
    <cellStyle name="计算 3 3 6" xfId="24023"/>
    <cellStyle name="计算 3 3 6 2" xfId="43014"/>
    <cellStyle name="计算 3 3 7" xfId="26638"/>
    <cellStyle name="计算 3 3 8" xfId="7601"/>
    <cellStyle name="计算 3 4" xfId="11952"/>
    <cellStyle name="计算 3 4 2" xfId="14234"/>
    <cellStyle name="计算 3 4 2 2" xfId="33272"/>
    <cellStyle name="计算 3 4 3" xfId="22424"/>
    <cellStyle name="计算 3 4 3 2" xfId="41417"/>
    <cellStyle name="计算 3 4 4" xfId="30992"/>
    <cellStyle name="计算 3 5" xfId="10741"/>
    <cellStyle name="计算 3 5 2" xfId="29654"/>
    <cellStyle name="计算 3 6" xfId="12204"/>
    <cellStyle name="计算 3 6 2" xfId="31244"/>
    <cellStyle name="计算 3 7" xfId="20277"/>
    <cellStyle name="计算 3 7 2" xfId="39270"/>
    <cellStyle name="计算 3 8" xfId="24015"/>
    <cellStyle name="计算 3 8 2" xfId="43006"/>
    <cellStyle name="计算 3 9" xfId="26630"/>
    <cellStyle name="计算 4" xfId="4506"/>
    <cellStyle name="计算 4 10" xfId="7602"/>
    <cellStyle name="计算 4 2" xfId="4507"/>
    <cellStyle name="计算 4 2 10" xfId="15562"/>
    <cellStyle name="计算 4 2 10 2" xfId="34597"/>
    <cellStyle name="计算 4 2 11" xfId="20287"/>
    <cellStyle name="计算 4 2 11 2" xfId="39280"/>
    <cellStyle name="计算 4 2 12" xfId="24025"/>
    <cellStyle name="计算 4 2 12 2" xfId="43016"/>
    <cellStyle name="计算 4 2 13" xfId="26640"/>
    <cellStyle name="计算 4 2 14" xfId="7603"/>
    <cellStyle name="计算 4 2 2" xfId="4508"/>
    <cellStyle name="计算 4 2 2 2" xfId="11963"/>
    <cellStyle name="计算 4 2 2 2 2" xfId="17736"/>
    <cellStyle name="计算 4 2 2 2 2 2" xfId="36773"/>
    <cellStyle name="计算 4 2 2 2 3" xfId="22435"/>
    <cellStyle name="计算 4 2 2 2 3 2" xfId="41428"/>
    <cellStyle name="计算 4 2 2 2 4" xfId="31003"/>
    <cellStyle name="计算 4 2 2 3" xfId="8196"/>
    <cellStyle name="计算 4 2 2 3 2" xfId="27238"/>
    <cellStyle name="计算 4 2 2 4" xfId="10686"/>
    <cellStyle name="计算 4 2 2 4 2" xfId="29599"/>
    <cellStyle name="计算 4 2 2 5" xfId="20288"/>
    <cellStyle name="计算 4 2 2 5 2" xfId="39281"/>
    <cellStyle name="计算 4 2 2 6" xfId="24026"/>
    <cellStyle name="计算 4 2 2 6 2" xfId="43017"/>
    <cellStyle name="计算 4 2 2 7" xfId="26641"/>
    <cellStyle name="计算 4 2 2 8" xfId="7604"/>
    <cellStyle name="计算 4 2 3" xfId="4509"/>
    <cellStyle name="计算 4 2 3 2" xfId="11964"/>
    <cellStyle name="计算 4 2 3 2 2" xfId="17451"/>
    <cellStyle name="计算 4 2 3 2 2 2" xfId="36487"/>
    <cellStyle name="计算 4 2 3 2 3" xfId="22436"/>
    <cellStyle name="计算 4 2 3 2 3 2" xfId="41429"/>
    <cellStyle name="计算 4 2 3 2 4" xfId="31004"/>
    <cellStyle name="计算 4 2 3 3" xfId="10751"/>
    <cellStyle name="计算 4 2 3 3 2" xfId="29664"/>
    <cellStyle name="计算 4 2 3 4" xfId="17429"/>
    <cellStyle name="计算 4 2 3 4 2" xfId="36465"/>
    <cellStyle name="计算 4 2 3 5" xfId="20289"/>
    <cellStyle name="计算 4 2 3 5 2" xfId="39282"/>
    <cellStyle name="计算 4 2 3 6" xfId="24027"/>
    <cellStyle name="计算 4 2 3 6 2" xfId="43018"/>
    <cellStyle name="计算 4 2 3 7" xfId="26642"/>
    <cellStyle name="计算 4 2 3 8" xfId="7605"/>
    <cellStyle name="计算 4 2 4" xfId="4510"/>
    <cellStyle name="计算 4 2 4 2" xfId="11965"/>
    <cellStyle name="计算 4 2 4 2 2" xfId="13393"/>
    <cellStyle name="计算 4 2 4 2 2 2" xfId="32433"/>
    <cellStyle name="计算 4 2 4 2 3" xfId="22437"/>
    <cellStyle name="计算 4 2 4 2 3 2" xfId="41430"/>
    <cellStyle name="计算 4 2 4 2 4" xfId="31005"/>
    <cellStyle name="计算 4 2 4 3" xfId="8023"/>
    <cellStyle name="计算 4 2 4 3 2" xfId="27062"/>
    <cellStyle name="计算 4 2 4 4" xfId="8067"/>
    <cellStyle name="计算 4 2 4 4 2" xfId="27109"/>
    <cellStyle name="计算 4 2 4 5" xfId="20290"/>
    <cellStyle name="计算 4 2 4 5 2" xfId="39283"/>
    <cellStyle name="计算 4 2 4 6" xfId="24028"/>
    <cellStyle name="计算 4 2 4 6 2" xfId="43019"/>
    <cellStyle name="计算 4 2 4 7" xfId="26643"/>
    <cellStyle name="计算 4 2 4 8" xfId="7606"/>
    <cellStyle name="计算 4 2 5" xfId="4511"/>
    <cellStyle name="计算 4 2 5 2" xfId="11966"/>
    <cellStyle name="计算 4 2 5 2 2" xfId="17732"/>
    <cellStyle name="计算 4 2 5 2 2 2" xfId="36769"/>
    <cellStyle name="计算 4 2 5 2 3" xfId="22438"/>
    <cellStyle name="计算 4 2 5 2 3 2" xfId="41431"/>
    <cellStyle name="计算 4 2 5 2 4" xfId="31006"/>
    <cellStyle name="计算 4 2 5 3" xfId="10752"/>
    <cellStyle name="计算 4 2 5 3 2" xfId="29665"/>
    <cellStyle name="计算 4 2 5 4" xfId="13469"/>
    <cellStyle name="计算 4 2 5 4 2" xfId="32509"/>
    <cellStyle name="计算 4 2 5 5" xfId="20291"/>
    <cellStyle name="计算 4 2 5 5 2" xfId="39284"/>
    <cellStyle name="计算 4 2 5 6" xfId="24029"/>
    <cellStyle name="计算 4 2 5 6 2" xfId="43020"/>
    <cellStyle name="计算 4 2 5 7" xfId="26644"/>
    <cellStyle name="计算 4 2 5 8" xfId="7607"/>
    <cellStyle name="计算 4 2 6" xfId="4512"/>
    <cellStyle name="计算 4 2 6 2" xfId="11967"/>
    <cellStyle name="计算 4 2 6 2 2" xfId="11345"/>
    <cellStyle name="计算 4 2 6 2 2 2" xfId="30384"/>
    <cellStyle name="计算 4 2 6 2 3" xfId="22439"/>
    <cellStyle name="计算 4 2 6 2 3 2" xfId="41432"/>
    <cellStyle name="计算 4 2 6 2 4" xfId="31007"/>
    <cellStyle name="计算 4 2 6 3" xfId="10753"/>
    <cellStyle name="计算 4 2 6 3 2" xfId="29666"/>
    <cellStyle name="计算 4 2 6 4" xfId="10106"/>
    <cellStyle name="计算 4 2 6 4 2" xfId="28933"/>
    <cellStyle name="计算 4 2 6 5" xfId="20292"/>
    <cellStyle name="计算 4 2 6 5 2" xfId="39285"/>
    <cellStyle name="计算 4 2 6 6" xfId="24030"/>
    <cellStyle name="计算 4 2 6 6 2" xfId="43021"/>
    <cellStyle name="计算 4 2 6 7" xfId="26645"/>
    <cellStyle name="计算 4 2 6 8" xfId="7608"/>
    <cellStyle name="计算 4 2 7" xfId="4513"/>
    <cellStyle name="计算 4 2 7 2" xfId="11968"/>
    <cellStyle name="计算 4 2 7 2 2" xfId="17452"/>
    <cellStyle name="计算 4 2 7 2 2 2" xfId="36488"/>
    <cellStyle name="计算 4 2 7 2 3" xfId="22440"/>
    <cellStyle name="计算 4 2 7 2 3 2" xfId="41433"/>
    <cellStyle name="计算 4 2 7 2 4" xfId="31008"/>
    <cellStyle name="计算 4 2 7 3" xfId="10754"/>
    <cellStyle name="计算 4 2 7 3 2" xfId="29667"/>
    <cellStyle name="计算 4 2 7 4" xfId="12200"/>
    <cellStyle name="计算 4 2 7 4 2" xfId="31240"/>
    <cellStyle name="计算 4 2 7 5" xfId="20293"/>
    <cellStyle name="计算 4 2 7 5 2" xfId="39286"/>
    <cellStyle name="计算 4 2 7 6" xfId="24031"/>
    <cellStyle name="计算 4 2 7 6 2" xfId="43022"/>
    <cellStyle name="计算 4 2 7 7" xfId="26646"/>
    <cellStyle name="计算 4 2 7 8" xfId="7609"/>
    <cellStyle name="计算 4 2 8" xfId="11962"/>
    <cellStyle name="计算 4 2 8 2" xfId="17728"/>
    <cellStyle name="计算 4 2 8 2 2" xfId="36765"/>
    <cellStyle name="计算 4 2 8 3" xfId="22434"/>
    <cellStyle name="计算 4 2 8 3 2" xfId="41427"/>
    <cellStyle name="计算 4 2 8 4" xfId="31002"/>
    <cellStyle name="计算 4 2 9" xfId="10750"/>
    <cellStyle name="计算 4 2 9 2" xfId="29663"/>
    <cellStyle name="计算 4 3" xfId="4514"/>
    <cellStyle name="计算 4 3 2" xfId="11969"/>
    <cellStyle name="计算 4 3 2 2" xfId="11346"/>
    <cellStyle name="计算 4 3 2 2 2" xfId="30385"/>
    <cellStyle name="计算 4 3 2 3" xfId="22441"/>
    <cellStyle name="计算 4 3 2 3 2" xfId="41434"/>
    <cellStyle name="计算 4 3 2 4" xfId="31009"/>
    <cellStyle name="计算 4 3 3" xfId="10755"/>
    <cellStyle name="计算 4 3 3 2" xfId="29668"/>
    <cellStyle name="计算 4 3 4" xfId="14343"/>
    <cellStyle name="计算 4 3 4 2" xfId="33381"/>
    <cellStyle name="计算 4 3 5" xfId="20294"/>
    <cellStyle name="计算 4 3 5 2" xfId="39287"/>
    <cellStyle name="计算 4 3 6" xfId="24032"/>
    <cellStyle name="计算 4 3 6 2" xfId="43023"/>
    <cellStyle name="计算 4 3 7" xfId="26647"/>
    <cellStyle name="计算 4 3 8" xfId="7610"/>
    <cellStyle name="计算 4 4" xfId="11961"/>
    <cellStyle name="计算 4 4 2" xfId="16379"/>
    <cellStyle name="计算 4 4 2 2" xfId="35415"/>
    <cellStyle name="计算 4 4 3" xfId="22433"/>
    <cellStyle name="计算 4 4 3 2" xfId="41426"/>
    <cellStyle name="计算 4 4 4" xfId="31001"/>
    <cellStyle name="计算 4 5" xfId="10749"/>
    <cellStyle name="计算 4 5 2" xfId="29662"/>
    <cellStyle name="计算 4 6" xfId="18495"/>
    <cellStyle name="计算 4 6 2" xfId="37488"/>
    <cellStyle name="计算 4 7" xfId="20286"/>
    <cellStyle name="计算 4 7 2" xfId="39279"/>
    <cellStyle name="计算 4 8" xfId="24024"/>
    <cellStyle name="计算 4 8 2" xfId="43015"/>
    <cellStyle name="计算 4 9" xfId="26639"/>
    <cellStyle name="计算 5" xfId="4515"/>
    <cellStyle name="计算 5 10" xfId="7611"/>
    <cellStyle name="计算 5 2" xfId="4516"/>
    <cellStyle name="计算 5 2 10" xfId="13059"/>
    <cellStyle name="计算 5 2 10 2" xfId="32099"/>
    <cellStyle name="计算 5 2 11" xfId="20296"/>
    <cellStyle name="计算 5 2 11 2" xfId="39289"/>
    <cellStyle name="计算 5 2 12" xfId="24034"/>
    <cellStyle name="计算 5 2 12 2" xfId="43025"/>
    <cellStyle name="计算 5 2 13" xfId="26649"/>
    <cellStyle name="计算 5 2 14" xfId="7612"/>
    <cellStyle name="计算 5 2 2" xfId="4517"/>
    <cellStyle name="计算 5 2 2 2" xfId="11972"/>
    <cellStyle name="计算 5 2 2 2 2" xfId="13395"/>
    <cellStyle name="计算 5 2 2 2 2 2" xfId="32435"/>
    <cellStyle name="计算 5 2 2 2 3" xfId="22444"/>
    <cellStyle name="计算 5 2 2 2 3 2" xfId="41437"/>
    <cellStyle name="计算 5 2 2 2 4" xfId="31012"/>
    <cellStyle name="计算 5 2 2 3" xfId="10758"/>
    <cellStyle name="计算 5 2 2 3 2" xfId="29671"/>
    <cellStyle name="计算 5 2 2 4" xfId="12194"/>
    <cellStyle name="计算 5 2 2 4 2" xfId="31234"/>
    <cellStyle name="计算 5 2 2 5" xfId="20297"/>
    <cellStyle name="计算 5 2 2 5 2" xfId="39290"/>
    <cellStyle name="计算 5 2 2 6" xfId="24035"/>
    <cellStyle name="计算 5 2 2 6 2" xfId="43026"/>
    <cellStyle name="计算 5 2 2 7" xfId="26650"/>
    <cellStyle name="计算 5 2 2 8" xfId="7613"/>
    <cellStyle name="计算 5 2 3" xfId="4518"/>
    <cellStyle name="计算 5 2 3 2" xfId="11973"/>
    <cellStyle name="计算 5 2 3 2 2" xfId="11347"/>
    <cellStyle name="计算 5 2 3 2 2 2" xfId="30386"/>
    <cellStyle name="计算 5 2 3 2 3" xfId="22445"/>
    <cellStyle name="计算 5 2 3 2 3 2" xfId="41438"/>
    <cellStyle name="计算 5 2 3 2 4" xfId="31013"/>
    <cellStyle name="计算 5 2 3 3" xfId="10759"/>
    <cellStyle name="计算 5 2 3 3 2" xfId="29672"/>
    <cellStyle name="计算 5 2 3 4" xfId="17430"/>
    <cellStyle name="计算 5 2 3 4 2" xfId="36466"/>
    <cellStyle name="计算 5 2 3 5" xfId="20298"/>
    <cellStyle name="计算 5 2 3 5 2" xfId="39291"/>
    <cellStyle name="计算 5 2 3 6" xfId="24036"/>
    <cellStyle name="计算 5 2 3 6 2" xfId="43027"/>
    <cellStyle name="计算 5 2 3 7" xfId="26651"/>
    <cellStyle name="计算 5 2 3 8" xfId="7614"/>
    <cellStyle name="计算 5 2 4" xfId="4519"/>
    <cellStyle name="计算 5 2 4 2" xfId="11974"/>
    <cellStyle name="计算 5 2 4 2 2" xfId="17725"/>
    <cellStyle name="计算 5 2 4 2 2 2" xfId="36762"/>
    <cellStyle name="计算 5 2 4 2 3" xfId="22446"/>
    <cellStyle name="计算 5 2 4 2 3 2" xfId="41439"/>
    <cellStyle name="计算 5 2 4 2 4" xfId="31014"/>
    <cellStyle name="计算 5 2 4 3" xfId="8197"/>
    <cellStyle name="计算 5 2 4 3 2" xfId="27239"/>
    <cellStyle name="计算 5 2 4 4" xfId="12199"/>
    <cellStyle name="计算 5 2 4 4 2" xfId="31239"/>
    <cellStyle name="计算 5 2 4 5" xfId="20299"/>
    <cellStyle name="计算 5 2 4 5 2" xfId="39292"/>
    <cellStyle name="计算 5 2 4 6" xfId="24037"/>
    <cellStyle name="计算 5 2 4 6 2" xfId="43028"/>
    <cellStyle name="计算 5 2 4 7" xfId="26652"/>
    <cellStyle name="计算 5 2 4 8" xfId="7615"/>
    <cellStyle name="计算 5 2 5" xfId="4520"/>
    <cellStyle name="计算 5 2 5 2" xfId="11975"/>
    <cellStyle name="计算 5 2 5 2 2" xfId="17454"/>
    <cellStyle name="计算 5 2 5 2 2 2" xfId="36490"/>
    <cellStyle name="计算 5 2 5 2 3" xfId="22447"/>
    <cellStyle name="计算 5 2 5 2 3 2" xfId="41440"/>
    <cellStyle name="计算 5 2 5 2 4" xfId="31015"/>
    <cellStyle name="计算 5 2 5 3" xfId="8198"/>
    <cellStyle name="计算 5 2 5 3 2" xfId="27240"/>
    <cellStyle name="计算 5 2 5 4" xfId="13060"/>
    <cellStyle name="计算 5 2 5 4 2" xfId="32100"/>
    <cellStyle name="计算 5 2 5 5" xfId="20300"/>
    <cellStyle name="计算 5 2 5 5 2" xfId="39293"/>
    <cellStyle name="计算 5 2 5 6" xfId="24038"/>
    <cellStyle name="计算 5 2 5 6 2" xfId="43029"/>
    <cellStyle name="计算 5 2 5 7" xfId="26653"/>
    <cellStyle name="计算 5 2 5 8" xfId="7616"/>
    <cellStyle name="计算 5 2 6" xfId="4521"/>
    <cellStyle name="计算 5 2 6 2" xfId="11976"/>
    <cellStyle name="计算 5 2 6 2 2" xfId="13396"/>
    <cellStyle name="计算 5 2 6 2 2 2" xfId="32436"/>
    <cellStyle name="计算 5 2 6 2 3" xfId="22448"/>
    <cellStyle name="计算 5 2 6 2 3 2" xfId="41441"/>
    <cellStyle name="计算 5 2 6 2 4" xfId="31016"/>
    <cellStyle name="计算 5 2 6 3" xfId="10760"/>
    <cellStyle name="计算 5 2 6 3 2" xfId="29673"/>
    <cellStyle name="计算 5 2 6 4" xfId="15561"/>
    <cellStyle name="计算 5 2 6 4 2" xfId="34596"/>
    <cellStyle name="计算 5 2 6 5" xfId="20301"/>
    <cellStyle name="计算 5 2 6 5 2" xfId="39294"/>
    <cellStyle name="计算 5 2 6 6" xfId="24039"/>
    <cellStyle name="计算 5 2 6 6 2" xfId="43030"/>
    <cellStyle name="计算 5 2 6 7" xfId="26654"/>
    <cellStyle name="计算 5 2 6 8" xfId="7617"/>
    <cellStyle name="计算 5 2 7" xfId="4522"/>
    <cellStyle name="计算 5 2 7 2" xfId="11977"/>
    <cellStyle name="计算 5 2 7 2 2" xfId="11348"/>
    <cellStyle name="计算 5 2 7 2 2 2" xfId="30387"/>
    <cellStyle name="计算 5 2 7 2 3" xfId="22449"/>
    <cellStyle name="计算 5 2 7 2 3 2" xfId="41442"/>
    <cellStyle name="计算 5 2 7 2 4" xfId="31017"/>
    <cellStyle name="计算 5 2 7 3" xfId="10761"/>
    <cellStyle name="计算 5 2 7 3 2" xfId="29674"/>
    <cellStyle name="计算 5 2 7 4" xfId="14342"/>
    <cellStyle name="计算 5 2 7 4 2" xfId="33380"/>
    <cellStyle name="计算 5 2 7 5" xfId="20302"/>
    <cellStyle name="计算 5 2 7 5 2" xfId="39295"/>
    <cellStyle name="计算 5 2 7 6" xfId="24040"/>
    <cellStyle name="计算 5 2 7 6 2" xfId="43031"/>
    <cellStyle name="计算 5 2 7 7" xfId="26655"/>
    <cellStyle name="计算 5 2 7 8" xfId="7618"/>
    <cellStyle name="计算 5 2 8" xfId="11971"/>
    <cellStyle name="计算 5 2 8 2" xfId="17453"/>
    <cellStyle name="计算 5 2 8 2 2" xfId="36489"/>
    <cellStyle name="计算 5 2 8 3" xfId="22443"/>
    <cellStyle name="计算 5 2 8 3 2" xfId="41436"/>
    <cellStyle name="计算 5 2 8 4" xfId="31011"/>
    <cellStyle name="计算 5 2 9" xfId="10757"/>
    <cellStyle name="计算 5 2 9 2" xfId="29670"/>
    <cellStyle name="计算 5 3" xfId="4523"/>
    <cellStyle name="计算 5 3 2" xfId="11978"/>
    <cellStyle name="计算 5 3 2 2" xfId="17724"/>
    <cellStyle name="计算 5 3 2 2 2" xfId="36761"/>
    <cellStyle name="计算 5 3 2 3" xfId="22450"/>
    <cellStyle name="计算 5 3 2 3 2" xfId="41443"/>
    <cellStyle name="计算 5 3 2 4" xfId="31018"/>
    <cellStyle name="计算 5 3 3" xfId="10762"/>
    <cellStyle name="计算 5 3 3 2" xfId="29675"/>
    <cellStyle name="计算 5 3 4" xfId="18501"/>
    <cellStyle name="计算 5 3 4 2" xfId="37494"/>
    <cellStyle name="计算 5 3 5" xfId="20303"/>
    <cellStyle name="计算 5 3 5 2" xfId="39296"/>
    <cellStyle name="计算 5 3 6" xfId="24041"/>
    <cellStyle name="计算 5 3 6 2" xfId="43032"/>
    <cellStyle name="计算 5 3 7" xfId="26656"/>
    <cellStyle name="计算 5 3 8" xfId="7619"/>
    <cellStyle name="计算 5 4" xfId="11970"/>
    <cellStyle name="计算 5 4 2" xfId="17726"/>
    <cellStyle name="计算 5 4 2 2" xfId="36763"/>
    <cellStyle name="计算 5 4 3" xfId="22442"/>
    <cellStyle name="计算 5 4 3 2" xfId="41435"/>
    <cellStyle name="计算 5 4 4" xfId="31010"/>
    <cellStyle name="计算 5 5" xfId="10756"/>
    <cellStyle name="计算 5 5 2" xfId="29669"/>
    <cellStyle name="计算 5 6" xfId="10682"/>
    <cellStyle name="计算 5 6 2" xfId="29595"/>
    <cellStyle name="计算 5 7" xfId="20295"/>
    <cellStyle name="计算 5 7 2" xfId="39288"/>
    <cellStyle name="计算 5 8" xfId="24033"/>
    <cellStyle name="计算 5 8 2" xfId="43024"/>
    <cellStyle name="计算 5 9" xfId="26648"/>
    <cellStyle name="计算 6" xfId="4524"/>
    <cellStyle name="计算 6 10" xfId="7620"/>
    <cellStyle name="计算 6 2" xfId="4525"/>
    <cellStyle name="计算 6 2 10" xfId="15566"/>
    <cellStyle name="计算 6 2 10 2" xfId="34601"/>
    <cellStyle name="计算 6 2 11" xfId="20305"/>
    <cellStyle name="计算 6 2 11 2" xfId="39298"/>
    <cellStyle name="计算 6 2 12" xfId="24043"/>
    <cellStyle name="计算 6 2 12 2" xfId="43034"/>
    <cellStyle name="计算 6 2 13" xfId="26658"/>
    <cellStyle name="计算 6 2 14" xfId="7621"/>
    <cellStyle name="计算 6 2 2" xfId="4526"/>
    <cellStyle name="计算 6 2 2 2" xfId="11981"/>
    <cellStyle name="计算 6 2 2 2 2" xfId="13394"/>
    <cellStyle name="计算 6 2 2 2 2 2" xfId="32434"/>
    <cellStyle name="计算 6 2 2 2 3" xfId="22453"/>
    <cellStyle name="计算 6 2 2 2 3 2" xfId="41446"/>
    <cellStyle name="计算 6 2 2 2 4" xfId="31021"/>
    <cellStyle name="计算 6 2 2 3" xfId="10765"/>
    <cellStyle name="计算 6 2 2 3 2" xfId="29678"/>
    <cellStyle name="计算 6 2 2 4" xfId="12198"/>
    <cellStyle name="计算 6 2 2 4 2" xfId="31238"/>
    <cellStyle name="计算 6 2 2 5" xfId="20306"/>
    <cellStyle name="计算 6 2 2 5 2" xfId="39299"/>
    <cellStyle name="计算 6 2 2 6" xfId="24044"/>
    <cellStyle name="计算 6 2 2 6 2" xfId="43035"/>
    <cellStyle name="计算 6 2 2 7" xfId="26659"/>
    <cellStyle name="计算 6 2 2 8" xfId="7622"/>
    <cellStyle name="计算 6 2 3" xfId="4527"/>
    <cellStyle name="计算 6 2 3 2" xfId="11982"/>
    <cellStyle name="计算 6 2 3 2 2" xfId="13632"/>
    <cellStyle name="计算 6 2 3 2 2 2" xfId="32671"/>
    <cellStyle name="计算 6 2 3 2 3" xfId="22454"/>
    <cellStyle name="计算 6 2 3 2 3 2" xfId="41447"/>
    <cellStyle name="计算 6 2 3 2 4" xfId="31022"/>
    <cellStyle name="计算 6 2 3 3" xfId="10766"/>
    <cellStyle name="计算 6 2 3 3 2" xfId="29679"/>
    <cellStyle name="计算 6 2 3 4" xfId="13061"/>
    <cellStyle name="计算 6 2 3 4 2" xfId="32101"/>
    <cellStyle name="计算 6 2 3 5" xfId="20307"/>
    <cellStyle name="计算 6 2 3 5 2" xfId="39300"/>
    <cellStyle name="计算 6 2 3 6" xfId="24045"/>
    <cellStyle name="计算 6 2 3 6 2" xfId="43036"/>
    <cellStyle name="计算 6 2 3 7" xfId="26660"/>
    <cellStyle name="计算 6 2 3 8" xfId="7623"/>
    <cellStyle name="计算 6 2 4" xfId="4528"/>
    <cellStyle name="计算 6 2 4 2" xfId="11983"/>
    <cellStyle name="计算 6 2 4 2 2" xfId="13397"/>
    <cellStyle name="计算 6 2 4 2 2 2" xfId="32437"/>
    <cellStyle name="计算 6 2 4 2 3" xfId="22455"/>
    <cellStyle name="计算 6 2 4 2 3 2" xfId="41448"/>
    <cellStyle name="计算 6 2 4 2 4" xfId="31023"/>
    <cellStyle name="计算 6 2 4 3" xfId="10767"/>
    <cellStyle name="计算 6 2 4 3 2" xfId="29680"/>
    <cellStyle name="计算 6 2 4 4" xfId="15565"/>
    <cellStyle name="计算 6 2 4 4 2" xfId="34600"/>
    <cellStyle name="计算 6 2 4 5" xfId="20308"/>
    <cellStyle name="计算 6 2 4 5 2" xfId="39301"/>
    <cellStyle name="计算 6 2 4 6" xfId="24046"/>
    <cellStyle name="计算 6 2 4 6 2" xfId="43037"/>
    <cellStyle name="计算 6 2 4 7" xfId="26661"/>
    <cellStyle name="计算 6 2 4 8" xfId="7624"/>
    <cellStyle name="计算 6 2 5" xfId="4529"/>
    <cellStyle name="计算 6 2 5 2" xfId="11984"/>
    <cellStyle name="计算 6 2 5 2 2" xfId="17727"/>
    <cellStyle name="计算 6 2 5 2 2 2" xfId="36764"/>
    <cellStyle name="计算 6 2 5 2 3" xfId="22456"/>
    <cellStyle name="计算 6 2 5 2 3 2" xfId="41449"/>
    <cellStyle name="计算 6 2 5 2 4" xfId="31024"/>
    <cellStyle name="计算 6 2 5 3" xfId="10768"/>
    <cellStyle name="计算 6 2 5 3 2" xfId="29681"/>
    <cellStyle name="计算 6 2 5 4" xfId="15563"/>
    <cellStyle name="计算 6 2 5 4 2" xfId="34598"/>
    <cellStyle name="计算 6 2 5 5" xfId="20309"/>
    <cellStyle name="计算 6 2 5 5 2" xfId="39302"/>
    <cellStyle name="计算 6 2 5 6" xfId="24047"/>
    <cellStyle name="计算 6 2 5 6 2" xfId="43038"/>
    <cellStyle name="计算 6 2 5 7" xfId="26662"/>
    <cellStyle name="计算 6 2 5 8" xfId="7625"/>
    <cellStyle name="计算 6 2 6" xfId="4530"/>
    <cellStyle name="计算 6 2 6 2" xfId="11985"/>
    <cellStyle name="计算 6 2 6 2 2" xfId="16378"/>
    <cellStyle name="计算 6 2 6 2 2 2" xfId="35414"/>
    <cellStyle name="计算 6 2 6 2 3" xfId="22457"/>
    <cellStyle name="计算 6 2 6 2 3 2" xfId="41450"/>
    <cellStyle name="计算 6 2 6 2 4" xfId="31025"/>
    <cellStyle name="计算 6 2 6 3" xfId="10769"/>
    <cellStyle name="计算 6 2 6 3 2" xfId="29682"/>
    <cellStyle name="计算 6 2 6 4" xfId="14341"/>
    <cellStyle name="计算 6 2 6 4 2" xfId="33379"/>
    <cellStyle name="计算 6 2 6 5" xfId="20310"/>
    <cellStyle name="计算 6 2 6 5 2" xfId="39303"/>
    <cellStyle name="计算 6 2 6 6" xfId="24048"/>
    <cellStyle name="计算 6 2 6 6 2" xfId="43039"/>
    <cellStyle name="计算 6 2 6 7" xfId="26663"/>
    <cellStyle name="计算 6 2 6 8" xfId="7626"/>
    <cellStyle name="计算 6 2 7" xfId="4531"/>
    <cellStyle name="计算 6 2 7 2" xfId="11986"/>
    <cellStyle name="计算 6 2 7 2 2" xfId="13631"/>
    <cellStyle name="计算 6 2 7 2 2 2" xfId="32670"/>
    <cellStyle name="计算 6 2 7 2 3" xfId="22458"/>
    <cellStyle name="计算 6 2 7 2 3 2" xfId="41451"/>
    <cellStyle name="计算 6 2 7 2 4" xfId="31026"/>
    <cellStyle name="计算 6 2 7 3" xfId="10770"/>
    <cellStyle name="计算 6 2 7 3 2" xfId="29683"/>
    <cellStyle name="计算 6 2 7 4" xfId="12197"/>
    <cellStyle name="计算 6 2 7 4 2" xfId="31237"/>
    <cellStyle name="计算 6 2 7 5" xfId="20311"/>
    <cellStyle name="计算 6 2 7 5 2" xfId="39304"/>
    <cellStyle name="计算 6 2 7 6" xfId="24049"/>
    <cellStyle name="计算 6 2 7 6 2" xfId="43040"/>
    <cellStyle name="计算 6 2 7 7" xfId="26664"/>
    <cellStyle name="计算 6 2 7 8" xfId="7627"/>
    <cellStyle name="计算 6 2 8" xfId="11980"/>
    <cellStyle name="计算 6 2 8 2" xfId="17730"/>
    <cellStyle name="计算 6 2 8 2 2" xfId="36767"/>
    <cellStyle name="计算 6 2 8 3" xfId="22452"/>
    <cellStyle name="计算 6 2 8 3 2" xfId="41445"/>
    <cellStyle name="计算 6 2 8 4" xfId="31020"/>
    <cellStyle name="计算 6 2 9" xfId="10764"/>
    <cellStyle name="计算 6 2 9 2" xfId="29677"/>
    <cellStyle name="计算 6 3" xfId="4532"/>
    <cellStyle name="计算 6 3 2" xfId="11987"/>
    <cellStyle name="计算 6 3 2 2" xfId="13630"/>
    <cellStyle name="计算 6 3 2 2 2" xfId="32669"/>
    <cellStyle name="计算 6 3 2 3" xfId="22459"/>
    <cellStyle name="计算 6 3 2 3 2" xfId="41452"/>
    <cellStyle name="计算 6 3 2 4" xfId="31027"/>
    <cellStyle name="计算 6 3 3" xfId="10771"/>
    <cellStyle name="计算 6 3 3 2" xfId="29684"/>
    <cellStyle name="计算 6 3 4" xfId="18502"/>
    <cellStyle name="计算 6 3 4 2" xfId="37495"/>
    <cellStyle name="计算 6 3 5" xfId="20312"/>
    <cellStyle name="计算 6 3 5 2" xfId="39305"/>
    <cellStyle name="计算 6 3 6" xfId="24050"/>
    <cellStyle name="计算 6 3 6 2" xfId="43041"/>
    <cellStyle name="计算 6 3 7" xfId="26665"/>
    <cellStyle name="计算 6 3 8" xfId="7628"/>
    <cellStyle name="计算 6 4" xfId="11979"/>
    <cellStyle name="计算 6 4 2" xfId="16377"/>
    <cellStyle name="计算 6 4 2 2" xfId="35413"/>
    <cellStyle name="计算 6 4 3" xfId="22451"/>
    <cellStyle name="计算 6 4 3 2" xfId="41444"/>
    <cellStyle name="计算 6 4 4" xfId="31019"/>
    <cellStyle name="计算 6 5" xfId="10763"/>
    <cellStyle name="计算 6 5 2" xfId="29676"/>
    <cellStyle name="计算 6 6" xfId="17431"/>
    <cellStyle name="计算 6 6 2" xfId="36467"/>
    <cellStyle name="计算 6 7" xfId="20304"/>
    <cellStyle name="计算 6 7 2" xfId="39297"/>
    <cellStyle name="计算 6 8" xfId="24042"/>
    <cellStyle name="计算 6 8 2" xfId="43033"/>
    <cellStyle name="计算 6 9" xfId="26657"/>
    <cellStyle name="计算 7" xfId="4533"/>
    <cellStyle name="计算 7 10" xfId="18168"/>
    <cellStyle name="计算 7 10 2" xfId="37205"/>
    <cellStyle name="计算 7 11" xfId="20313"/>
    <cellStyle name="计算 7 11 2" xfId="39306"/>
    <cellStyle name="计算 7 12" xfId="24051"/>
    <cellStyle name="计算 7 12 2" xfId="43042"/>
    <cellStyle name="计算 7 13" xfId="26666"/>
    <cellStyle name="计算 7 14" xfId="7629"/>
    <cellStyle name="计算 7 2" xfId="4534"/>
    <cellStyle name="计算 7 2 2" xfId="11989"/>
    <cellStyle name="计算 7 2 2 2" xfId="13629"/>
    <cellStyle name="计算 7 2 2 2 2" xfId="32668"/>
    <cellStyle name="计算 7 2 2 3" xfId="22461"/>
    <cellStyle name="计算 7 2 2 3 2" xfId="41454"/>
    <cellStyle name="计算 7 2 2 4" xfId="31029"/>
    <cellStyle name="计算 7 2 3" xfId="10773"/>
    <cellStyle name="计算 7 2 3 2" xfId="29686"/>
    <cellStyle name="计算 7 2 4" xfId="17432"/>
    <cellStyle name="计算 7 2 4 2" xfId="36468"/>
    <cellStyle name="计算 7 2 5" xfId="20314"/>
    <cellStyle name="计算 7 2 5 2" xfId="39307"/>
    <cellStyle name="计算 7 2 6" xfId="24052"/>
    <cellStyle name="计算 7 2 6 2" xfId="43043"/>
    <cellStyle name="计算 7 2 7" xfId="26667"/>
    <cellStyle name="计算 7 2 8" xfId="7630"/>
    <cellStyle name="计算 7 3" xfId="4535"/>
    <cellStyle name="计算 7 3 2" xfId="11990"/>
    <cellStyle name="计算 7 3 2 2" xfId="13399"/>
    <cellStyle name="计算 7 3 2 2 2" xfId="32439"/>
    <cellStyle name="计算 7 3 2 3" xfId="22462"/>
    <cellStyle name="计算 7 3 2 3 2" xfId="41455"/>
    <cellStyle name="计算 7 3 2 4" xfId="31030"/>
    <cellStyle name="计算 7 3 3" xfId="10774"/>
    <cellStyle name="计算 7 3 3 2" xfId="29687"/>
    <cellStyle name="计算 7 3 4" xfId="12196"/>
    <cellStyle name="计算 7 3 4 2" xfId="31236"/>
    <cellStyle name="计算 7 3 5" xfId="20315"/>
    <cellStyle name="计算 7 3 5 2" xfId="39308"/>
    <cellStyle name="计算 7 3 6" xfId="24053"/>
    <cellStyle name="计算 7 3 6 2" xfId="43044"/>
    <cellStyle name="计算 7 3 7" xfId="26668"/>
    <cellStyle name="计算 7 3 8" xfId="7631"/>
    <cellStyle name="计算 7 4" xfId="4536"/>
    <cellStyle name="计算 7 4 2" xfId="11991"/>
    <cellStyle name="计算 7 4 2 2" xfId="11646"/>
    <cellStyle name="计算 7 4 2 2 2" xfId="30686"/>
    <cellStyle name="计算 7 4 2 3" xfId="22463"/>
    <cellStyle name="计算 7 4 2 3 2" xfId="41456"/>
    <cellStyle name="计算 7 4 2 4" xfId="31031"/>
    <cellStyle name="计算 7 4 3" xfId="10775"/>
    <cellStyle name="计算 7 4 3 2" xfId="29688"/>
    <cellStyle name="计算 7 4 4" xfId="14340"/>
    <cellStyle name="计算 7 4 4 2" xfId="33378"/>
    <cellStyle name="计算 7 4 5" xfId="20316"/>
    <cellStyle name="计算 7 4 5 2" xfId="39309"/>
    <cellStyle name="计算 7 4 6" xfId="24054"/>
    <cellStyle name="计算 7 4 6 2" xfId="43045"/>
    <cellStyle name="计算 7 4 7" xfId="26669"/>
    <cellStyle name="计算 7 4 8" xfId="7632"/>
    <cellStyle name="计算 7 5" xfId="4537"/>
    <cellStyle name="计算 7 5 2" xfId="11992"/>
    <cellStyle name="计算 7 5 2 2" xfId="14053"/>
    <cellStyle name="计算 7 5 2 2 2" xfId="33091"/>
    <cellStyle name="计算 7 5 2 3" xfId="22464"/>
    <cellStyle name="计算 7 5 2 3 2" xfId="41457"/>
    <cellStyle name="计算 7 5 2 4" xfId="31032"/>
    <cellStyle name="计算 7 5 3" xfId="10776"/>
    <cellStyle name="计算 7 5 3 2" xfId="29689"/>
    <cellStyle name="计算 7 5 4" xfId="15564"/>
    <cellStyle name="计算 7 5 4 2" xfId="34599"/>
    <cellStyle name="计算 7 5 5" xfId="20317"/>
    <cellStyle name="计算 7 5 5 2" xfId="39310"/>
    <cellStyle name="计算 7 5 6" xfId="24055"/>
    <cellStyle name="计算 7 5 6 2" xfId="43046"/>
    <cellStyle name="计算 7 5 7" xfId="26670"/>
    <cellStyle name="计算 7 5 8" xfId="7633"/>
    <cellStyle name="计算 7 6" xfId="4538"/>
    <cellStyle name="计算 7 6 2" xfId="11993"/>
    <cellStyle name="计算 7 6 2 2" xfId="14235"/>
    <cellStyle name="计算 7 6 2 2 2" xfId="33273"/>
    <cellStyle name="计算 7 6 2 3" xfId="22465"/>
    <cellStyle name="计算 7 6 2 3 2" xfId="41458"/>
    <cellStyle name="计算 7 6 2 4" xfId="31033"/>
    <cellStyle name="计算 7 6 3" xfId="10777"/>
    <cellStyle name="计算 7 6 3 2" xfId="29690"/>
    <cellStyle name="计算 7 6 4" xfId="17433"/>
    <cellStyle name="计算 7 6 4 2" xfId="36469"/>
    <cellStyle name="计算 7 6 5" xfId="20318"/>
    <cellStyle name="计算 7 6 5 2" xfId="39311"/>
    <cellStyle name="计算 7 6 6" xfId="24056"/>
    <cellStyle name="计算 7 6 6 2" xfId="43047"/>
    <cellStyle name="计算 7 6 7" xfId="26671"/>
    <cellStyle name="计算 7 6 8" xfId="7634"/>
    <cellStyle name="计算 7 7" xfId="4539"/>
    <cellStyle name="计算 7 7 2" xfId="11994"/>
    <cellStyle name="计算 7 7 2 2" xfId="14052"/>
    <cellStyle name="计算 7 7 2 2 2" xfId="33090"/>
    <cellStyle name="计算 7 7 2 3" xfId="22466"/>
    <cellStyle name="计算 7 7 2 3 2" xfId="41459"/>
    <cellStyle name="计算 7 7 2 4" xfId="31034"/>
    <cellStyle name="计算 7 7 3" xfId="10778"/>
    <cellStyle name="计算 7 7 3 2" xfId="29691"/>
    <cellStyle name="计算 7 7 4" xfId="12195"/>
    <cellStyle name="计算 7 7 4 2" xfId="31235"/>
    <cellStyle name="计算 7 7 5" xfId="20319"/>
    <cellStyle name="计算 7 7 5 2" xfId="39312"/>
    <cellStyle name="计算 7 7 6" xfId="24057"/>
    <cellStyle name="计算 7 7 6 2" xfId="43048"/>
    <cellStyle name="计算 7 7 7" xfId="26672"/>
    <cellStyle name="计算 7 7 8" xfId="7635"/>
    <cellStyle name="计算 7 8" xfId="11988"/>
    <cellStyle name="计算 7 8 2" xfId="13398"/>
    <cellStyle name="计算 7 8 2 2" xfId="32438"/>
    <cellStyle name="计算 7 8 3" xfId="22460"/>
    <cellStyle name="计算 7 8 3 2" xfId="41453"/>
    <cellStyle name="计算 7 8 4" xfId="31028"/>
    <cellStyle name="计算 7 9" xfId="10772"/>
    <cellStyle name="计算 7 9 2" xfId="29685"/>
    <cellStyle name="计算 8" xfId="4540"/>
    <cellStyle name="计算 8 10" xfId="14339"/>
    <cellStyle name="计算 8 10 2" xfId="33377"/>
    <cellStyle name="计算 8 11" xfId="20320"/>
    <cellStyle name="计算 8 11 2" xfId="39313"/>
    <cellStyle name="计算 8 12" xfId="24058"/>
    <cellStyle name="计算 8 12 2" xfId="43049"/>
    <cellStyle name="计算 8 13" xfId="26673"/>
    <cellStyle name="计算 8 14" xfId="7636"/>
    <cellStyle name="计算 8 2" xfId="4541"/>
    <cellStyle name="计算 8 2 2" xfId="11996"/>
    <cellStyle name="计算 8 2 2 2" xfId="14051"/>
    <cellStyle name="计算 8 2 2 2 2" xfId="33089"/>
    <cellStyle name="计算 8 2 2 3" xfId="22468"/>
    <cellStyle name="计算 8 2 2 3 2" xfId="41461"/>
    <cellStyle name="计算 8 2 2 4" xfId="31036"/>
    <cellStyle name="计算 8 2 3" xfId="10780"/>
    <cellStyle name="计算 8 2 3 2" xfId="29693"/>
    <cellStyle name="计算 8 2 4" xfId="18504"/>
    <cellStyle name="计算 8 2 4 2" xfId="37497"/>
    <cellStyle name="计算 8 2 5" xfId="20321"/>
    <cellStyle name="计算 8 2 5 2" xfId="39314"/>
    <cellStyle name="计算 8 2 6" xfId="24059"/>
    <cellStyle name="计算 8 2 6 2" xfId="43050"/>
    <cellStyle name="计算 8 2 7" xfId="26674"/>
    <cellStyle name="计算 8 2 8" xfId="7637"/>
    <cellStyle name="计算 8 3" xfId="4542"/>
    <cellStyle name="计算 8 3 2" xfId="11997"/>
    <cellStyle name="计算 8 3 2 2" xfId="13400"/>
    <cellStyle name="计算 8 3 2 2 2" xfId="32440"/>
    <cellStyle name="计算 8 3 2 3" xfId="22469"/>
    <cellStyle name="计算 8 3 2 3 2" xfId="41462"/>
    <cellStyle name="计算 8 3 2 4" xfId="31037"/>
    <cellStyle name="计算 8 3 3" xfId="10781"/>
    <cellStyle name="计算 8 3 3 2" xfId="29694"/>
    <cellStyle name="计算 8 3 4" xfId="17434"/>
    <cellStyle name="计算 8 3 4 2" xfId="36470"/>
    <cellStyle name="计算 8 3 5" xfId="20322"/>
    <cellStyle name="计算 8 3 5 2" xfId="39315"/>
    <cellStyle name="计算 8 3 6" xfId="24060"/>
    <cellStyle name="计算 8 3 6 2" xfId="43051"/>
    <cellStyle name="计算 8 3 7" xfId="26675"/>
    <cellStyle name="计算 8 3 8" xfId="7638"/>
    <cellStyle name="计算 8 4" xfId="4543"/>
    <cellStyle name="计算 8 4 2" xfId="11998"/>
    <cellStyle name="计算 8 4 2 2" xfId="14050"/>
    <cellStyle name="计算 8 4 2 2 2" xfId="33088"/>
    <cellStyle name="计算 8 4 2 3" xfId="22470"/>
    <cellStyle name="计算 8 4 2 3 2" xfId="41463"/>
    <cellStyle name="计算 8 4 2 4" xfId="31038"/>
    <cellStyle name="计算 8 4 3" xfId="10782"/>
    <cellStyle name="计算 8 4 3 2" xfId="29695"/>
    <cellStyle name="计算 8 4 4" xfId="9996"/>
    <cellStyle name="计算 8 4 4 2" xfId="28822"/>
    <cellStyle name="计算 8 4 5" xfId="20323"/>
    <cellStyle name="计算 8 4 5 2" xfId="39316"/>
    <cellStyle name="计算 8 4 6" xfId="24061"/>
    <cellStyle name="计算 8 4 6 2" xfId="43052"/>
    <cellStyle name="计算 8 4 7" xfId="26676"/>
    <cellStyle name="计算 8 4 8" xfId="7639"/>
    <cellStyle name="计算 8 5" xfId="4544"/>
    <cellStyle name="计算 8 5 2" xfId="11999"/>
    <cellStyle name="计算 8 5 2 2" xfId="17719"/>
    <cellStyle name="计算 8 5 2 2 2" xfId="36756"/>
    <cellStyle name="计算 8 5 2 3" xfId="22471"/>
    <cellStyle name="计算 8 5 2 3 2" xfId="41464"/>
    <cellStyle name="计算 8 5 2 4" xfId="31039"/>
    <cellStyle name="计算 8 5 3" xfId="10783"/>
    <cellStyle name="计算 8 5 3 2" xfId="29696"/>
    <cellStyle name="计算 8 5 4" xfId="15567"/>
    <cellStyle name="计算 8 5 4 2" xfId="34602"/>
    <cellStyle name="计算 8 5 5" xfId="20324"/>
    <cellStyle name="计算 8 5 5 2" xfId="39317"/>
    <cellStyle name="计算 8 5 6" xfId="24062"/>
    <cellStyle name="计算 8 5 6 2" xfId="43053"/>
    <cellStyle name="计算 8 5 7" xfId="26677"/>
    <cellStyle name="计算 8 5 8" xfId="7640"/>
    <cellStyle name="计算 8 6" xfId="4545"/>
    <cellStyle name="计算 8 6 2" xfId="12000"/>
    <cellStyle name="计算 8 6 2 2" xfId="17731"/>
    <cellStyle name="计算 8 6 2 2 2" xfId="36768"/>
    <cellStyle name="计算 8 6 2 3" xfId="22472"/>
    <cellStyle name="计算 8 6 2 3 2" xfId="41465"/>
    <cellStyle name="计算 8 6 2 4" xfId="31040"/>
    <cellStyle name="计算 8 6 3" xfId="8024"/>
    <cellStyle name="计算 8 6 3 2" xfId="27063"/>
    <cellStyle name="计算 8 6 4" xfId="18500"/>
    <cellStyle name="计算 8 6 4 2" xfId="37493"/>
    <cellStyle name="计算 8 6 5" xfId="20325"/>
    <cellStyle name="计算 8 6 5 2" xfId="39318"/>
    <cellStyle name="计算 8 6 6" xfId="24063"/>
    <cellStyle name="计算 8 6 6 2" xfId="43054"/>
    <cellStyle name="计算 8 6 7" xfId="26678"/>
    <cellStyle name="计算 8 6 8" xfId="7641"/>
    <cellStyle name="计算 8 7" xfId="4546"/>
    <cellStyle name="计算 8 7 2" xfId="12001"/>
    <cellStyle name="计算 8 7 2 2" xfId="10083"/>
    <cellStyle name="计算 8 7 2 2 2" xfId="28909"/>
    <cellStyle name="计算 8 7 2 3" xfId="22473"/>
    <cellStyle name="计算 8 7 2 3 2" xfId="41466"/>
    <cellStyle name="计算 8 7 2 4" xfId="31041"/>
    <cellStyle name="计算 8 7 3" xfId="10784"/>
    <cellStyle name="计算 8 7 3 2" xfId="29697"/>
    <cellStyle name="计算 8 7 4" xfId="12191"/>
    <cellStyle name="计算 8 7 4 2" xfId="31231"/>
    <cellStyle name="计算 8 7 5" xfId="20326"/>
    <cellStyle name="计算 8 7 5 2" xfId="39319"/>
    <cellStyle name="计算 8 7 6" xfId="24064"/>
    <cellStyle name="计算 8 7 6 2" xfId="43055"/>
    <cellStyle name="计算 8 7 7" xfId="26679"/>
    <cellStyle name="计算 8 7 8" xfId="7642"/>
    <cellStyle name="计算 8 8" xfId="11995"/>
    <cellStyle name="计算 8 8 2" xfId="17720"/>
    <cellStyle name="计算 8 8 2 2" xfId="36757"/>
    <cellStyle name="计算 8 8 3" xfId="22467"/>
    <cellStyle name="计算 8 8 3 2" xfId="41460"/>
    <cellStyle name="计算 8 8 4" xfId="31035"/>
    <cellStyle name="计算 8 9" xfId="10779"/>
    <cellStyle name="计算 8 9 2" xfId="29692"/>
    <cellStyle name="计算 9" xfId="8209"/>
    <cellStyle name="计算 9 2" xfId="14111"/>
    <cellStyle name="计算 9 2 2" xfId="33149"/>
    <cellStyle name="计算 9 3" xfId="20449"/>
    <cellStyle name="计算 9 3 2" xfId="39442"/>
    <cellStyle name="计算 9 4" xfId="27251"/>
    <cellStyle name="输出" xfId="416"/>
    <cellStyle name="输出 10" xfId="13921"/>
    <cellStyle name="输出 10 2" xfId="32959"/>
    <cellStyle name="输出 11" xfId="12186"/>
    <cellStyle name="输出 11 2" xfId="31226"/>
    <cellStyle name="输出 12" xfId="20327"/>
    <cellStyle name="输出 12 2" xfId="39320"/>
    <cellStyle name="输出 13" xfId="24065"/>
    <cellStyle name="输出 13 2" xfId="43056"/>
    <cellStyle name="输出 14" xfId="24505"/>
    <cellStyle name="输出 15" xfId="5487"/>
    <cellStyle name="输出 2" xfId="4547"/>
    <cellStyle name="输出 2 10" xfId="7643"/>
    <cellStyle name="输出 2 2" xfId="4548"/>
    <cellStyle name="输出 2 2 10" xfId="12193"/>
    <cellStyle name="输出 2 2 10 2" xfId="31233"/>
    <cellStyle name="输出 2 2 11" xfId="20329"/>
    <cellStyle name="输出 2 2 11 2" xfId="39322"/>
    <cellStyle name="输出 2 2 12" xfId="24067"/>
    <cellStyle name="输出 2 2 12 2" xfId="43058"/>
    <cellStyle name="输出 2 2 13" xfId="26681"/>
    <cellStyle name="输出 2 2 14" xfId="7644"/>
    <cellStyle name="输出 2 2 2" xfId="4549"/>
    <cellStyle name="输出 2 2 2 2" xfId="12004"/>
    <cellStyle name="输出 2 2 2 2 2" xfId="17723"/>
    <cellStyle name="输出 2 2 2 2 2 2" xfId="36760"/>
    <cellStyle name="输出 2 2 2 2 3" xfId="22477"/>
    <cellStyle name="输出 2 2 2 2 3 2" xfId="41470"/>
    <cellStyle name="输出 2 2 2 2 4" xfId="31044"/>
    <cellStyle name="输出 2 2 2 3" xfId="10787"/>
    <cellStyle name="输出 2 2 2 3 2" xfId="29700"/>
    <cellStyle name="输出 2 2 2 4" xfId="10105"/>
    <cellStyle name="输出 2 2 2 4 2" xfId="28932"/>
    <cellStyle name="输出 2 2 2 5" xfId="20330"/>
    <cellStyle name="输出 2 2 2 5 2" xfId="39323"/>
    <cellStyle name="输出 2 2 2 6" xfId="24068"/>
    <cellStyle name="输出 2 2 2 6 2" xfId="43059"/>
    <cellStyle name="输出 2 2 2 7" xfId="26682"/>
    <cellStyle name="输出 2 2 2 8" xfId="7645"/>
    <cellStyle name="输出 2 2 3" xfId="4550"/>
    <cellStyle name="输出 2 2 3 2" xfId="12005"/>
    <cellStyle name="输出 2 2 3 2 2" xfId="10084"/>
    <cellStyle name="输出 2 2 3 2 2 2" xfId="28910"/>
    <cellStyle name="输出 2 2 3 2 3" xfId="22478"/>
    <cellStyle name="输出 2 2 3 2 3 2" xfId="41471"/>
    <cellStyle name="输出 2 2 3 2 4" xfId="31045"/>
    <cellStyle name="输出 2 2 3 3" xfId="10788"/>
    <cellStyle name="输出 2 2 3 3 2" xfId="29701"/>
    <cellStyle name="输出 2 2 3 4" xfId="15568"/>
    <cellStyle name="输出 2 2 3 4 2" xfId="34603"/>
    <cellStyle name="输出 2 2 3 5" xfId="20331"/>
    <cellStyle name="输出 2 2 3 5 2" xfId="39324"/>
    <cellStyle name="输出 2 2 3 6" xfId="24069"/>
    <cellStyle name="输出 2 2 3 6 2" xfId="43060"/>
    <cellStyle name="输出 2 2 3 7" xfId="26683"/>
    <cellStyle name="输出 2 2 3 8" xfId="7646"/>
    <cellStyle name="输出 2 2 4" xfId="4551"/>
    <cellStyle name="输出 2 2 4 2" xfId="12006"/>
    <cellStyle name="输出 2 2 4 2 2" xfId="8205"/>
    <cellStyle name="输出 2 2 4 2 2 2" xfId="27247"/>
    <cellStyle name="输出 2 2 4 2 3" xfId="22479"/>
    <cellStyle name="输出 2 2 4 2 3 2" xfId="41472"/>
    <cellStyle name="输出 2 2 4 2 4" xfId="31046"/>
    <cellStyle name="输出 2 2 4 3" xfId="10789"/>
    <cellStyle name="输出 2 2 4 3 2" xfId="29702"/>
    <cellStyle name="输出 2 2 4 4" xfId="17435"/>
    <cellStyle name="输出 2 2 4 4 2" xfId="36471"/>
    <cellStyle name="输出 2 2 4 5" xfId="20332"/>
    <cellStyle name="输出 2 2 4 5 2" xfId="39325"/>
    <cellStyle name="输出 2 2 4 6" xfId="24070"/>
    <cellStyle name="输出 2 2 4 6 2" xfId="43061"/>
    <cellStyle name="输出 2 2 4 7" xfId="26684"/>
    <cellStyle name="输出 2 2 4 8" xfId="7647"/>
    <cellStyle name="输出 2 2 5" xfId="4552"/>
    <cellStyle name="输出 2 2 5 2" xfId="12007"/>
    <cellStyle name="输出 2 2 5 2 2" xfId="13401"/>
    <cellStyle name="输出 2 2 5 2 2 2" xfId="32441"/>
    <cellStyle name="输出 2 2 5 2 3" xfId="22480"/>
    <cellStyle name="输出 2 2 5 2 3 2" xfId="41473"/>
    <cellStyle name="输出 2 2 5 2 4" xfId="31047"/>
    <cellStyle name="输出 2 2 5 3" xfId="10790"/>
    <cellStyle name="输出 2 2 5 3 2" xfId="29703"/>
    <cellStyle name="输出 2 2 5 4" xfId="12187"/>
    <cellStyle name="输出 2 2 5 4 2" xfId="31227"/>
    <cellStyle name="输出 2 2 5 5" xfId="20333"/>
    <cellStyle name="输出 2 2 5 5 2" xfId="39326"/>
    <cellStyle name="输出 2 2 5 6" xfId="24071"/>
    <cellStyle name="输出 2 2 5 6 2" xfId="43062"/>
    <cellStyle name="输出 2 2 5 7" xfId="26685"/>
    <cellStyle name="输出 2 2 5 8" xfId="7648"/>
    <cellStyle name="输出 2 2 6" xfId="4553"/>
    <cellStyle name="输出 2 2 6 2" xfId="12008"/>
    <cellStyle name="输出 2 2 6 2 2" xfId="13628"/>
    <cellStyle name="输出 2 2 6 2 2 2" xfId="32667"/>
    <cellStyle name="输出 2 2 6 2 3" xfId="22481"/>
    <cellStyle name="输出 2 2 6 2 3 2" xfId="41474"/>
    <cellStyle name="输出 2 2 6 2 4" xfId="31048"/>
    <cellStyle name="输出 2 2 6 3" xfId="8199"/>
    <cellStyle name="输出 2 2 6 3 2" xfId="27241"/>
    <cellStyle name="输出 2 2 6 4" xfId="13497"/>
    <cellStyle name="输出 2 2 6 4 2" xfId="32537"/>
    <cellStyle name="输出 2 2 6 5" xfId="20334"/>
    <cellStyle name="输出 2 2 6 5 2" xfId="39327"/>
    <cellStyle name="输出 2 2 6 6" xfId="24072"/>
    <cellStyle name="输出 2 2 6 6 2" xfId="43063"/>
    <cellStyle name="输出 2 2 6 7" xfId="26686"/>
    <cellStyle name="输出 2 2 6 8" xfId="7649"/>
    <cellStyle name="输出 2 2 7" xfId="4554"/>
    <cellStyle name="输出 2 2 7 2" xfId="12009"/>
    <cellStyle name="输出 2 2 7 2 2" xfId="17718"/>
    <cellStyle name="输出 2 2 7 2 2 2" xfId="36755"/>
    <cellStyle name="输出 2 2 7 2 3" xfId="22482"/>
    <cellStyle name="输出 2 2 7 2 3 2" xfId="41475"/>
    <cellStyle name="输出 2 2 7 2 4" xfId="31049"/>
    <cellStyle name="输出 2 2 7 3" xfId="10791"/>
    <cellStyle name="输出 2 2 7 3 2" xfId="29704"/>
    <cellStyle name="输出 2 2 7 4" xfId="12192"/>
    <cellStyle name="输出 2 2 7 4 2" xfId="31232"/>
    <cellStyle name="输出 2 2 7 5" xfId="20335"/>
    <cellStyle name="输出 2 2 7 5 2" xfId="39328"/>
    <cellStyle name="输出 2 2 7 6" xfId="24073"/>
    <cellStyle name="输出 2 2 7 6 2" xfId="43064"/>
    <cellStyle name="输出 2 2 7 7" xfId="26687"/>
    <cellStyle name="输出 2 2 7 8" xfId="7650"/>
    <cellStyle name="输出 2 2 8" xfId="12003"/>
    <cellStyle name="输出 2 2 8 2" xfId="17622"/>
    <cellStyle name="输出 2 2 8 2 2" xfId="36659"/>
    <cellStyle name="输出 2 2 8 3" xfId="22476"/>
    <cellStyle name="输出 2 2 8 3 2" xfId="41469"/>
    <cellStyle name="输出 2 2 8 4" xfId="31043"/>
    <cellStyle name="输出 2 2 9" xfId="10786"/>
    <cellStyle name="输出 2 2 9 2" xfId="29699"/>
    <cellStyle name="输出 2 3" xfId="4555"/>
    <cellStyle name="输出 2 3 2" xfId="12010"/>
    <cellStyle name="输出 2 3 2 2" xfId="13627"/>
    <cellStyle name="输出 2 3 2 2 2" xfId="32666"/>
    <cellStyle name="输出 2 3 2 3" xfId="22483"/>
    <cellStyle name="输出 2 3 2 3 2" xfId="41476"/>
    <cellStyle name="输出 2 3 2 4" xfId="31050"/>
    <cellStyle name="输出 2 3 3" xfId="10792"/>
    <cellStyle name="输出 2 3 3 2" xfId="29705"/>
    <cellStyle name="输出 2 3 4" xfId="14337"/>
    <cellStyle name="输出 2 3 4 2" xfId="33375"/>
    <cellStyle name="输出 2 3 5" xfId="20336"/>
    <cellStyle name="输出 2 3 5 2" xfId="39329"/>
    <cellStyle name="输出 2 3 6" xfId="24074"/>
    <cellStyle name="输出 2 3 6 2" xfId="43065"/>
    <cellStyle name="输出 2 3 7" xfId="26688"/>
    <cellStyle name="输出 2 3 8" xfId="7651"/>
    <cellStyle name="输出 2 4" xfId="12002"/>
    <cellStyle name="输出 2 4 2" xfId="13512"/>
    <cellStyle name="输出 2 4 2 2" xfId="32552"/>
    <cellStyle name="输出 2 4 3" xfId="22475"/>
    <cellStyle name="输出 2 4 3 2" xfId="41468"/>
    <cellStyle name="输出 2 4 4" xfId="31042"/>
    <cellStyle name="输出 2 5" xfId="10785"/>
    <cellStyle name="输出 2 5 2" xfId="29698"/>
    <cellStyle name="输出 2 6" xfId="14338"/>
    <cellStyle name="输出 2 6 2" xfId="33376"/>
    <cellStyle name="输出 2 7" xfId="20328"/>
    <cellStyle name="输出 2 7 2" xfId="39321"/>
    <cellStyle name="输出 2 8" xfId="24066"/>
    <cellStyle name="输出 2 8 2" xfId="43057"/>
    <cellStyle name="输出 2 9" xfId="26680"/>
    <cellStyle name="输出 3" xfId="4556"/>
    <cellStyle name="输出 3 10" xfId="7652"/>
    <cellStyle name="输出 3 2" xfId="4557"/>
    <cellStyle name="输出 3 2 10" xfId="13063"/>
    <cellStyle name="输出 3 2 10 2" xfId="32103"/>
    <cellStyle name="输出 3 2 11" xfId="20338"/>
    <cellStyle name="输出 3 2 11 2" xfId="39331"/>
    <cellStyle name="输出 3 2 12" xfId="24076"/>
    <cellStyle name="输出 3 2 12 2" xfId="43067"/>
    <cellStyle name="输出 3 2 13" xfId="26690"/>
    <cellStyle name="输出 3 2 14" xfId="7653"/>
    <cellStyle name="输出 3 2 2" xfId="4558"/>
    <cellStyle name="输出 3 2 2 2" xfId="12013"/>
    <cellStyle name="输出 3 2 2 2 2" xfId="17717"/>
    <cellStyle name="输出 3 2 2 2 2 2" xfId="36754"/>
    <cellStyle name="输出 3 2 2 2 3" xfId="22486"/>
    <cellStyle name="输出 3 2 2 2 3 2" xfId="41479"/>
    <cellStyle name="输出 3 2 2 2 4" xfId="31053"/>
    <cellStyle name="输出 3 2 2 3" xfId="10795"/>
    <cellStyle name="输出 3 2 2 3 2" xfId="29708"/>
    <cellStyle name="输出 3 2 2 4" xfId="10058"/>
    <cellStyle name="输出 3 2 2 4 2" xfId="28884"/>
    <cellStyle name="输出 3 2 2 5" xfId="20339"/>
    <cellStyle name="输出 3 2 2 5 2" xfId="39332"/>
    <cellStyle name="输出 3 2 2 6" xfId="24077"/>
    <cellStyle name="输出 3 2 2 6 2" xfId="43068"/>
    <cellStyle name="输出 3 2 2 7" xfId="26691"/>
    <cellStyle name="输出 3 2 2 8" xfId="7654"/>
    <cellStyle name="输出 3 2 3" xfId="4559"/>
    <cellStyle name="输出 3 2 3 2" xfId="12014"/>
    <cellStyle name="输出 3 2 3 2 2" xfId="13625"/>
    <cellStyle name="输出 3 2 3 2 2 2" xfId="32664"/>
    <cellStyle name="输出 3 2 3 2 3" xfId="22487"/>
    <cellStyle name="输出 3 2 3 2 3 2" xfId="41480"/>
    <cellStyle name="输出 3 2 3 2 4" xfId="31054"/>
    <cellStyle name="输出 3 2 3 3" xfId="10796"/>
    <cellStyle name="输出 3 2 3 3 2" xfId="29709"/>
    <cellStyle name="输出 3 2 3 4" xfId="13064"/>
    <cellStyle name="输出 3 2 3 4 2" xfId="32104"/>
    <cellStyle name="输出 3 2 3 5" xfId="20340"/>
    <cellStyle name="输出 3 2 3 5 2" xfId="39333"/>
    <cellStyle name="输出 3 2 3 6" xfId="24078"/>
    <cellStyle name="输出 3 2 3 6 2" xfId="43069"/>
    <cellStyle name="输出 3 2 3 7" xfId="26692"/>
    <cellStyle name="输出 3 2 3 8" xfId="7655"/>
    <cellStyle name="输出 3 2 4" xfId="4560"/>
    <cellStyle name="输出 3 2 4 2" xfId="12015"/>
    <cellStyle name="输出 3 2 4 2 2" xfId="13403"/>
    <cellStyle name="输出 3 2 4 2 2 2" xfId="32443"/>
    <cellStyle name="输出 3 2 4 2 3" xfId="22488"/>
    <cellStyle name="输出 3 2 4 2 3 2" xfId="41481"/>
    <cellStyle name="输出 3 2 4 2 4" xfId="31055"/>
    <cellStyle name="输出 3 2 4 3" xfId="10797"/>
    <cellStyle name="输出 3 2 4 3 2" xfId="29710"/>
    <cellStyle name="输出 3 2 4 4" xfId="17990"/>
    <cellStyle name="输出 3 2 4 4 2" xfId="37027"/>
    <cellStyle name="输出 3 2 4 5" xfId="20341"/>
    <cellStyle name="输出 3 2 4 5 2" xfId="39334"/>
    <cellStyle name="输出 3 2 4 6" xfId="24079"/>
    <cellStyle name="输出 3 2 4 6 2" xfId="43070"/>
    <cellStyle name="输出 3 2 4 7" xfId="26693"/>
    <cellStyle name="输出 3 2 4 8" xfId="7656"/>
    <cellStyle name="输出 3 2 5" xfId="4561"/>
    <cellStyle name="输出 3 2 5 2" xfId="12016"/>
    <cellStyle name="输出 3 2 5 2 2" xfId="13624"/>
    <cellStyle name="输出 3 2 5 2 2 2" xfId="32663"/>
    <cellStyle name="输出 3 2 5 2 3" xfId="22489"/>
    <cellStyle name="输出 3 2 5 2 3 2" xfId="41482"/>
    <cellStyle name="输出 3 2 5 2 4" xfId="31056"/>
    <cellStyle name="输出 3 2 5 3" xfId="10798"/>
    <cellStyle name="输出 3 2 5 3 2" xfId="29711"/>
    <cellStyle name="输出 3 2 5 4" xfId="12190"/>
    <cellStyle name="输出 3 2 5 4 2" xfId="31230"/>
    <cellStyle name="输出 3 2 5 5" xfId="20342"/>
    <cellStyle name="输出 3 2 5 5 2" xfId="39335"/>
    <cellStyle name="输出 3 2 5 6" xfId="24080"/>
    <cellStyle name="输出 3 2 5 6 2" xfId="43071"/>
    <cellStyle name="输出 3 2 5 7" xfId="26694"/>
    <cellStyle name="输出 3 2 5 8" xfId="7657"/>
    <cellStyle name="输出 3 2 6" xfId="4562"/>
    <cellStyle name="输出 3 2 6 2" xfId="12017"/>
    <cellStyle name="输出 3 2 6 2 2" xfId="17716"/>
    <cellStyle name="输出 3 2 6 2 2 2" xfId="36753"/>
    <cellStyle name="输出 3 2 6 2 3" xfId="22490"/>
    <cellStyle name="输出 3 2 6 2 3 2" xfId="41483"/>
    <cellStyle name="输出 3 2 6 2 4" xfId="31057"/>
    <cellStyle name="输出 3 2 6 3" xfId="10799"/>
    <cellStyle name="输出 3 2 6 3 2" xfId="29712"/>
    <cellStyle name="输出 3 2 6 4" xfId="13062"/>
    <cellStyle name="输出 3 2 6 4 2" xfId="32102"/>
    <cellStyle name="输出 3 2 6 5" xfId="20343"/>
    <cellStyle name="输出 3 2 6 5 2" xfId="39336"/>
    <cellStyle name="输出 3 2 6 6" xfId="24081"/>
    <cellStyle name="输出 3 2 6 6 2" xfId="43072"/>
    <cellStyle name="输出 3 2 6 7" xfId="26695"/>
    <cellStyle name="输出 3 2 6 8" xfId="7658"/>
    <cellStyle name="输出 3 2 7" xfId="4563"/>
    <cellStyle name="输出 3 2 7 2" xfId="12018"/>
    <cellStyle name="输出 3 2 7 2 2" xfId="13502"/>
    <cellStyle name="输出 3 2 7 2 2 2" xfId="32542"/>
    <cellStyle name="输出 3 2 7 2 3" xfId="22491"/>
    <cellStyle name="输出 3 2 7 2 3 2" xfId="41484"/>
    <cellStyle name="输出 3 2 7 2 4" xfId="31058"/>
    <cellStyle name="输出 3 2 7 3" xfId="10800"/>
    <cellStyle name="输出 3 2 7 3 2" xfId="29713"/>
    <cellStyle name="输出 3 2 7 4" xfId="18002"/>
    <cellStyle name="输出 3 2 7 4 2" xfId="37039"/>
    <cellStyle name="输出 3 2 7 5" xfId="20344"/>
    <cellStyle name="输出 3 2 7 5 2" xfId="39337"/>
    <cellStyle name="输出 3 2 7 6" xfId="24082"/>
    <cellStyle name="输出 3 2 7 6 2" xfId="43073"/>
    <cellStyle name="输出 3 2 7 7" xfId="26696"/>
    <cellStyle name="输出 3 2 7 8" xfId="7659"/>
    <cellStyle name="输出 3 2 8" xfId="12012"/>
    <cellStyle name="输出 3 2 8 2" xfId="13626"/>
    <cellStyle name="输出 3 2 8 2 2" xfId="32665"/>
    <cellStyle name="输出 3 2 8 3" xfId="22485"/>
    <cellStyle name="输出 3 2 8 3 2" xfId="41478"/>
    <cellStyle name="输出 3 2 8 4" xfId="31052"/>
    <cellStyle name="输出 3 2 9" xfId="10794"/>
    <cellStyle name="输出 3 2 9 2" xfId="29707"/>
    <cellStyle name="输出 3 3" xfId="4564"/>
    <cellStyle name="输出 3 3 2" xfId="12019"/>
    <cellStyle name="输出 3 3 2 2" xfId="13623"/>
    <cellStyle name="输出 3 3 2 2 2" xfId="32662"/>
    <cellStyle name="输出 3 3 2 3" xfId="22492"/>
    <cellStyle name="输出 3 3 2 3 2" xfId="41485"/>
    <cellStyle name="输出 3 3 2 4" xfId="31059"/>
    <cellStyle name="输出 3 3 3" xfId="8200"/>
    <cellStyle name="输出 3 3 3 2" xfId="27242"/>
    <cellStyle name="输出 3 3 4" xfId="15570"/>
    <cellStyle name="输出 3 3 4 2" xfId="34605"/>
    <cellStyle name="输出 3 3 5" xfId="20345"/>
    <cellStyle name="输出 3 3 5 2" xfId="39338"/>
    <cellStyle name="输出 3 3 6" xfId="24083"/>
    <cellStyle name="输出 3 3 6 2" xfId="43074"/>
    <cellStyle name="输出 3 3 7" xfId="26697"/>
    <cellStyle name="输出 3 3 8" xfId="7660"/>
    <cellStyle name="输出 3 4" xfId="12011"/>
    <cellStyle name="输出 3 4 2" xfId="13402"/>
    <cellStyle name="输出 3 4 2 2" xfId="32442"/>
    <cellStyle name="输出 3 4 3" xfId="22484"/>
    <cellStyle name="输出 3 4 3 2" xfId="41477"/>
    <cellStyle name="输出 3 4 4" xfId="31051"/>
    <cellStyle name="输出 3 5" xfId="10793"/>
    <cellStyle name="输出 3 5 2" xfId="29706"/>
    <cellStyle name="输出 3 6" xfId="15569"/>
    <cellStyle name="输出 3 6 2" xfId="34604"/>
    <cellStyle name="输出 3 7" xfId="20337"/>
    <cellStyle name="输出 3 7 2" xfId="39330"/>
    <cellStyle name="输出 3 8" xfId="24075"/>
    <cellStyle name="输出 3 8 2" xfId="43066"/>
    <cellStyle name="输出 3 9" xfId="26689"/>
    <cellStyle name="输出 4" xfId="4565"/>
    <cellStyle name="输出 4 10" xfId="7661"/>
    <cellStyle name="输出 4 2" xfId="4566"/>
    <cellStyle name="输出 4 2 10" xfId="12189"/>
    <cellStyle name="输出 4 2 10 2" xfId="31229"/>
    <cellStyle name="输出 4 2 11" xfId="20347"/>
    <cellStyle name="输出 4 2 11 2" xfId="39340"/>
    <cellStyle name="输出 4 2 12" xfId="24085"/>
    <cellStyle name="输出 4 2 12 2" xfId="43076"/>
    <cellStyle name="输出 4 2 13" xfId="26699"/>
    <cellStyle name="输出 4 2 14" xfId="7662"/>
    <cellStyle name="输出 4 2 2" xfId="4567"/>
    <cellStyle name="输出 4 2 2 2" xfId="12022"/>
    <cellStyle name="输出 4 2 2 2 2" xfId="13621"/>
    <cellStyle name="输出 4 2 2 2 2 2" xfId="32660"/>
    <cellStyle name="输出 4 2 2 2 3" xfId="22495"/>
    <cellStyle name="输出 4 2 2 2 3 2" xfId="41488"/>
    <cellStyle name="输出 4 2 2 2 4" xfId="31062"/>
    <cellStyle name="输出 4 2 2 3" xfId="10802"/>
    <cellStyle name="输出 4 2 2 3 2" xfId="29715"/>
    <cellStyle name="输出 4 2 2 4" xfId="18506"/>
    <cellStyle name="输出 4 2 2 4 2" xfId="37499"/>
    <cellStyle name="输出 4 2 2 5" xfId="20348"/>
    <cellStyle name="输出 4 2 2 5 2" xfId="39341"/>
    <cellStyle name="输出 4 2 2 6" xfId="24086"/>
    <cellStyle name="输出 4 2 2 6 2" xfId="43077"/>
    <cellStyle name="输出 4 2 2 7" xfId="26700"/>
    <cellStyle name="输出 4 2 2 8" xfId="7663"/>
    <cellStyle name="输出 4 2 3" xfId="4568"/>
    <cellStyle name="输出 4 2 3 2" xfId="12023"/>
    <cellStyle name="输出 4 2 3 2 2" xfId="17721"/>
    <cellStyle name="输出 4 2 3 2 2 2" xfId="36758"/>
    <cellStyle name="输出 4 2 3 2 3" xfId="22496"/>
    <cellStyle name="输出 4 2 3 2 3 2" xfId="41489"/>
    <cellStyle name="输出 4 2 3 2 4" xfId="31063"/>
    <cellStyle name="输出 4 2 3 3" xfId="10803"/>
    <cellStyle name="输出 4 2 3 3 2" xfId="29716"/>
    <cellStyle name="输出 4 2 3 4" xfId="15571"/>
    <cellStyle name="输出 4 2 3 4 2" xfId="34606"/>
    <cellStyle name="输出 4 2 3 5" xfId="20349"/>
    <cellStyle name="输出 4 2 3 5 2" xfId="39342"/>
    <cellStyle name="输出 4 2 3 6" xfId="24087"/>
    <cellStyle name="输出 4 2 3 6 2" xfId="43078"/>
    <cellStyle name="输出 4 2 3 7" xfId="26701"/>
    <cellStyle name="输出 4 2 3 8" xfId="7664"/>
    <cellStyle name="输出 4 2 4" xfId="4569"/>
    <cellStyle name="输出 4 2 4 2" xfId="12024"/>
    <cellStyle name="输出 4 2 4 2 2" xfId="13620"/>
    <cellStyle name="输出 4 2 4 2 2 2" xfId="32659"/>
    <cellStyle name="输出 4 2 4 2 3" xfId="22497"/>
    <cellStyle name="输出 4 2 4 2 3 2" xfId="41490"/>
    <cellStyle name="输出 4 2 4 2 4" xfId="31064"/>
    <cellStyle name="输出 4 2 4 3" xfId="10804"/>
    <cellStyle name="输出 4 2 4 3 2" xfId="29717"/>
    <cellStyle name="输出 4 2 4 4" xfId="18503"/>
    <cellStyle name="输出 4 2 4 4 2" xfId="37496"/>
    <cellStyle name="输出 4 2 4 5" xfId="20350"/>
    <cellStyle name="输出 4 2 4 5 2" xfId="39343"/>
    <cellStyle name="输出 4 2 4 6" xfId="24088"/>
    <cellStyle name="输出 4 2 4 6 2" xfId="43079"/>
    <cellStyle name="输出 4 2 4 7" xfId="26702"/>
    <cellStyle name="输出 4 2 4 8" xfId="7665"/>
    <cellStyle name="输出 4 2 5" xfId="4570"/>
    <cellStyle name="输出 4 2 5 2" xfId="12025"/>
    <cellStyle name="输出 4 2 5 2 2" xfId="13405"/>
    <cellStyle name="输出 4 2 5 2 2 2" xfId="32445"/>
    <cellStyle name="输出 4 2 5 2 3" xfId="22498"/>
    <cellStyle name="输出 4 2 5 2 3 2" xfId="41491"/>
    <cellStyle name="输出 4 2 5 2 4" xfId="31065"/>
    <cellStyle name="输出 4 2 5 3" xfId="10805"/>
    <cellStyle name="输出 4 2 5 3 2" xfId="29718"/>
    <cellStyle name="输出 4 2 5 4" xfId="8068"/>
    <cellStyle name="输出 4 2 5 4 2" xfId="27110"/>
    <cellStyle name="输出 4 2 5 5" xfId="20351"/>
    <cellStyle name="输出 4 2 5 5 2" xfId="39344"/>
    <cellStyle name="输出 4 2 5 6" xfId="24089"/>
    <cellStyle name="输出 4 2 5 6 2" xfId="43080"/>
    <cellStyle name="输出 4 2 5 7" xfId="26703"/>
    <cellStyle name="输出 4 2 5 8" xfId="7666"/>
    <cellStyle name="输出 4 2 6" xfId="4571"/>
    <cellStyle name="输出 4 2 6 2" xfId="12026"/>
    <cellStyle name="输出 4 2 6 2 2" xfId="13619"/>
    <cellStyle name="输出 4 2 6 2 2 2" xfId="32658"/>
    <cellStyle name="输出 4 2 6 2 3" xfId="22499"/>
    <cellStyle name="输出 4 2 6 2 3 2" xfId="41492"/>
    <cellStyle name="输出 4 2 6 2 4" xfId="31066"/>
    <cellStyle name="输出 4 2 6 3" xfId="10806"/>
    <cellStyle name="输出 4 2 6 3 2" xfId="29719"/>
    <cellStyle name="输出 4 2 6 4" xfId="10060"/>
    <cellStyle name="输出 4 2 6 4 2" xfId="28886"/>
    <cellStyle name="输出 4 2 6 5" xfId="20352"/>
    <cellStyle name="输出 4 2 6 5 2" xfId="39345"/>
    <cellStyle name="输出 4 2 6 6" xfId="24090"/>
    <cellStyle name="输出 4 2 6 6 2" xfId="43081"/>
    <cellStyle name="输出 4 2 6 7" xfId="26704"/>
    <cellStyle name="输出 4 2 6 8" xfId="7667"/>
    <cellStyle name="输出 4 2 7" xfId="4572"/>
    <cellStyle name="输出 4 2 7 2" xfId="12027"/>
    <cellStyle name="输出 4 2 7 2 2" xfId="17714"/>
    <cellStyle name="输出 4 2 7 2 2 2" xfId="36751"/>
    <cellStyle name="输出 4 2 7 2 3" xfId="22500"/>
    <cellStyle name="输出 4 2 7 2 3 2" xfId="41493"/>
    <cellStyle name="输出 4 2 7 2 4" xfId="31067"/>
    <cellStyle name="输出 4 2 7 3" xfId="10807"/>
    <cellStyle name="输出 4 2 7 3 2" xfId="29720"/>
    <cellStyle name="输出 4 2 7 4" xfId="16898"/>
    <cellStyle name="输出 4 2 7 4 2" xfId="35934"/>
    <cellStyle name="输出 4 2 7 5" xfId="20353"/>
    <cellStyle name="输出 4 2 7 5 2" xfId="39346"/>
    <cellStyle name="输出 4 2 7 6" xfId="24091"/>
    <cellStyle name="输出 4 2 7 6 2" xfId="43082"/>
    <cellStyle name="输出 4 2 7 7" xfId="26705"/>
    <cellStyle name="输出 4 2 7 8" xfId="7668"/>
    <cellStyle name="输出 4 2 8" xfId="12021"/>
    <cellStyle name="输出 4 2 8 2" xfId="17715"/>
    <cellStyle name="输出 4 2 8 2 2" xfId="36752"/>
    <cellStyle name="输出 4 2 8 3" xfId="22494"/>
    <cellStyle name="输出 4 2 8 3 2" xfId="41487"/>
    <cellStyle name="输出 4 2 8 4" xfId="31061"/>
    <cellStyle name="输出 4 2 9" xfId="10801"/>
    <cellStyle name="输出 4 2 9 2" xfId="29714"/>
    <cellStyle name="输出 4 3" xfId="4573"/>
    <cellStyle name="输出 4 3 2" xfId="12028"/>
    <cellStyle name="输出 4 3 2 2" xfId="13618"/>
    <cellStyle name="输出 4 3 2 2 2" xfId="32657"/>
    <cellStyle name="输出 4 3 2 3" xfId="22501"/>
    <cellStyle name="输出 4 3 2 3 2" xfId="41494"/>
    <cellStyle name="输出 4 3 2 4" xfId="31068"/>
    <cellStyle name="输出 4 3 3" xfId="10808"/>
    <cellStyle name="输出 4 3 3 2" xfId="29721"/>
    <cellStyle name="输出 4 3 4" xfId="11651"/>
    <cellStyle name="输出 4 3 4 2" xfId="30691"/>
    <cellStyle name="输出 4 3 5" xfId="20354"/>
    <cellStyle name="输出 4 3 5 2" xfId="39347"/>
    <cellStyle name="输出 4 3 6" xfId="24092"/>
    <cellStyle name="输出 4 3 6 2" xfId="43083"/>
    <cellStyle name="输出 4 3 7" xfId="26706"/>
    <cellStyle name="输出 4 3 8" xfId="7669"/>
    <cellStyle name="输出 4 4" xfId="12020"/>
    <cellStyle name="输出 4 4 2" xfId="13622"/>
    <cellStyle name="输出 4 4 2 2" xfId="32661"/>
    <cellStyle name="输出 4 4 3" xfId="22493"/>
    <cellStyle name="输出 4 4 3 2" xfId="41486"/>
    <cellStyle name="输出 4 4 4" xfId="31060"/>
    <cellStyle name="输出 4 5" xfId="8201"/>
    <cellStyle name="输出 4 5 2" xfId="27243"/>
    <cellStyle name="输出 4 6" xfId="10059"/>
    <cellStyle name="输出 4 6 2" xfId="28885"/>
    <cellStyle name="输出 4 7" xfId="20346"/>
    <cellStyle name="输出 4 7 2" xfId="39339"/>
    <cellStyle name="输出 4 8" xfId="24084"/>
    <cellStyle name="输出 4 8 2" xfId="43075"/>
    <cellStyle name="输出 4 9" xfId="26698"/>
    <cellStyle name="输出 5" xfId="4574"/>
    <cellStyle name="输出 5 10" xfId="7670"/>
    <cellStyle name="输出 5 2" xfId="4575"/>
    <cellStyle name="输出 5 2 10" xfId="10061"/>
    <cellStyle name="输出 5 2 10 2" xfId="28887"/>
    <cellStyle name="输出 5 2 11" xfId="20356"/>
    <cellStyle name="输出 5 2 11 2" xfId="39349"/>
    <cellStyle name="输出 5 2 12" xfId="24094"/>
    <cellStyle name="输出 5 2 12 2" xfId="43085"/>
    <cellStyle name="输出 5 2 13" xfId="26708"/>
    <cellStyle name="输出 5 2 14" xfId="7671"/>
    <cellStyle name="输出 5 2 2" xfId="4576"/>
    <cellStyle name="输出 5 2 2 2" xfId="12031"/>
    <cellStyle name="输出 5 2 2 2 2" xfId="13406"/>
    <cellStyle name="输出 5 2 2 2 2 2" xfId="32446"/>
    <cellStyle name="输出 5 2 2 2 3" xfId="22504"/>
    <cellStyle name="输出 5 2 2 2 3 2" xfId="41497"/>
    <cellStyle name="输出 5 2 2 2 4" xfId="31071"/>
    <cellStyle name="输出 5 2 2 3" xfId="10811"/>
    <cellStyle name="输出 5 2 2 3 2" xfId="29724"/>
    <cellStyle name="输出 5 2 2 4" xfId="13066"/>
    <cellStyle name="输出 5 2 2 4 2" xfId="32106"/>
    <cellStyle name="输出 5 2 2 5" xfId="20357"/>
    <cellStyle name="输出 5 2 2 5 2" xfId="39350"/>
    <cellStyle name="输出 5 2 2 6" xfId="24095"/>
    <cellStyle name="输出 5 2 2 6 2" xfId="43086"/>
    <cellStyle name="输出 5 2 2 7" xfId="26709"/>
    <cellStyle name="输出 5 2 2 8" xfId="7672"/>
    <cellStyle name="输出 5 2 3" xfId="4577"/>
    <cellStyle name="输出 5 2 3 2" xfId="12032"/>
    <cellStyle name="输出 5 2 3 2 2" xfId="13404"/>
    <cellStyle name="输出 5 2 3 2 2 2" xfId="32444"/>
    <cellStyle name="输出 5 2 3 2 3" xfId="22505"/>
    <cellStyle name="输出 5 2 3 2 3 2" xfId="41498"/>
    <cellStyle name="输出 5 2 3 2 4" xfId="31072"/>
    <cellStyle name="输出 5 2 3 3" xfId="10812"/>
    <cellStyle name="输出 5 2 3 3 2" xfId="29725"/>
    <cellStyle name="输出 5 2 3 4" xfId="14336"/>
    <cellStyle name="输出 5 2 3 4 2" xfId="33374"/>
    <cellStyle name="输出 5 2 3 5" xfId="20358"/>
    <cellStyle name="输出 5 2 3 5 2" xfId="39351"/>
    <cellStyle name="输出 5 2 3 6" xfId="24096"/>
    <cellStyle name="输出 5 2 3 6 2" xfId="43087"/>
    <cellStyle name="输出 5 2 3 7" xfId="26710"/>
    <cellStyle name="输出 5 2 3 8" xfId="7673"/>
    <cellStyle name="输出 5 2 4" xfId="4578"/>
    <cellStyle name="输出 5 2 4 2" xfId="12033"/>
    <cellStyle name="输出 5 2 4 2 2" xfId="18585"/>
    <cellStyle name="输出 5 2 4 2 2 2" xfId="37578"/>
    <cellStyle name="输出 5 2 4 2 3" xfId="22506"/>
    <cellStyle name="输出 5 2 4 2 3 2" xfId="41499"/>
    <cellStyle name="输出 5 2 4 2 4" xfId="31073"/>
    <cellStyle name="输出 5 2 4 3" xfId="10813"/>
    <cellStyle name="输出 5 2 4 3 2" xfId="29726"/>
    <cellStyle name="输出 5 2 4 4" xfId="13533"/>
    <cellStyle name="输出 5 2 4 4 2" xfId="32573"/>
    <cellStyle name="输出 5 2 4 5" xfId="20359"/>
    <cellStyle name="输出 5 2 4 5 2" xfId="39352"/>
    <cellStyle name="输出 5 2 4 6" xfId="24097"/>
    <cellStyle name="输出 5 2 4 6 2" xfId="43088"/>
    <cellStyle name="输出 5 2 4 7" xfId="26711"/>
    <cellStyle name="输出 5 2 4 8" xfId="7674"/>
    <cellStyle name="输出 5 2 5" xfId="4579"/>
    <cellStyle name="输出 5 2 5 2" xfId="12034"/>
    <cellStyle name="输出 5 2 5 2 2" xfId="13616"/>
    <cellStyle name="输出 5 2 5 2 2 2" xfId="32655"/>
    <cellStyle name="输出 5 2 5 2 3" xfId="22507"/>
    <cellStyle name="输出 5 2 5 2 3 2" xfId="41500"/>
    <cellStyle name="输出 5 2 5 2 4" xfId="31074"/>
    <cellStyle name="输出 5 2 5 3" xfId="10814"/>
    <cellStyle name="输出 5 2 5 3 2" xfId="29727"/>
    <cellStyle name="输出 5 2 5 4" xfId="8943"/>
    <cellStyle name="输出 5 2 5 4 2" xfId="27985"/>
    <cellStyle name="输出 5 2 5 5" xfId="20360"/>
    <cellStyle name="输出 5 2 5 5 2" xfId="39353"/>
    <cellStyle name="输出 5 2 5 6" xfId="24098"/>
    <cellStyle name="输出 5 2 5 6 2" xfId="43089"/>
    <cellStyle name="输出 5 2 5 7" xfId="26712"/>
    <cellStyle name="输出 5 2 5 8" xfId="7675"/>
    <cellStyle name="输出 5 2 6" xfId="4580"/>
    <cellStyle name="输出 5 2 6 2" xfId="12035"/>
    <cellStyle name="输出 5 2 6 2 2" xfId="13615"/>
    <cellStyle name="输出 5 2 6 2 2 2" xfId="32654"/>
    <cellStyle name="输出 5 2 6 2 3" xfId="22508"/>
    <cellStyle name="输出 5 2 6 2 3 2" xfId="41501"/>
    <cellStyle name="输出 5 2 6 2 4" xfId="31075"/>
    <cellStyle name="输出 5 2 6 3" xfId="8025"/>
    <cellStyle name="输出 5 2 6 3 2" xfId="27064"/>
    <cellStyle name="输出 5 2 6 4" xfId="13532"/>
    <cellStyle name="输出 5 2 6 4 2" xfId="32572"/>
    <cellStyle name="输出 5 2 6 5" xfId="20361"/>
    <cellStyle name="输出 5 2 6 5 2" xfId="39354"/>
    <cellStyle name="输出 5 2 6 6" xfId="24099"/>
    <cellStyle name="输出 5 2 6 6 2" xfId="43090"/>
    <cellStyle name="输出 5 2 6 7" xfId="26713"/>
    <cellStyle name="输出 5 2 6 8" xfId="7676"/>
    <cellStyle name="输出 5 2 7" xfId="4581"/>
    <cellStyle name="输出 5 2 7 2" xfId="12036"/>
    <cellStyle name="输出 5 2 7 2 2" xfId="10085"/>
    <cellStyle name="输出 5 2 7 2 2 2" xfId="28911"/>
    <cellStyle name="输出 5 2 7 2 3" xfId="22509"/>
    <cellStyle name="输出 5 2 7 2 3 2" xfId="41502"/>
    <cellStyle name="输出 5 2 7 2 4" xfId="31076"/>
    <cellStyle name="输出 5 2 7 3" xfId="10815"/>
    <cellStyle name="输出 5 2 7 3 2" xfId="29728"/>
    <cellStyle name="输出 5 2 7 4" xfId="8944"/>
    <cellStyle name="输出 5 2 7 4 2" xfId="27986"/>
    <cellStyle name="输出 5 2 7 5" xfId="20362"/>
    <cellStyle name="输出 5 2 7 5 2" xfId="39355"/>
    <cellStyle name="输出 5 2 7 6" xfId="24100"/>
    <cellStyle name="输出 5 2 7 6 2" xfId="43091"/>
    <cellStyle name="输出 5 2 7 7" xfId="26714"/>
    <cellStyle name="输出 5 2 7 8" xfId="7677"/>
    <cellStyle name="输出 5 2 8" xfId="12030"/>
    <cellStyle name="输出 5 2 8 2" xfId="13617"/>
    <cellStyle name="输出 5 2 8 2 2" xfId="32656"/>
    <cellStyle name="输出 5 2 8 3" xfId="22503"/>
    <cellStyle name="输出 5 2 8 3 2" xfId="41496"/>
    <cellStyle name="输出 5 2 8 4" xfId="31070"/>
    <cellStyle name="输出 5 2 9" xfId="10810"/>
    <cellStyle name="输出 5 2 9 2" xfId="29723"/>
    <cellStyle name="输出 5 3" xfId="4582"/>
    <cellStyle name="输出 5 3 2" xfId="12037"/>
    <cellStyle name="输出 5 3 2 2" xfId="10086"/>
    <cellStyle name="输出 5 3 2 2 2" xfId="28912"/>
    <cellStyle name="输出 5 3 2 3" xfId="22510"/>
    <cellStyle name="输出 5 3 2 3 2" xfId="41503"/>
    <cellStyle name="输出 5 3 2 4" xfId="31077"/>
    <cellStyle name="输出 5 3 3" xfId="10816"/>
    <cellStyle name="输出 5 3 3 2" xfId="29729"/>
    <cellStyle name="输出 5 3 4" xfId="17587"/>
    <cellStyle name="输出 5 3 4 2" xfId="36624"/>
    <cellStyle name="输出 5 3 5" xfId="20363"/>
    <cellStyle name="输出 5 3 5 2" xfId="39356"/>
    <cellStyle name="输出 5 3 6" xfId="24101"/>
    <cellStyle name="输出 5 3 6 2" xfId="43092"/>
    <cellStyle name="输出 5 3 7" xfId="26715"/>
    <cellStyle name="输出 5 3 8" xfId="7678"/>
    <cellStyle name="输出 5 4" xfId="12029"/>
    <cellStyle name="输出 5 4 2" xfId="17722"/>
    <cellStyle name="输出 5 4 2 2" xfId="36759"/>
    <cellStyle name="输出 5 4 3" xfId="22502"/>
    <cellStyle name="输出 5 4 3 2" xfId="41495"/>
    <cellStyle name="输出 5 4 4" xfId="31069"/>
    <cellStyle name="输出 5 5" xfId="10809"/>
    <cellStyle name="输出 5 5 2" xfId="29722"/>
    <cellStyle name="输出 5 6" xfId="15265"/>
    <cellStyle name="输出 5 6 2" xfId="34301"/>
    <cellStyle name="输出 5 7" xfId="20355"/>
    <cellStyle name="输出 5 7 2" xfId="39348"/>
    <cellStyle name="输出 5 8" xfId="24093"/>
    <cellStyle name="输出 5 8 2" xfId="43084"/>
    <cellStyle name="输出 5 9" xfId="26707"/>
    <cellStyle name="输出 6" xfId="4583"/>
    <cellStyle name="输出 6 10" xfId="7679"/>
    <cellStyle name="输出 6 2" xfId="4584"/>
    <cellStyle name="输出 6 2 10" xfId="17580"/>
    <cellStyle name="输出 6 2 10 2" xfId="36616"/>
    <cellStyle name="输出 6 2 11" xfId="20365"/>
    <cellStyle name="输出 6 2 11 2" xfId="39358"/>
    <cellStyle name="输出 6 2 12" xfId="24103"/>
    <cellStyle name="输出 6 2 12 2" xfId="43094"/>
    <cellStyle name="输出 6 2 13" xfId="26717"/>
    <cellStyle name="输出 6 2 14" xfId="7680"/>
    <cellStyle name="输出 6 2 2" xfId="4585"/>
    <cellStyle name="输出 6 2 2 2" xfId="12040"/>
    <cellStyle name="输出 6 2 2 2 2" xfId="17710"/>
    <cellStyle name="输出 6 2 2 2 2 2" xfId="36747"/>
    <cellStyle name="输出 6 2 2 2 3" xfId="22513"/>
    <cellStyle name="输出 6 2 2 2 3 2" xfId="41506"/>
    <cellStyle name="输出 6 2 2 2 4" xfId="31080"/>
    <cellStyle name="输出 6 2 2 3" xfId="10819"/>
    <cellStyle name="输出 6 2 2 3 2" xfId="29732"/>
    <cellStyle name="输出 6 2 2 4" xfId="18508"/>
    <cellStyle name="输出 6 2 2 4 2" xfId="37501"/>
    <cellStyle name="输出 6 2 2 5" xfId="20366"/>
    <cellStyle name="输出 6 2 2 5 2" xfId="39359"/>
    <cellStyle name="输出 6 2 2 6" xfId="24104"/>
    <cellStyle name="输出 6 2 2 6 2" xfId="43095"/>
    <cellStyle name="输出 6 2 2 7" xfId="26718"/>
    <cellStyle name="输出 6 2 2 8" xfId="7681"/>
    <cellStyle name="输出 6 2 3" xfId="4586"/>
    <cellStyle name="输出 6 2 3 2" xfId="12041"/>
    <cellStyle name="输出 6 2 3 2 2" xfId="7990"/>
    <cellStyle name="输出 6 2 3 2 2 2" xfId="27027"/>
    <cellStyle name="输出 6 2 3 2 3" xfId="22514"/>
    <cellStyle name="输出 6 2 3 2 3 2" xfId="41507"/>
    <cellStyle name="输出 6 2 3 2 4" xfId="31081"/>
    <cellStyle name="输出 6 2 3 3" xfId="10820"/>
    <cellStyle name="输出 6 2 3 3 2" xfId="29733"/>
    <cellStyle name="输出 6 2 3 4" xfId="14335"/>
    <cellStyle name="输出 6 2 3 4 2" xfId="33373"/>
    <cellStyle name="输出 6 2 3 5" xfId="20367"/>
    <cellStyle name="输出 6 2 3 5 2" xfId="39360"/>
    <cellStyle name="输出 6 2 3 6" xfId="24105"/>
    <cellStyle name="输出 6 2 3 6 2" xfId="43096"/>
    <cellStyle name="输出 6 2 3 7" xfId="26719"/>
    <cellStyle name="输出 6 2 3 8" xfId="7682"/>
    <cellStyle name="输出 6 2 4" xfId="4587"/>
    <cellStyle name="输出 6 2 4 2" xfId="12042"/>
    <cellStyle name="输出 6 2 4 2 2" xfId="13410"/>
    <cellStyle name="输出 6 2 4 2 2 2" xfId="32450"/>
    <cellStyle name="输出 6 2 4 2 3" xfId="22515"/>
    <cellStyle name="输出 6 2 4 2 3 2" xfId="41508"/>
    <cellStyle name="输出 6 2 4 2 4" xfId="31082"/>
    <cellStyle name="输出 6 2 4 3" xfId="10821"/>
    <cellStyle name="输出 6 2 4 3 2" xfId="29734"/>
    <cellStyle name="输出 6 2 4 4" xfId="14202"/>
    <cellStyle name="输出 6 2 4 4 2" xfId="33240"/>
    <cellStyle name="输出 6 2 4 5" xfId="20368"/>
    <cellStyle name="输出 6 2 4 5 2" xfId="39361"/>
    <cellStyle name="输出 6 2 4 6" xfId="24106"/>
    <cellStyle name="输出 6 2 4 6 2" xfId="43097"/>
    <cellStyle name="输出 6 2 4 7" xfId="26720"/>
    <cellStyle name="输出 6 2 4 8" xfId="7683"/>
    <cellStyle name="输出 6 2 5" xfId="4588"/>
    <cellStyle name="输出 6 2 5 2" xfId="12043"/>
    <cellStyle name="输出 6 2 5 2 2" xfId="17468"/>
    <cellStyle name="输出 6 2 5 2 2 2" xfId="36504"/>
    <cellStyle name="输出 6 2 5 2 3" xfId="22516"/>
    <cellStyle name="输出 6 2 5 2 3 2" xfId="41509"/>
    <cellStyle name="输出 6 2 5 2 4" xfId="31083"/>
    <cellStyle name="输出 6 2 5 3" xfId="10822"/>
    <cellStyle name="输出 6 2 5 3 2" xfId="29735"/>
    <cellStyle name="输出 6 2 5 4" xfId="14334"/>
    <cellStyle name="输出 6 2 5 4 2" xfId="33372"/>
    <cellStyle name="输出 6 2 5 5" xfId="20369"/>
    <cellStyle name="输出 6 2 5 5 2" xfId="39362"/>
    <cellStyle name="输出 6 2 5 6" xfId="24107"/>
    <cellStyle name="输出 6 2 5 6 2" xfId="43098"/>
    <cellStyle name="输出 6 2 5 7" xfId="26721"/>
    <cellStyle name="输出 6 2 5 8" xfId="7684"/>
    <cellStyle name="输出 6 2 6" xfId="4589"/>
    <cellStyle name="输出 6 2 6 2" xfId="12044"/>
    <cellStyle name="输出 6 2 6 2 2" xfId="17709"/>
    <cellStyle name="输出 6 2 6 2 2 2" xfId="36746"/>
    <cellStyle name="输出 6 2 6 2 3" xfId="22517"/>
    <cellStyle name="输出 6 2 6 2 3 2" xfId="41510"/>
    <cellStyle name="输出 6 2 6 2 4" xfId="31084"/>
    <cellStyle name="输出 6 2 6 3" xfId="10823"/>
    <cellStyle name="输出 6 2 6 3 2" xfId="29736"/>
    <cellStyle name="输出 6 2 6 4" xfId="18509"/>
    <cellStyle name="输出 6 2 6 4 2" xfId="37502"/>
    <cellStyle name="输出 6 2 6 5" xfId="20370"/>
    <cellStyle name="输出 6 2 6 5 2" xfId="39363"/>
    <cellStyle name="输出 6 2 6 6" xfId="24108"/>
    <cellStyle name="输出 6 2 6 6 2" xfId="43099"/>
    <cellStyle name="输出 6 2 6 7" xfId="26722"/>
    <cellStyle name="输出 6 2 6 8" xfId="7685"/>
    <cellStyle name="输出 6 2 7" xfId="4590"/>
    <cellStyle name="输出 6 2 7 2" xfId="12045"/>
    <cellStyle name="输出 6 2 7 2 2" xfId="17455"/>
    <cellStyle name="输出 6 2 7 2 2 2" xfId="36491"/>
    <cellStyle name="输出 6 2 7 2 3" xfId="22518"/>
    <cellStyle name="输出 6 2 7 2 3 2" xfId="41511"/>
    <cellStyle name="输出 6 2 7 2 4" xfId="31085"/>
    <cellStyle name="输出 6 2 7 3" xfId="10824"/>
    <cellStyle name="输出 6 2 7 3 2" xfId="29737"/>
    <cellStyle name="输出 6 2 7 4" xfId="14333"/>
    <cellStyle name="输出 6 2 7 4 2" xfId="33371"/>
    <cellStyle name="输出 6 2 7 5" xfId="20371"/>
    <cellStyle name="输出 6 2 7 5 2" xfId="39364"/>
    <cellStyle name="输出 6 2 7 6" xfId="24109"/>
    <cellStyle name="输出 6 2 7 6 2" xfId="43100"/>
    <cellStyle name="输出 6 2 7 7" xfId="26723"/>
    <cellStyle name="输出 6 2 7 8" xfId="7686"/>
    <cellStyle name="输出 6 2 8" xfId="12039"/>
    <cellStyle name="输出 6 2 8 2" xfId="10087"/>
    <cellStyle name="输出 6 2 8 2 2" xfId="28913"/>
    <cellStyle name="输出 6 2 8 3" xfId="22512"/>
    <cellStyle name="输出 6 2 8 3 2" xfId="41505"/>
    <cellStyle name="输出 6 2 8 4" xfId="31079"/>
    <cellStyle name="输出 6 2 9" xfId="10818"/>
    <cellStyle name="输出 6 2 9 2" xfId="29731"/>
    <cellStyle name="输出 6 3" xfId="4591"/>
    <cellStyle name="输出 6 3 2" xfId="12046"/>
    <cellStyle name="输出 6 3 2 2" xfId="17600"/>
    <cellStyle name="输出 6 3 2 2 2" xfId="36637"/>
    <cellStyle name="输出 6 3 2 3" xfId="22519"/>
    <cellStyle name="输出 6 3 2 3 2" xfId="41512"/>
    <cellStyle name="输出 6 3 2 4" xfId="31086"/>
    <cellStyle name="输出 6 3 3" xfId="10825"/>
    <cellStyle name="输出 6 3 3 2" xfId="29738"/>
    <cellStyle name="输出 6 3 4" xfId="18505"/>
    <cellStyle name="输出 6 3 4 2" xfId="37498"/>
    <cellStyle name="输出 6 3 5" xfId="20372"/>
    <cellStyle name="输出 6 3 5 2" xfId="39365"/>
    <cellStyle name="输出 6 3 6" xfId="24110"/>
    <cellStyle name="输出 6 3 6 2" xfId="43101"/>
    <cellStyle name="输出 6 3 7" xfId="26724"/>
    <cellStyle name="输出 6 3 8" xfId="7687"/>
    <cellStyle name="输出 6 4" xfId="12038"/>
    <cellStyle name="输出 6 4 2" xfId="13409"/>
    <cellStyle name="输出 6 4 2 2" xfId="32449"/>
    <cellStyle name="输出 6 4 3" xfId="22511"/>
    <cellStyle name="输出 6 4 3 2" xfId="41504"/>
    <cellStyle name="输出 6 4 4" xfId="31078"/>
    <cellStyle name="输出 6 5" xfId="10817"/>
    <cellStyle name="输出 6 5 2" xfId="29730"/>
    <cellStyle name="输出 6 6" xfId="8945"/>
    <cellStyle name="输出 6 6 2" xfId="27987"/>
    <cellStyle name="输出 6 7" xfId="20364"/>
    <cellStyle name="输出 6 7 2" xfId="39357"/>
    <cellStyle name="输出 6 8" xfId="24102"/>
    <cellStyle name="输出 6 8 2" xfId="43093"/>
    <cellStyle name="输出 6 9" xfId="26716"/>
    <cellStyle name="输出 7" xfId="4592"/>
    <cellStyle name="输出 7 10" xfId="14332"/>
    <cellStyle name="输出 7 10 2" xfId="33370"/>
    <cellStyle name="输出 7 11" xfId="20373"/>
    <cellStyle name="输出 7 11 2" xfId="39366"/>
    <cellStyle name="输出 7 12" xfId="24111"/>
    <cellStyle name="输出 7 12 2" xfId="43102"/>
    <cellStyle name="输出 7 13" xfId="26725"/>
    <cellStyle name="输出 7 14" xfId="7688"/>
    <cellStyle name="输出 7 2" xfId="4593"/>
    <cellStyle name="输出 7 2 2" xfId="12048"/>
    <cellStyle name="输出 7 2 2 2" xfId="13411"/>
    <cellStyle name="输出 7 2 2 2 2" xfId="32451"/>
    <cellStyle name="输出 7 2 2 3" xfId="22521"/>
    <cellStyle name="输出 7 2 2 3 2" xfId="41514"/>
    <cellStyle name="输出 7 2 2 4" xfId="31088"/>
    <cellStyle name="输出 7 2 3" xfId="10827"/>
    <cellStyle name="输出 7 2 3 2" xfId="29740"/>
    <cellStyle name="输出 7 2 4" xfId="17619"/>
    <cellStyle name="输出 7 2 4 2" xfId="36656"/>
    <cellStyle name="输出 7 2 5" xfId="20374"/>
    <cellStyle name="输出 7 2 5 2" xfId="39367"/>
    <cellStyle name="输出 7 2 6" xfId="24112"/>
    <cellStyle name="输出 7 2 6 2" xfId="43103"/>
    <cellStyle name="输出 7 2 7" xfId="26726"/>
    <cellStyle name="输出 7 2 8" xfId="7689"/>
    <cellStyle name="输出 7 3" xfId="4594"/>
    <cellStyle name="输出 7 3 2" xfId="12049"/>
    <cellStyle name="输出 7 3 2 2" xfId="13614"/>
    <cellStyle name="输出 7 3 2 2 2" xfId="32653"/>
    <cellStyle name="输出 7 3 2 3" xfId="22522"/>
    <cellStyle name="输出 7 3 2 3 2" xfId="41515"/>
    <cellStyle name="输出 7 3 2 4" xfId="31089"/>
    <cellStyle name="输出 7 3 3" xfId="10828"/>
    <cellStyle name="输出 7 3 3 2" xfId="29741"/>
    <cellStyle name="输出 7 3 4" xfId="18507"/>
    <cellStyle name="输出 7 3 4 2" xfId="37500"/>
    <cellStyle name="输出 7 3 5" xfId="20375"/>
    <cellStyle name="输出 7 3 5 2" xfId="39368"/>
    <cellStyle name="输出 7 3 6" xfId="24113"/>
    <cellStyle name="输出 7 3 6 2" xfId="43104"/>
    <cellStyle name="输出 7 3 7" xfId="26727"/>
    <cellStyle name="输出 7 3 8" xfId="7690"/>
    <cellStyle name="输出 7 4" xfId="4595"/>
    <cellStyle name="输出 7 4 2" xfId="12050"/>
    <cellStyle name="输出 7 4 2 2" xfId="17708"/>
    <cellStyle name="输出 7 4 2 2 2" xfId="36745"/>
    <cellStyle name="输出 7 4 2 3" xfId="22523"/>
    <cellStyle name="输出 7 4 2 3 2" xfId="41516"/>
    <cellStyle name="输出 7 4 2 4" xfId="31090"/>
    <cellStyle name="输出 7 4 3" xfId="10829"/>
    <cellStyle name="输出 7 4 3 2" xfId="29742"/>
    <cellStyle name="输出 7 4 4" xfId="14331"/>
    <cellStyle name="输出 7 4 4 2" xfId="33369"/>
    <cellStyle name="输出 7 4 5" xfId="20376"/>
    <cellStyle name="输出 7 4 5 2" xfId="39369"/>
    <cellStyle name="输出 7 4 6" xfId="24114"/>
    <cellStyle name="输出 7 4 6 2" xfId="43105"/>
    <cellStyle name="输出 7 4 7" xfId="26728"/>
    <cellStyle name="输出 7 4 8" xfId="7691"/>
    <cellStyle name="输出 7 5" xfId="4596"/>
    <cellStyle name="输出 7 5 2" xfId="12051"/>
    <cellStyle name="输出 7 5 2 2" xfId="17711"/>
    <cellStyle name="输出 7 5 2 2 2" xfId="36748"/>
    <cellStyle name="输出 7 5 2 3" xfId="22524"/>
    <cellStyle name="输出 7 5 2 3 2" xfId="41517"/>
    <cellStyle name="输出 7 5 2 4" xfId="31091"/>
    <cellStyle name="输出 7 5 3" xfId="10830"/>
    <cellStyle name="输出 7 5 3 2" xfId="29743"/>
    <cellStyle name="输出 7 5 4" xfId="10104"/>
    <cellStyle name="输出 7 5 4 2" xfId="28931"/>
    <cellStyle name="输出 7 5 5" xfId="20377"/>
    <cellStyle name="输出 7 5 5 2" xfId="39370"/>
    <cellStyle name="输出 7 5 6" xfId="24115"/>
    <cellStyle name="输出 7 5 6 2" xfId="43106"/>
    <cellStyle name="输出 7 5 7" xfId="26729"/>
    <cellStyle name="输出 7 5 8" xfId="7692"/>
    <cellStyle name="输出 7 6" xfId="4597"/>
    <cellStyle name="输出 7 6 2" xfId="12052"/>
    <cellStyle name="输出 7 6 2 2" xfId="17456"/>
    <cellStyle name="输出 7 6 2 2 2" xfId="36492"/>
    <cellStyle name="输出 7 6 2 3" xfId="22525"/>
    <cellStyle name="输出 7 6 2 3 2" xfId="41518"/>
    <cellStyle name="输出 7 6 2 4" xfId="31092"/>
    <cellStyle name="输出 7 6 3" xfId="10831"/>
    <cellStyle name="输出 7 6 3 2" xfId="29744"/>
    <cellStyle name="输出 7 6 4" xfId="13065"/>
    <cellStyle name="输出 7 6 4 2" xfId="32105"/>
    <cellStyle name="输出 7 6 5" xfId="20378"/>
    <cellStyle name="输出 7 6 5 2" xfId="39371"/>
    <cellStyle name="输出 7 6 6" xfId="24116"/>
    <cellStyle name="输出 7 6 6 2" xfId="43107"/>
    <cellStyle name="输出 7 6 7" xfId="26730"/>
    <cellStyle name="输出 7 6 8" xfId="7693"/>
    <cellStyle name="输出 7 7" xfId="4598"/>
    <cellStyle name="输出 7 7 2" xfId="12053"/>
    <cellStyle name="输出 7 7 2 2" xfId="13412"/>
    <cellStyle name="输出 7 7 2 2 2" xfId="32452"/>
    <cellStyle name="输出 7 7 2 3" xfId="22526"/>
    <cellStyle name="输出 7 7 2 3 2" xfId="41519"/>
    <cellStyle name="输出 7 7 2 4" xfId="31093"/>
    <cellStyle name="输出 7 7 3" xfId="8202"/>
    <cellStyle name="输出 7 7 3 2" xfId="27244"/>
    <cellStyle name="输出 7 7 4" xfId="14330"/>
    <cellStyle name="输出 7 7 4 2" xfId="33368"/>
    <cellStyle name="输出 7 7 5" xfId="20379"/>
    <cellStyle name="输出 7 7 5 2" xfId="39372"/>
    <cellStyle name="输出 7 7 6" xfId="24117"/>
    <cellStyle name="输出 7 7 6 2" xfId="43108"/>
    <cellStyle name="输出 7 7 7" xfId="26731"/>
    <cellStyle name="输出 7 7 8" xfId="7694"/>
    <cellStyle name="输出 7 8" xfId="12047"/>
    <cellStyle name="输出 7 8 2" xfId="11293"/>
    <cellStyle name="输出 7 8 2 2" xfId="30333"/>
    <cellStyle name="输出 7 8 3" xfId="22520"/>
    <cellStyle name="输出 7 8 3 2" xfId="41513"/>
    <cellStyle name="输出 7 8 4" xfId="31087"/>
    <cellStyle name="输出 7 9" xfId="10826"/>
    <cellStyle name="输出 7 9 2" xfId="29739"/>
    <cellStyle name="输出 8" xfId="4599"/>
    <cellStyle name="输出 8 10" xfId="8946"/>
    <cellStyle name="输出 8 10 2" xfId="27988"/>
    <cellStyle name="输出 8 11" xfId="20380"/>
    <cellStyle name="输出 8 11 2" xfId="39373"/>
    <cellStyle name="输出 8 12" xfId="24118"/>
    <cellStyle name="输出 8 12 2" xfId="43109"/>
    <cellStyle name="输出 8 13" xfId="26732"/>
    <cellStyle name="输出 8 14" xfId="7695"/>
    <cellStyle name="输出 8 2" xfId="4600"/>
    <cellStyle name="输出 8 2 2" xfId="12055"/>
    <cellStyle name="输出 8 2 2 2" xfId="14258"/>
    <cellStyle name="输出 8 2 2 2 2" xfId="33296"/>
    <cellStyle name="输出 8 2 2 3" xfId="22528"/>
    <cellStyle name="输出 8 2 2 3 2" xfId="41521"/>
    <cellStyle name="输出 8 2 2 4" xfId="31095"/>
    <cellStyle name="输出 8 2 3" xfId="10833"/>
    <cellStyle name="输出 8 2 3 2" xfId="29746"/>
    <cellStyle name="输出 8 2 4" xfId="11630"/>
    <cellStyle name="输出 8 2 4 2" xfId="30670"/>
    <cellStyle name="输出 8 2 5" xfId="20381"/>
    <cellStyle name="输出 8 2 5 2" xfId="39374"/>
    <cellStyle name="输出 8 2 6" xfId="24119"/>
    <cellStyle name="输出 8 2 6 2" xfId="43110"/>
    <cellStyle name="输出 8 2 7" xfId="26733"/>
    <cellStyle name="输出 8 2 8" xfId="7696"/>
    <cellStyle name="输出 8 3" xfId="4601"/>
    <cellStyle name="输出 8 3 2" xfId="12056"/>
    <cellStyle name="输出 8 3 2 2" xfId="17457"/>
    <cellStyle name="输出 8 3 2 2 2" xfId="36493"/>
    <cellStyle name="输出 8 3 2 3" xfId="22529"/>
    <cellStyle name="输出 8 3 2 3 2" xfId="41522"/>
    <cellStyle name="输出 8 3 2 4" xfId="31096"/>
    <cellStyle name="输出 8 3 3" xfId="10834"/>
    <cellStyle name="输出 8 3 3 2" xfId="29747"/>
    <cellStyle name="输出 8 3 4" xfId="13531"/>
    <cellStyle name="输出 8 3 4 2" xfId="32571"/>
    <cellStyle name="输出 8 3 5" xfId="20382"/>
    <cellStyle name="输出 8 3 5 2" xfId="39375"/>
    <cellStyle name="输出 8 3 6" xfId="24120"/>
    <cellStyle name="输出 8 3 6 2" xfId="43111"/>
    <cellStyle name="输出 8 3 7" xfId="26734"/>
    <cellStyle name="输出 8 3 8" xfId="7697"/>
    <cellStyle name="输出 8 4" xfId="4602"/>
    <cellStyle name="输出 8 4 2" xfId="12057"/>
    <cellStyle name="输出 8 4 2 2" xfId="14257"/>
    <cellStyle name="输出 8 4 2 2 2" xfId="33295"/>
    <cellStyle name="输出 8 4 2 3" xfId="22530"/>
    <cellStyle name="输出 8 4 2 3 2" xfId="41523"/>
    <cellStyle name="输出 8 4 2 4" xfId="31097"/>
    <cellStyle name="输出 8 4 3" xfId="10835"/>
    <cellStyle name="输出 8 4 3 2" xfId="29748"/>
    <cellStyle name="输出 8 4 4" xfId="8947"/>
    <cellStyle name="输出 8 4 4 2" xfId="27989"/>
    <cellStyle name="输出 8 4 5" xfId="20383"/>
    <cellStyle name="输出 8 4 5 2" xfId="39376"/>
    <cellStyle name="输出 8 4 6" xfId="24121"/>
    <cellStyle name="输出 8 4 6 2" xfId="43112"/>
    <cellStyle name="输出 8 4 7" xfId="26735"/>
    <cellStyle name="输出 8 4 8" xfId="7698"/>
    <cellStyle name="输出 8 5" xfId="4603"/>
    <cellStyle name="输出 8 5 2" xfId="12058"/>
    <cellStyle name="输出 8 5 2 2" xfId="17706"/>
    <cellStyle name="输出 8 5 2 2 2" xfId="36743"/>
    <cellStyle name="输出 8 5 2 3" xfId="22531"/>
    <cellStyle name="输出 8 5 2 3 2" xfId="41524"/>
    <cellStyle name="输出 8 5 2 4" xfId="31098"/>
    <cellStyle name="输出 8 5 3" xfId="10836"/>
    <cellStyle name="输出 8 5 3 2" xfId="29749"/>
    <cellStyle name="输出 8 5 4" xfId="10269"/>
    <cellStyle name="输出 8 5 4 2" xfId="29096"/>
    <cellStyle name="输出 8 5 5" xfId="20384"/>
    <cellStyle name="输出 8 5 5 2" xfId="39377"/>
    <cellStyle name="输出 8 5 6" xfId="24122"/>
    <cellStyle name="输出 8 5 6 2" xfId="43113"/>
    <cellStyle name="输出 8 5 7" xfId="26736"/>
    <cellStyle name="输出 8 5 8" xfId="7699"/>
    <cellStyle name="输出 8 6" xfId="4604"/>
    <cellStyle name="输出 8 6 2" xfId="12059"/>
    <cellStyle name="输出 8 6 2 2" xfId="17458"/>
    <cellStyle name="输出 8 6 2 2 2" xfId="36494"/>
    <cellStyle name="输出 8 6 2 3" xfId="22532"/>
    <cellStyle name="输出 8 6 2 3 2" xfId="41525"/>
    <cellStyle name="输出 8 6 2 4" xfId="31099"/>
    <cellStyle name="输出 8 6 3" xfId="10837"/>
    <cellStyle name="输出 8 6 3 2" xfId="29750"/>
    <cellStyle name="输出 8 6 4" xfId="16390"/>
    <cellStyle name="输出 8 6 4 2" xfId="35426"/>
    <cellStyle name="输出 8 6 5" xfId="20385"/>
    <cellStyle name="输出 8 6 5 2" xfId="39378"/>
    <cellStyle name="输出 8 6 6" xfId="24123"/>
    <cellStyle name="输出 8 6 6 2" xfId="43114"/>
    <cellStyle name="输出 8 6 7" xfId="26737"/>
    <cellStyle name="输出 8 6 8" xfId="7700"/>
    <cellStyle name="输出 8 7" xfId="4605"/>
    <cellStyle name="输出 8 7 2" xfId="12060"/>
    <cellStyle name="输出 8 7 2 2" xfId="17712"/>
    <cellStyle name="输出 8 7 2 2 2" xfId="36749"/>
    <cellStyle name="输出 8 7 2 3" xfId="22533"/>
    <cellStyle name="输出 8 7 2 3 2" xfId="41526"/>
    <cellStyle name="输出 8 7 2 4" xfId="31100"/>
    <cellStyle name="输出 8 7 3" xfId="10838"/>
    <cellStyle name="输出 8 7 3 2" xfId="29751"/>
    <cellStyle name="输出 8 7 4" xfId="14329"/>
    <cellStyle name="输出 8 7 4 2" xfId="33367"/>
    <cellStyle name="输出 8 7 5" xfId="20386"/>
    <cellStyle name="输出 8 7 5 2" xfId="39379"/>
    <cellStyle name="输出 8 7 6" xfId="24124"/>
    <cellStyle name="输出 8 7 6 2" xfId="43115"/>
    <cellStyle name="输出 8 7 7" xfId="26738"/>
    <cellStyle name="输出 8 7 8" xfId="7701"/>
    <cellStyle name="输出 8 8" xfId="12054"/>
    <cellStyle name="输出 8 8 2" xfId="13408"/>
    <cellStyle name="输出 8 8 2 2" xfId="32448"/>
    <cellStyle name="输出 8 8 3" xfId="22527"/>
    <cellStyle name="输出 8 8 3 2" xfId="41520"/>
    <cellStyle name="输出 8 8 4" xfId="31094"/>
    <cellStyle name="输出 8 9" xfId="10832"/>
    <cellStyle name="输出 8 9 2" xfId="29745"/>
    <cellStyle name="输出 9" xfId="8210"/>
    <cellStyle name="输出 9 2" xfId="17599"/>
    <cellStyle name="输出 9 2 2" xfId="36636"/>
    <cellStyle name="输出 9 3" xfId="22474"/>
    <cellStyle name="输出 9 3 2" xfId="41467"/>
    <cellStyle name="输出 9 4" xfId="27252"/>
    <cellStyle name="输入" xfId="417"/>
    <cellStyle name="输入 10" xfId="13920"/>
    <cellStyle name="输入 10 2" xfId="32958"/>
    <cellStyle name="输入 11" xfId="12188"/>
    <cellStyle name="输入 11 2" xfId="31228"/>
    <cellStyle name="输入 12" xfId="20387"/>
    <cellStyle name="输入 12 2" xfId="39380"/>
    <cellStyle name="输入 13" xfId="24125"/>
    <cellStyle name="输入 13 2" xfId="43116"/>
    <cellStyle name="输入 14" xfId="24506"/>
    <cellStyle name="输入 15" xfId="5488"/>
    <cellStyle name="输入 2" xfId="4606"/>
    <cellStyle name="输入 2 10" xfId="7702"/>
    <cellStyle name="输入 2 2" xfId="4607"/>
    <cellStyle name="输入 2 2 10" xfId="15572"/>
    <cellStyle name="输入 2 2 10 2" xfId="34607"/>
    <cellStyle name="输入 2 2 11" xfId="20389"/>
    <cellStyle name="输入 2 2 11 2" xfId="39382"/>
    <cellStyle name="输入 2 2 12" xfId="24127"/>
    <cellStyle name="输入 2 2 12 2" xfId="43118"/>
    <cellStyle name="输入 2 2 13" xfId="26740"/>
    <cellStyle name="输入 2 2 14" xfId="7703"/>
    <cellStyle name="输入 2 2 2" xfId="4608"/>
    <cellStyle name="输入 2 2 2 2" xfId="12063"/>
    <cellStyle name="输入 2 2 2 2 2" xfId="17705"/>
    <cellStyle name="输入 2 2 2 2 2 2" xfId="36742"/>
    <cellStyle name="输入 2 2 2 2 3" xfId="22537"/>
    <cellStyle name="输入 2 2 2 2 3 2" xfId="41530"/>
    <cellStyle name="输入 2 2 2 2 4" xfId="31103"/>
    <cellStyle name="输入 2 2 2 3" xfId="10841"/>
    <cellStyle name="输入 2 2 2 3 2" xfId="29754"/>
    <cellStyle name="输入 2 2 2 4" xfId="18511"/>
    <cellStyle name="输入 2 2 2 4 2" xfId="37504"/>
    <cellStyle name="输入 2 2 2 5" xfId="20390"/>
    <cellStyle name="输入 2 2 2 5 2" xfId="39383"/>
    <cellStyle name="输入 2 2 2 6" xfId="24128"/>
    <cellStyle name="输入 2 2 2 6 2" xfId="43119"/>
    <cellStyle name="输入 2 2 2 7" xfId="26741"/>
    <cellStyle name="输入 2 2 2 8" xfId="7704"/>
    <cellStyle name="输入 2 2 3" xfId="4609"/>
    <cellStyle name="输入 2 2 3 2" xfId="12064"/>
    <cellStyle name="输入 2 2 3 2 2" xfId="13612"/>
    <cellStyle name="输入 2 2 3 2 2 2" xfId="32651"/>
    <cellStyle name="输入 2 2 3 2 3" xfId="22538"/>
    <cellStyle name="输入 2 2 3 2 3 2" xfId="41531"/>
    <cellStyle name="输入 2 2 3 2 4" xfId="31104"/>
    <cellStyle name="输入 2 2 3 3" xfId="8203"/>
    <cellStyle name="输入 2 2 3 3 2" xfId="27245"/>
    <cellStyle name="输入 2 2 3 4" xfId="15573"/>
    <cellStyle name="输入 2 2 3 4 2" xfId="34608"/>
    <cellStyle name="输入 2 2 3 5" xfId="20391"/>
    <cellStyle name="输入 2 2 3 5 2" xfId="39384"/>
    <cellStyle name="输入 2 2 3 6" xfId="24129"/>
    <cellStyle name="输入 2 2 3 6 2" xfId="43120"/>
    <cellStyle name="输入 2 2 3 7" xfId="26742"/>
    <cellStyle name="输入 2 2 3 8" xfId="7705"/>
    <cellStyle name="输入 2 2 4" xfId="4610"/>
    <cellStyle name="输入 2 2 4 2" xfId="12065"/>
    <cellStyle name="输入 2 2 4 2 2" xfId="17713"/>
    <cellStyle name="输入 2 2 4 2 2 2" xfId="36750"/>
    <cellStyle name="输入 2 2 4 2 3" xfId="22539"/>
    <cellStyle name="输入 2 2 4 2 3 2" xfId="41532"/>
    <cellStyle name="输入 2 2 4 2 4" xfId="31105"/>
    <cellStyle name="输入 2 2 4 3" xfId="8204"/>
    <cellStyle name="输入 2 2 4 3 2" xfId="27246"/>
    <cellStyle name="输入 2 2 4 4" xfId="14312"/>
    <cellStyle name="输入 2 2 4 4 2" xfId="33350"/>
    <cellStyle name="输入 2 2 4 5" xfId="20392"/>
    <cellStyle name="输入 2 2 4 5 2" xfId="39385"/>
    <cellStyle name="输入 2 2 4 6" xfId="24130"/>
    <cellStyle name="输入 2 2 4 6 2" xfId="43121"/>
    <cellStyle name="输入 2 2 4 7" xfId="26743"/>
    <cellStyle name="输入 2 2 4 8" xfId="7706"/>
    <cellStyle name="输入 2 2 5" xfId="4611"/>
    <cellStyle name="输入 2 2 5 2" xfId="12066"/>
    <cellStyle name="输入 2 2 5 2 2" xfId="17460"/>
    <cellStyle name="输入 2 2 5 2 2 2" xfId="36496"/>
    <cellStyle name="输入 2 2 5 2 3" xfId="22540"/>
    <cellStyle name="输入 2 2 5 2 3 2" xfId="41533"/>
    <cellStyle name="输入 2 2 5 2 4" xfId="31106"/>
    <cellStyle name="输入 2 2 5 3" xfId="10842"/>
    <cellStyle name="输入 2 2 5 3 2" xfId="29755"/>
    <cellStyle name="输入 2 2 5 4" xfId="15574"/>
    <cellStyle name="输入 2 2 5 4 2" xfId="34609"/>
    <cellStyle name="输入 2 2 5 5" xfId="20393"/>
    <cellStyle name="输入 2 2 5 5 2" xfId="39386"/>
    <cellStyle name="输入 2 2 5 6" xfId="24131"/>
    <cellStyle name="输入 2 2 5 6 2" xfId="43122"/>
    <cellStyle name="输入 2 2 5 7" xfId="26744"/>
    <cellStyle name="输入 2 2 5 8" xfId="7707"/>
    <cellStyle name="输入 2 2 6" xfId="4612"/>
    <cellStyle name="输入 2 2 6 2" xfId="12067"/>
    <cellStyle name="输入 2 2 6 2 2" xfId="13415"/>
    <cellStyle name="输入 2 2 6 2 2 2" xfId="32455"/>
    <cellStyle name="输入 2 2 6 2 3" xfId="22541"/>
    <cellStyle name="输入 2 2 6 2 3 2" xfId="41534"/>
    <cellStyle name="输入 2 2 6 2 4" xfId="31107"/>
    <cellStyle name="输入 2 2 6 3" xfId="10843"/>
    <cellStyle name="输入 2 2 6 3 2" xfId="29756"/>
    <cellStyle name="输入 2 2 6 4" xfId="13069"/>
    <cellStyle name="输入 2 2 6 4 2" xfId="32109"/>
    <cellStyle name="输入 2 2 6 5" xfId="20394"/>
    <cellStyle name="输入 2 2 6 5 2" xfId="39387"/>
    <cellStyle name="输入 2 2 6 6" xfId="24132"/>
    <cellStyle name="输入 2 2 6 6 2" xfId="43123"/>
    <cellStyle name="输入 2 2 6 7" xfId="26745"/>
    <cellStyle name="输入 2 2 6 8" xfId="7708"/>
    <cellStyle name="输入 2 2 7" xfId="4613"/>
    <cellStyle name="输入 2 2 7 2" xfId="12068"/>
    <cellStyle name="输入 2 2 7 2 2" xfId="13413"/>
    <cellStyle name="输入 2 2 7 2 2 2" xfId="32453"/>
    <cellStyle name="输入 2 2 7 2 3" xfId="22542"/>
    <cellStyle name="输入 2 2 7 2 3 2" xfId="41535"/>
    <cellStyle name="输入 2 2 7 2 4" xfId="31108"/>
    <cellStyle name="输入 2 2 7 3" xfId="10844"/>
    <cellStyle name="输入 2 2 7 3 2" xfId="29757"/>
    <cellStyle name="输入 2 2 7 4" xfId="12180"/>
    <cellStyle name="输入 2 2 7 4 2" xfId="31220"/>
    <cellStyle name="输入 2 2 7 5" xfId="20395"/>
    <cellStyle name="输入 2 2 7 5 2" xfId="39388"/>
    <cellStyle name="输入 2 2 7 6" xfId="24133"/>
    <cellStyle name="输入 2 2 7 6 2" xfId="43124"/>
    <cellStyle name="输入 2 2 7 7" xfId="26746"/>
    <cellStyle name="输入 2 2 7 8" xfId="7709"/>
    <cellStyle name="输入 2 2 8" xfId="12062"/>
    <cellStyle name="输入 2 2 8 2" xfId="17459"/>
    <cellStyle name="输入 2 2 8 2 2" xfId="36495"/>
    <cellStyle name="输入 2 2 8 3" xfId="22536"/>
    <cellStyle name="输入 2 2 8 3 2" xfId="41529"/>
    <cellStyle name="输入 2 2 8 4" xfId="31102"/>
    <cellStyle name="输入 2 2 9" xfId="10840"/>
    <cellStyle name="输入 2 2 9 2" xfId="29753"/>
    <cellStyle name="输入 2 3" xfId="4614"/>
    <cellStyle name="输入 2 3 2" xfId="12069"/>
    <cellStyle name="输入 2 3 2 2" xfId="13611"/>
    <cellStyle name="输入 2 3 2 2 2" xfId="32650"/>
    <cellStyle name="输入 2 3 2 3" xfId="22543"/>
    <cellStyle name="输入 2 3 2 3 2" xfId="41536"/>
    <cellStyle name="输入 2 3 2 4" xfId="31109"/>
    <cellStyle name="输入 2 3 3" xfId="10845"/>
    <cellStyle name="输入 2 3 3 2" xfId="29758"/>
    <cellStyle name="输入 2 3 4" xfId="14311"/>
    <cellStyle name="输入 2 3 4 2" xfId="33349"/>
    <cellStyle name="输入 2 3 5" xfId="20396"/>
    <cellStyle name="输入 2 3 5 2" xfId="39389"/>
    <cellStyle name="输入 2 3 6" xfId="24134"/>
    <cellStyle name="输入 2 3 6 2" xfId="43125"/>
    <cellStyle name="输入 2 3 7" xfId="26747"/>
    <cellStyle name="输入 2 3 8" xfId="7710"/>
    <cellStyle name="输入 2 4" xfId="12061"/>
    <cellStyle name="输入 2 4 2" xfId="13414"/>
    <cellStyle name="输入 2 4 2 2" xfId="32454"/>
    <cellStyle name="输入 2 4 3" xfId="22535"/>
    <cellStyle name="输入 2 4 3 2" xfId="41528"/>
    <cellStyle name="输入 2 4 4" xfId="31101"/>
    <cellStyle name="输入 2 5" xfId="10839"/>
    <cellStyle name="输入 2 5 2" xfId="29752"/>
    <cellStyle name="输入 2 6" xfId="14313"/>
    <cellStyle name="输入 2 6 2" xfId="33351"/>
    <cellStyle name="输入 2 7" xfId="20388"/>
    <cellStyle name="输入 2 7 2" xfId="39381"/>
    <cellStyle name="输入 2 8" xfId="24126"/>
    <cellStyle name="输入 2 8 2" xfId="43117"/>
    <cellStyle name="输入 2 9" xfId="26739"/>
    <cellStyle name="输入 3" xfId="4615"/>
    <cellStyle name="输入 3 10" xfId="7711"/>
    <cellStyle name="输入 3 2" xfId="4616"/>
    <cellStyle name="输入 3 2 10" xfId="14112"/>
    <cellStyle name="输入 3 2 10 2" xfId="33150"/>
    <cellStyle name="输入 3 2 11" xfId="20398"/>
    <cellStyle name="输入 3 2 11 2" xfId="39391"/>
    <cellStyle name="输入 3 2 12" xfId="24136"/>
    <cellStyle name="输入 3 2 12 2" xfId="43127"/>
    <cellStyle name="输入 3 2 13" xfId="26749"/>
    <cellStyle name="输入 3 2 14" xfId="7712"/>
    <cellStyle name="输入 3 2 2" xfId="4617"/>
    <cellStyle name="输入 3 2 2 2" xfId="12072"/>
    <cellStyle name="输入 3 2 2 2 2" xfId="17467"/>
    <cellStyle name="输入 3 2 2 2 2 2" xfId="36503"/>
    <cellStyle name="输入 3 2 2 2 3" xfId="22546"/>
    <cellStyle name="输入 3 2 2 2 3 2" xfId="41539"/>
    <cellStyle name="输入 3 2 2 2 4" xfId="31112"/>
    <cellStyle name="输入 3 2 2 3" xfId="10847"/>
    <cellStyle name="输入 3 2 2 3 2" xfId="29760"/>
    <cellStyle name="输入 3 2 2 4" xfId="18512"/>
    <cellStyle name="输入 3 2 2 4 2" xfId="37505"/>
    <cellStyle name="输入 3 2 2 5" xfId="20399"/>
    <cellStyle name="输入 3 2 2 5 2" xfId="39392"/>
    <cellStyle name="输入 3 2 2 6" xfId="24137"/>
    <cellStyle name="输入 3 2 2 6 2" xfId="43128"/>
    <cellStyle name="输入 3 2 2 7" xfId="26750"/>
    <cellStyle name="输入 3 2 2 8" xfId="7713"/>
    <cellStyle name="输入 3 2 3" xfId="4618"/>
    <cellStyle name="输入 3 2 3 2" xfId="12073"/>
    <cellStyle name="输入 3 2 3 2 2" xfId="17461"/>
    <cellStyle name="输入 3 2 3 2 2 2" xfId="36497"/>
    <cellStyle name="输入 3 2 3 2 3" xfId="22547"/>
    <cellStyle name="输入 3 2 3 2 3 2" xfId="41540"/>
    <cellStyle name="输入 3 2 3 2 4" xfId="31113"/>
    <cellStyle name="输入 3 2 3 3" xfId="10848"/>
    <cellStyle name="输入 3 2 3 3 2" xfId="29761"/>
    <cellStyle name="输入 3 2 3 4" xfId="15575"/>
    <cellStyle name="输入 3 2 3 4 2" xfId="34610"/>
    <cellStyle name="输入 3 2 3 5" xfId="20400"/>
    <cellStyle name="输入 3 2 3 5 2" xfId="39393"/>
    <cellStyle name="输入 3 2 3 6" xfId="24138"/>
    <cellStyle name="输入 3 2 3 6 2" xfId="43129"/>
    <cellStyle name="输入 3 2 3 7" xfId="26751"/>
    <cellStyle name="输入 3 2 3 8" xfId="7714"/>
    <cellStyle name="输入 3 2 4" xfId="4619"/>
    <cellStyle name="输入 3 2 4 2" xfId="12074"/>
    <cellStyle name="输入 3 2 4 2 2" xfId="13610"/>
    <cellStyle name="输入 3 2 4 2 2 2" xfId="32649"/>
    <cellStyle name="输入 3 2 4 2 3" xfId="22548"/>
    <cellStyle name="输入 3 2 4 2 3 2" xfId="41541"/>
    <cellStyle name="输入 3 2 4 2 4" xfId="31114"/>
    <cellStyle name="输入 3 2 4 3" xfId="10849"/>
    <cellStyle name="输入 3 2 4 3 2" xfId="29762"/>
    <cellStyle name="输入 3 2 4 4" xfId="14310"/>
    <cellStyle name="输入 3 2 4 4 2" xfId="33348"/>
    <cellStyle name="输入 3 2 4 5" xfId="20401"/>
    <cellStyle name="输入 3 2 4 5 2" xfId="39394"/>
    <cellStyle name="输入 3 2 4 6" xfId="24139"/>
    <cellStyle name="输入 3 2 4 6 2" xfId="43130"/>
    <cellStyle name="输入 3 2 4 7" xfId="26752"/>
    <cellStyle name="输入 3 2 4 8" xfId="7715"/>
    <cellStyle name="输入 3 2 5" xfId="4620"/>
    <cellStyle name="输入 3 2 5 2" xfId="12075"/>
    <cellStyle name="输入 3 2 5 2 2" xfId="13418"/>
    <cellStyle name="输入 3 2 5 2 2 2" xfId="32458"/>
    <cellStyle name="输入 3 2 5 2 3" xfId="22549"/>
    <cellStyle name="输入 3 2 5 2 3 2" xfId="41542"/>
    <cellStyle name="输入 3 2 5 2 4" xfId="31115"/>
    <cellStyle name="输入 3 2 5 3" xfId="10850"/>
    <cellStyle name="输入 3 2 5 3 2" xfId="29763"/>
    <cellStyle name="输入 3 2 5 4" xfId="12181"/>
    <cellStyle name="输入 3 2 5 4 2" xfId="31221"/>
    <cellStyle name="输入 3 2 5 5" xfId="20402"/>
    <cellStyle name="输入 3 2 5 5 2" xfId="39395"/>
    <cellStyle name="输入 3 2 5 6" xfId="24140"/>
    <cellStyle name="输入 3 2 5 6 2" xfId="43131"/>
    <cellStyle name="输入 3 2 5 7" xfId="26753"/>
    <cellStyle name="输入 3 2 5 8" xfId="7716"/>
    <cellStyle name="输入 3 2 6" xfId="4621"/>
    <cellStyle name="输入 3 2 6 2" xfId="12076"/>
    <cellStyle name="输入 3 2 6 2 2" xfId="17462"/>
    <cellStyle name="输入 3 2 6 2 2 2" xfId="36498"/>
    <cellStyle name="输入 3 2 6 2 3" xfId="22550"/>
    <cellStyle name="输入 3 2 6 2 3 2" xfId="41543"/>
    <cellStyle name="输入 3 2 6 2 4" xfId="31116"/>
    <cellStyle name="输入 3 2 6 3" xfId="10851"/>
    <cellStyle name="输入 3 2 6 3 2" xfId="29764"/>
    <cellStyle name="输入 3 2 6 4" xfId="13070"/>
    <cellStyle name="输入 3 2 6 4 2" xfId="32110"/>
    <cellStyle name="输入 3 2 6 5" xfId="20403"/>
    <cellStyle name="输入 3 2 6 5 2" xfId="39396"/>
    <cellStyle name="输入 3 2 6 6" xfId="24141"/>
    <cellStyle name="输入 3 2 6 6 2" xfId="43132"/>
    <cellStyle name="输入 3 2 6 7" xfId="26754"/>
    <cellStyle name="输入 3 2 6 8" xfId="7717"/>
    <cellStyle name="输入 3 2 7" xfId="4622"/>
    <cellStyle name="输入 3 2 7 2" xfId="12077"/>
    <cellStyle name="输入 3 2 7 2 2" xfId="17701"/>
    <cellStyle name="输入 3 2 7 2 2 2" xfId="36738"/>
    <cellStyle name="输入 3 2 7 2 3" xfId="22551"/>
    <cellStyle name="输入 3 2 7 2 3 2" xfId="41544"/>
    <cellStyle name="输入 3 2 7 2 4" xfId="31117"/>
    <cellStyle name="输入 3 2 7 3" xfId="10852"/>
    <cellStyle name="输入 3 2 7 3 2" xfId="29765"/>
    <cellStyle name="输入 3 2 7 4" xfId="17646"/>
    <cellStyle name="输入 3 2 7 4 2" xfId="36683"/>
    <cellStyle name="输入 3 2 7 5" xfId="20404"/>
    <cellStyle name="输入 3 2 7 5 2" xfId="39397"/>
    <cellStyle name="输入 3 2 7 6" xfId="24142"/>
    <cellStyle name="输入 3 2 7 6 2" xfId="43133"/>
    <cellStyle name="输入 3 2 7 7" xfId="26755"/>
    <cellStyle name="输入 3 2 7 8" xfId="7718"/>
    <cellStyle name="输入 3 2 8" xfId="12071"/>
    <cellStyle name="输入 3 2 8 2" xfId="17707"/>
    <cellStyle name="输入 3 2 8 2 2" xfId="36744"/>
    <cellStyle name="输入 3 2 8 3" xfId="22545"/>
    <cellStyle name="输入 3 2 8 3 2" xfId="41538"/>
    <cellStyle name="输入 3 2 8 4" xfId="31111"/>
    <cellStyle name="输入 3 2 9" xfId="8026"/>
    <cellStyle name="输入 3 2 9 2" xfId="27065"/>
    <cellStyle name="输入 3 3" xfId="4623"/>
    <cellStyle name="输入 3 3 2" xfId="12078"/>
    <cellStyle name="输入 3 3 2 2" xfId="13609"/>
    <cellStyle name="输入 3 3 2 2 2" xfId="32648"/>
    <cellStyle name="输入 3 3 2 3" xfId="22552"/>
    <cellStyle name="输入 3 3 2 3 2" xfId="41545"/>
    <cellStyle name="输入 3 3 2 4" xfId="31118"/>
    <cellStyle name="输入 3 3 3" xfId="10853"/>
    <cellStyle name="输入 3 3 3 2" xfId="29766"/>
    <cellStyle name="输入 3 3 4" xfId="14309"/>
    <cellStyle name="输入 3 3 4 2" xfId="33347"/>
    <cellStyle name="输入 3 3 5" xfId="20405"/>
    <cellStyle name="输入 3 3 5 2" xfId="39398"/>
    <cellStyle name="输入 3 3 6" xfId="24143"/>
    <cellStyle name="输入 3 3 6 2" xfId="43134"/>
    <cellStyle name="输入 3 3 7" xfId="26756"/>
    <cellStyle name="输入 3 3 8" xfId="7719"/>
    <cellStyle name="输入 3 4" xfId="12070"/>
    <cellStyle name="输入 3 4 2" xfId="13416"/>
    <cellStyle name="输入 3 4 2 2" xfId="32456"/>
    <cellStyle name="输入 3 4 3" xfId="22544"/>
    <cellStyle name="输入 3 4 3 2" xfId="41537"/>
    <cellStyle name="输入 3 4 4" xfId="31110"/>
    <cellStyle name="输入 3 5" xfId="10846"/>
    <cellStyle name="输入 3 5 2" xfId="29759"/>
    <cellStyle name="输入 3 6" xfId="16293"/>
    <cellStyle name="输入 3 6 2" xfId="35329"/>
    <cellStyle name="输入 3 7" xfId="20397"/>
    <cellStyle name="输入 3 7 2" xfId="39390"/>
    <cellStyle name="输入 3 8" xfId="24135"/>
    <cellStyle name="输入 3 8 2" xfId="43126"/>
    <cellStyle name="输入 3 9" xfId="26748"/>
    <cellStyle name="输入 4" xfId="4624"/>
    <cellStyle name="输入 4 10" xfId="7720"/>
    <cellStyle name="输入 4 2" xfId="4625"/>
    <cellStyle name="输入 4 2 10" xfId="18513"/>
    <cellStyle name="输入 4 2 10 2" xfId="37506"/>
    <cellStyle name="输入 4 2 11" xfId="20407"/>
    <cellStyle name="输入 4 2 11 2" xfId="39400"/>
    <cellStyle name="输入 4 2 12" xfId="24145"/>
    <cellStyle name="输入 4 2 12 2" xfId="43136"/>
    <cellStyle name="输入 4 2 13" xfId="26758"/>
    <cellStyle name="输入 4 2 14" xfId="7721"/>
    <cellStyle name="输入 4 2 2" xfId="4626"/>
    <cellStyle name="输入 4 2 2 2" xfId="12081"/>
    <cellStyle name="输入 4 2 2 2 2" xfId="17463"/>
    <cellStyle name="输入 4 2 2 2 2 2" xfId="36499"/>
    <cellStyle name="输入 4 2 2 2 3" xfId="22555"/>
    <cellStyle name="输入 4 2 2 2 3 2" xfId="41548"/>
    <cellStyle name="输入 4 2 2 2 4" xfId="31121"/>
    <cellStyle name="输入 4 2 2 3" xfId="10856"/>
    <cellStyle name="输入 4 2 2 3 2" xfId="29769"/>
    <cellStyle name="输入 4 2 2 4" xfId="12185"/>
    <cellStyle name="输入 4 2 2 4 2" xfId="31225"/>
    <cellStyle name="输入 4 2 2 5" xfId="20408"/>
    <cellStyle name="输入 4 2 2 5 2" xfId="39401"/>
    <cellStyle name="输入 4 2 2 6" xfId="24146"/>
    <cellStyle name="输入 4 2 2 6 2" xfId="43137"/>
    <cellStyle name="输入 4 2 2 7" xfId="26759"/>
    <cellStyle name="输入 4 2 2 8" xfId="7722"/>
    <cellStyle name="输入 4 2 3" xfId="4627"/>
    <cellStyle name="输入 4 2 3 2" xfId="12082"/>
    <cellStyle name="输入 4 2 3 2 2" xfId="17700"/>
    <cellStyle name="输入 4 2 3 2 2 2" xfId="36737"/>
    <cellStyle name="输入 4 2 3 2 3" xfId="22556"/>
    <cellStyle name="输入 4 2 3 2 3 2" xfId="41549"/>
    <cellStyle name="输入 4 2 3 2 4" xfId="31122"/>
    <cellStyle name="输入 4 2 3 3" xfId="8027"/>
    <cellStyle name="输入 4 2 3 3 2" xfId="27066"/>
    <cellStyle name="输入 4 2 3 4" xfId="14308"/>
    <cellStyle name="输入 4 2 3 4 2" xfId="33346"/>
    <cellStyle name="输入 4 2 3 5" xfId="20409"/>
    <cellStyle name="输入 4 2 3 5 2" xfId="39402"/>
    <cellStyle name="输入 4 2 3 6" xfId="24147"/>
    <cellStyle name="输入 4 2 3 6 2" xfId="43138"/>
    <cellStyle name="输入 4 2 3 7" xfId="26760"/>
    <cellStyle name="输入 4 2 3 8" xfId="7723"/>
    <cellStyle name="输入 4 2 4" xfId="4628"/>
    <cellStyle name="输入 4 2 4 2" xfId="12083"/>
    <cellStyle name="输入 4 2 4 2 2" xfId="13608"/>
    <cellStyle name="输入 4 2 4 2 2 2" xfId="32647"/>
    <cellStyle name="输入 4 2 4 2 3" xfId="22557"/>
    <cellStyle name="输入 4 2 4 2 3 2" xfId="41550"/>
    <cellStyle name="输入 4 2 4 2 4" xfId="31123"/>
    <cellStyle name="输入 4 2 4 3" xfId="10857"/>
    <cellStyle name="输入 4 2 4 3 2" xfId="29770"/>
    <cellStyle name="输入 4 2 4 4" xfId="13071"/>
    <cellStyle name="输入 4 2 4 4 2" xfId="32111"/>
    <cellStyle name="输入 4 2 4 5" xfId="20410"/>
    <cellStyle name="输入 4 2 4 5 2" xfId="39403"/>
    <cellStyle name="输入 4 2 4 6" xfId="24148"/>
    <cellStyle name="输入 4 2 4 6 2" xfId="43139"/>
    <cellStyle name="输入 4 2 4 7" xfId="26761"/>
    <cellStyle name="输入 4 2 4 8" xfId="7724"/>
    <cellStyle name="输入 4 2 5" xfId="4629"/>
    <cellStyle name="输入 4 2 5 2" xfId="12084"/>
    <cellStyle name="输入 4 2 5 2 2" xfId="13420"/>
    <cellStyle name="输入 4 2 5 2 2 2" xfId="32460"/>
    <cellStyle name="输入 4 2 5 2 3" xfId="22558"/>
    <cellStyle name="输入 4 2 5 2 3 2" xfId="41551"/>
    <cellStyle name="输入 4 2 5 2 4" xfId="31124"/>
    <cellStyle name="输入 4 2 5 3" xfId="10858"/>
    <cellStyle name="输入 4 2 5 3 2" xfId="29771"/>
    <cellStyle name="输入 4 2 5 4" xfId="13068"/>
    <cellStyle name="输入 4 2 5 4 2" xfId="32108"/>
    <cellStyle name="输入 4 2 5 5" xfId="20411"/>
    <cellStyle name="输入 4 2 5 5 2" xfId="39404"/>
    <cellStyle name="输入 4 2 5 6" xfId="24149"/>
    <cellStyle name="输入 4 2 5 6 2" xfId="43140"/>
    <cellStyle name="输入 4 2 5 7" xfId="26762"/>
    <cellStyle name="输入 4 2 5 8" xfId="7725"/>
    <cellStyle name="输入 4 2 6" xfId="4630"/>
    <cellStyle name="输入 4 2 6 2" xfId="12085"/>
    <cellStyle name="输入 4 2 6 2 2" xfId="17464"/>
    <cellStyle name="输入 4 2 6 2 2 2" xfId="36500"/>
    <cellStyle name="输入 4 2 6 2 3" xfId="22559"/>
    <cellStyle name="输入 4 2 6 2 3 2" xfId="41552"/>
    <cellStyle name="输入 4 2 6 2 4" xfId="31125"/>
    <cellStyle name="输入 4 2 6 3" xfId="10859"/>
    <cellStyle name="输入 4 2 6 3 2" xfId="29772"/>
    <cellStyle name="输入 4 2 6 4" xfId="15578"/>
    <cellStyle name="输入 4 2 6 4 2" xfId="34613"/>
    <cellStyle name="输入 4 2 6 5" xfId="20412"/>
    <cellStyle name="输入 4 2 6 5 2" xfId="39405"/>
    <cellStyle name="输入 4 2 6 6" xfId="24150"/>
    <cellStyle name="输入 4 2 6 6 2" xfId="43141"/>
    <cellStyle name="输入 4 2 6 7" xfId="26763"/>
    <cellStyle name="输入 4 2 6 8" xfId="7726"/>
    <cellStyle name="输入 4 2 7" xfId="4631"/>
    <cellStyle name="输入 4 2 7 2" xfId="12086"/>
    <cellStyle name="输入 4 2 7 2 2" xfId="17699"/>
    <cellStyle name="输入 4 2 7 2 2 2" xfId="36736"/>
    <cellStyle name="输入 4 2 7 2 3" xfId="22560"/>
    <cellStyle name="输入 4 2 7 2 3 2" xfId="41553"/>
    <cellStyle name="输入 4 2 7 2 4" xfId="31126"/>
    <cellStyle name="输入 4 2 7 3" xfId="10860"/>
    <cellStyle name="输入 4 2 7 3 2" xfId="29773"/>
    <cellStyle name="输入 4 2 7 4" xfId="18400"/>
    <cellStyle name="输入 4 2 7 4 2" xfId="37394"/>
    <cellStyle name="输入 4 2 7 5" xfId="20413"/>
    <cellStyle name="输入 4 2 7 5 2" xfId="39406"/>
    <cellStyle name="输入 4 2 7 6" xfId="24151"/>
    <cellStyle name="输入 4 2 7 6 2" xfId="43142"/>
    <cellStyle name="输入 4 2 7 7" xfId="26764"/>
    <cellStyle name="输入 4 2 7 8" xfId="7727"/>
    <cellStyle name="输入 4 2 8" xfId="12080"/>
    <cellStyle name="输入 4 2 8 2" xfId="13419"/>
    <cellStyle name="输入 4 2 8 2 2" xfId="32459"/>
    <cellStyle name="输入 4 2 8 3" xfId="22554"/>
    <cellStyle name="输入 4 2 8 3 2" xfId="41547"/>
    <cellStyle name="输入 4 2 8 4" xfId="31120"/>
    <cellStyle name="输入 4 2 9" xfId="10855"/>
    <cellStyle name="输入 4 2 9 2" xfId="29768"/>
    <cellStyle name="输入 4 3" xfId="4632"/>
    <cellStyle name="输入 4 3 2" xfId="12087"/>
    <cellStyle name="输入 4 3 2 2" xfId="17702"/>
    <cellStyle name="输入 4 3 2 2 2" xfId="36739"/>
    <cellStyle name="输入 4 3 2 3" xfId="22561"/>
    <cellStyle name="输入 4 3 2 3 2" xfId="41554"/>
    <cellStyle name="输入 4 3 2 4" xfId="31127"/>
    <cellStyle name="输入 4 3 3" xfId="10861"/>
    <cellStyle name="输入 4 3 3 2" xfId="29774"/>
    <cellStyle name="输入 4 3 4" xfId="14307"/>
    <cellStyle name="输入 4 3 4 2" xfId="33345"/>
    <cellStyle name="输入 4 3 5" xfId="20414"/>
    <cellStyle name="输入 4 3 5 2" xfId="39407"/>
    <cellStyle name="输入 4 3 6" xfId="24152"/>
    <cellStyle name="输入 4 3 6 2" xfId="43143"/>
    <cellStyle name="输入 4 3 7" xfId="26765"/>
    <cellStyle name="输入 4 3 8" xfId="7728"/>
    <cellStyle name="输入 4 4" xfId="12079"/>
    <cellStyle name="输入 4 4 2" xfId="13511"/>
    <cellStyle name="输入 4 4 2 2" xfId="32551"/>
    <cellStyle name="输入 4 4 3" xfId="22553"/>
    <cellStyle name="输入 4 4 3 2" xfId="41546"/>
    <cellStyle name="输入 4 4 4" xfId="31119"/>
    <cellStyle name="输入 4 5" xfId="10854"/>
    <cellStyle name="输入 4 5 2" xfId="29767"/>
    <cellStyle name="输入 4 6" xfId="15576"/>
    <cellStyle name="输入 4 6 2" xfId="34611"/>
    <cellStyle name="输入 4 7" xfId="20406"/>
    <cellStyle name="输入 4 7 2" xfId="39399"/>
    <cellStyle name="输入 4 8" xfId="24144"/>
    <cellStyle name="输入 4 8 2" xfId="43135"/>
    <cellStyle name="输入 4 9" xfId="26757"/>
    <cellStyle name="输入 5" xfId="4633"/>
    <cellStyle name="输入 5 10" xfId="7729"/>
    <cellStyle name="输入 5 2" xfId="4634"/>
    <cellStyle name="输入 5 2 10" xfId="12184"/>
    <cellStyle name="输入 5 2 10 2" xfId="31224"/>
    <cellStyle name="输入 5 2 11" xfId="20416"/>
    <cellStyle name="输入 5 2 11 2" xfId="39409"/>
    <cellStyle name="输入 5 2 12" xfId="24154"/>
    <cellStyle name="输入 5 2 12 2" xfId="43145"/>
    <cellStyle name="输入 5 2 13" xfId="26767"/>
    <cellStyle name="输入 5 2 14" xfId="7730"/>
    <cellStyle name="输入 5 2 2" xfId="4635"/>
    <cellStyle name="输入 5 2 2 2" xfId="12090"/>
    <cellStyle name="输入 5 2 2 2 2" xfId="11294"/>
    <cellStyle name="输入 5 2 2 2 2 2" xfId="30334"/>
    <cellStyle name="输入 5 2 2 2 3" xfId="22564"/>
    <cellStyle name="输入 5 2 2 2 3 2" xfId="41557"/>
    <cellStyle name="输入 5 2 2 2 4" xfId="31130"/>
    <cellStyle name="输入 5 2 2 3" xfId="10864"/>
    <cellStyle name="输入 5 2 2 3 2" xfId="29777"/>
    <cellStyle name="输入 5 2 2 4" xfId="18514"/>
    <cellStyle name="输入 5 2 2 4 2" xfId="37507"/>
    <cellStyle name="输入 5 2 2 5" xfId="20417"/>
    <cellStyle name="输入 5 2 2 5 2" xfId="39410"/>
    <cellStyle name="输入 5 2 2 6" xfId="24155"/>
    <cellStyle name="输入 5 2 2 6 2" xfId="43146"/>
    <cellStyle name="输入 5 2 2 7" xfId="26768"/>
    <cellStyle name="输入 5 2 2 8" xfId="7731"/>
    <cellStyle name="输入 5 2 3" xfId="4636"/>
    <cellStyle name="输入 5 2 3 2" xfId="12091"/>
    <cellStyle name="输入 5 2 3 2 2" xfId="17601"/>
    <cellStyle name="输入 5 2 3 2 2 2" xfId="36638"/>
    <cellStyle name="输入 5 2 3 2 3" xfId="22565"/>
    <cellStyle name="输入 5 2 3 2 3 2" xfId="41558"/>
    <cellStyle name="输入 5 2 3 2 4" xfId="31131"/>
    <cellStyle name="输入 5 2 3 3" xfId="10865"/>
    <cellStyle name="输入 5 2 3 3 2" xfId="29778"/>
    <cellStyle name="输入 5 2 3 4" xfId="10006"/>
    <cellStyle name="输入 5 2 3 4 2" xfId="28832"/>
    <cellStyle name="输入 5 2 3 5" xfId="20418"/>
    <cellStyle name="输入 5 2 3 5 2" xfId="39411"/>
    <cellStyle name="输入 5 2 3 6" xfId="24156"/>
    <cellStyle name="输入 5 2 3 6 2" xfId="43147"/>
    <cellStyle name="输入 5 2 3 7" xfId="26769"/>
    <cellStyle name="输入 5 2 3 8" xfId="7732"/>
    <cellStyle name="输入 5 2 4" xfId="4637"/>
    <cellStyle name="输入 5 2 4 2" xfId="12092"/>
    <cellStyle name="输入 5 2 4 2 2" xfId="13417"/>
    <cellStyle name="输入 5 2 4 2 2 2" xfId="32457"/>
    <cellStyle name="输入 5 2 4 2 3" xfId="22566"/>
    <cellStyle name="输入 5 2 4 2 3 2" xfId="41559"/>
    <cellStyle name="输入 5 2 4 2 4" xfId="31132"/>
    <cellStyle name="输入 5 2 4 3" xfId="10866"/>
    <cellStyle name="输入 5 2 4 3 2" xfId="29779"/>
    <cellStyle name="输入 5 2 4 4" xfId="13067"/>
    <cellStyle name="输入 5 2 4 4 2" xfId="32107"/>
    <cellStyle name="输入 5 2 4 5" xfId="20419"/>
    <cellStyle name="输入 5 2 4 5 2" xfId="39412"/>
    <cellStyle name="输入 5 2 4 6" xfId="24157"/>
    <cellStyle name="输入 5 2 4 6 2" xfId="43148"/>
    <cellStyle name="输入 5 2 4 7" xfId="26770"/>
    <cellStyle name="输入 5 2 4 8" xfId="7733"/>
    <cellStyle name="输入 5 2 5" xfId="4638"/>
    <cellStyle name="输入 5 2 5 2" xfId="12093"/>
    <cellStyle name="输入 5 2 5 2 2" xfId="17465"/>
    <cellStyle name="输入 5 2 5 2 2 2" xfId="36501"/>
    <cellStyle name="输入 5 2 5 2 3" xfId="22567"/>
    <cellStyle name="输入 5 2 5 2 3 2" xfId="41560"/>
    <cellStyle name="输入 5 2 5 2 4" xfId="31133"/>
    <cellStyle name="输入 5 2 5 3" xfId="10867"/>
    <cellStyle name="输入 5 2 5 3 2" xfId="29780"/>
    <cellStyle name="输入 5 2 5 4" xfId="12183"/>
    <cellStyle name="输入 5 2 5 4 2" xfId="31223"/>
    <cellStyle name="输入 5 2 5 5" xfId="20420"/>
    <cellStyle name="输入 5 2 5 5 2" xfId="39413"/>
    <cellStyle name="输入 5 2 5 6" xfId="24158"/>
    <cellStyle name="输入 5 2 5 6 2" xfId="43149"/>
    <cellStyle name="输入 5 2 5 7" xfId="26771"/>
    <cellStyle name="输入 5 2 5 8" xfId="7734"/>
    <cellStyle name="输入 5 2 6" xfId="4639"/>
    <cellStyle name="输入 5 2 6 2" xfId="12094"/>
    <cellStyle name="输入 5 2 6 2 2" xfId="13606"/>
    <cellStyle name="输入 5 2 6 2 2 2" xfId="32645"/>
    <cellStyle name="输入 5 2 6 2 3" xfId="22568"/>
    <cellStyle name="输入 5 2 6 2 3 2" xfId="41561"/>
    <cellStyle name="输入 5 2 6 2 4" xfId="31134"/>
    <cellStyle name="输入 5 2 6 3" xfId="10868"/>
    <cellStyle name="输入 5 2 6 3 2" xfId="29781"/>
    <cellStyle name="输入 5 2 6 4" xfId="14306"/>
    <cellStyle name="输入 5 2 6 4 2" xfId="33344"/>
    <cellStyle name="输入 5 2 6 5" xfId="20421"/>
    <cellStyle name="输入 5 2 6 5 2" xfId="39414"/>
    <cellStyle name="输入 5 2 6 6" xfId="24159"/>
    <cellStyle name="输入 5 2 6 6 2" xfId="43150"/>
    <cellStyle name="输入 5 2 6 7" xfId="26772"/>
    <cellStyle name="输入 5 2 6 8" xfId="7735"/>
    <cellStyle name="输入 5 2 7" xfId="4640"/>
    <cellStyle name="输入 5 2 7 2" xfId="12095"/>
    <cellStyle name="输入 5 2 7 2 2" xfId="17466"/>
    <cellStyle name="输入 5 2 7 2 2 2" xfId="36502"/>
    <cellStyle name="输入 5 2 7 2 3" xfId="22569"/>
    <cellStyle name="输入 5 2 7 2 3 2" xfId="41562"/>
    <cellStyle name="输入 5 2 7 2 4" xfId="31135"/>
    <cellStyle name="输入 5 2 7 3" xfId="10869"/>
    <cellStyle name="输入 5 2 7 3 2" xfId="29782"/>
    <cellStyle name="输入 5 2 7 4" xfId="14062"/>
    <cellStyle name="输入 5 2 7 4 2" xfId="33100"/>
    <cellStyle name="输入 5 2 7 5" xfId="20422"/>
    <cellStyle name="输入 5 2 7 5 2" xfId="39415"/>
    <cellStyle name="输入 5 2 7 6" xfId="24160"/>
    <cellStyle name="输入 5 2 7 6 2" xfId="43151"/>
    <cellStyle name="输入 5 2 7 7" xfId="26773"/>
    <cellStyle name="输入 5 2 7 8" xfId="7736"/>
    <cellStyle name="输入 5 2 8" xfId="12089"/>
    <cellStyle name="输入 5 2 8 2" xfId="13421"/>
    <cellStyle name="输入 5 2 8 2 2" xfId="32461"/>
    <cellStyle name="输入 5 2 8 3" xfId="22563"/>
    <cellStyle name="输入 5 2 8 3 2" xfId="41556"/>
    <cellStyle name="输入 5 2 8 4" xfId="31129"/>
    <cellStyle name="输入 5 2 9" xfId="10863"/>
    <cellStyle name="输入 5 2 9 2" xfId="29776"/>
    <cellStyle name="输入 5 3" xfId="4641"/>
    <cellStyle name="输入 5 3 2" xfId="12096"/>
    <cellStyle name="输入 5 3 2 2" xfId="8213"/>
    <cellStyle name="输入 5 3 2 2 2" xfId="27255"/>
    <cellStyle name="输入 5 3 2 3" xfId="22570"/>
    <cellStyle name="输入 5 3 2 3 2" xfId="41563"/>
    <cellStyle name="输入 5 3 2 4" xfId="31136"/>
    <cellStyle name="输入 5 3 3" xfId="10870"/>
    <cellStyle name="输入 5 3 3 2" xfId="29783"/>
    <cellStyle name="输入 5 3 4" xfId="14305"/>
    <cellStyle name="输入 5 3 4 2" xfId="33343"/>
    <cellStyle name="输入 5 3 5" xfId="20423"/>
    <cellStyle name="输入 5 3 5 2" xfId="39416"/>
    <cellStyle name="输入 5 3 6" xfId="24161"/>
    <cellStyle name="输入 5 3 6 2" xfId="43152"/>
    <cellStyle name="输入 5 3 7" xfId="26774"/>
    <cellStyle name="输入 5 3 8" xfId="7737"/>
    <cellStyle name="输入 5 4" xfId="12088"/>
    <cellStyle name="输入 5 4 2" xfId="13607"/>
    <cellStyle name="输入 5 4 2 2" xfId="32646"/>
    <cellStyle name="输入 5 4 3" xfId="22562"/>
    <cellStyle name="输入 5 4 3 2" xfId="41555"/>
    <cellStyle name="输入 5 4 4" xfId="31128"/>
    <cellStyle name="输入 5 5" xfId="10862"/>
    <cellStyle name="输入 5 5 2" xfId="29775"/>
    <cellStyle name="输入 5 6" xfId="15577"/>
    <cellStyle name="输入 5 6 2" xfId="34612"/>
    <cellStyle name="输入 5 7" xfId="20415"/>
    <cellStyle name="输入 5 7 2" xfId="39408"/>
    <cellStyle name="输入 5 8" xfId="24153"/>
    <cellStyle name="输入 5 8 2" xfId="43144"/>
    <cellStyle name="输入 5 9" xfId="26766"/>
    <cellStyle name="输入 6" xfId="4642"/>
    <cellStyle name="输入 6 10" xfId="7738"/>
    <cellStyle name="输入 6 2" xfId="4643"/>
    <cellStyle name="输入 6 2 10" xfId="14304"/>
    <cellStyle name="输入 6 2 10 2" xfId="33342"/>
    <cellStyle name="输入 6 2 11" xfId="20425"/>
    <cellStyle name="输入 6 2 11 2" xfId="39418"/>
    <cellStyle name="输入 6 2 12" xfId="24163"/>
    <cellStyle name="输入 6 2 12 2" xfId="43154"/>
    <cellStyle name="输入 6 2 13" xfId="26776"/>
    <cellStyle name="输入 6 2 14" xfId="7739"/>
    <cellStyle name="输入 6 2 2" xfId="4644"/>
    <cellStyle name="输入 6 2 2 2" xfId="12099"/>
    <cellStyle name="输入 6 2 2 2 2" xfId="13604"/>
    <cellStyle name="输入 6 2 2 2 2 2" xfId="32643"/>
    <cellStyle name="输入 6 2 2 2 3" xfId="22573"/>
    <cellStyle name="输入 6 2 2 2 3 2" xfId="41566"/>
    <cellStyle name="输入 6 2 2 2 4" xfId="31139"/>
    <cellStyle name="输入 6 2 2 3" xfId="10872"/>
    <cellStyle name="输入 6 2 2 3 2" xfId="29785"/>
    <cellStyle name="输入 6 2 2 4" xfId="14063"/>
    <cellStyle name="输入 6 2 2 4 2" xfId="33101"/>
    <cellStyle name="输入 6 2 2 5" xfId="20426"/>
    <cellStyle name="输入 6 2 2 5 2" xfId="39419"/>
    <cellStyle name="输入 6 2 2 6" xfId="24164"/>
    <cellStyle name="输入 6 2 2 6 2" xfId="43155"/>
    <cellStyle name="输入 6 2 2 7" xfId="26777"/>
    <cellStyle name="输入 6 2 2 8" xfId="7740"/>
    <cellStyle name="输入 6 2 3" xfId="4645"/>
    <cellStyle name="输入 6 2 3 2" xfId="12100"/>
    <cellStyle name="输入 6 2 3 2 2" xfId="17697"/>
    <cellStyle name="输入 6 2 3 2 2 2" xfId="36734"/>
    <cellStyle name="输入 6 2 3 2 3" xfId="22574"/>
    <cellStyle name="输入 6 2 3 2 3 2" xfId="41567"/>
    <cellStyle name="输入 6 2 3 2 4" xfId="31140"/>
    <cellStyle name="输入 6 2 3 3" xfId="10873"/>
    <cellStyle name="输入 6 2 3 3 2" xfId="29786"/>
    <cellStyle name="输入 6 2 3 4" xfId="11068"/>
    <cellStyle name="输入 6 2 3 4 2" xfId="30065"/>
    <cellStyle name="输入 6 2 3 5" xfId="20427"/>
    <cellStyle name="输入 6 2 3 5 2" xfId="39420"/>
    <cellStyle name="输入 6 2 3 6" xfId="24165"/>
    <cellStyle name="输入 6 2 3 6 2" xfId="43156"/>
    <cellStyle name="输入 6 2 3 7" xfId="26778"/>
    <cellStyle name="输入 6 2 3 8" xfId="7741"/>
    <cellStyle name="输入 6 2 4" xfId="4646"/>
    <cellStyle name="输入 6 2 4 2" xfId="12101"/>
    <cellStyle name="输入 6 2 4 2 2" xfId="11067"/>
    <cellStyle name="输入 6 2 4 2 2 2" xfId="30064"/>
    <cellStyle name="输入 6 2 4 2 3" xfId="22575"/>
    <cellStyle name="输入 6 2 4 2 3 2" xfId="41568"/>
    <cellStyle name="输入 6 2 4 2 4" xfId="31141"/>
    <cellStyle name="输入 6 2 4 3" xfId="10874"/>
    <cellStyle name="输入 6 2 4 3 2" xfId="29787"/>
    <cellStyle name="输入 6 2 4 4" xfId="14303"/>
    <cellStyle name="输入 6 2 4 4 2" xfId="33341"/>
    <cellStyle name="输入 6 2 4 5" xfId="20428"/>
    <cellStyle name="输入 6 2 4 5 2" xfId="39421"/>
    <cellStyle name="输入 6 2 4 6" xfId="24166"/>
    <cellStyle name="输入 6 2 4 6 2" xfId="43157"/>
    <cellStyle name="输入 6 2 4 7" xfId="26779"/>
    <cellStyle name="输入 6 2 4 8" xfId="7742"/>
    <cellStyle name="输入 6 2 5" xfId="4647"/>
    <cellStyle name="输入 6 2 5 2" xfId="12102"/>
    <cellStyle name="输入 6 2 5 2 2" xfId="17703"/>
    <cellStyle name="输入 6 2 5 2 2 2" xfId="36740"/>
    <cellStyle name="输入 6 2 5 2 3" xfId="22576"/>
    <cellStyle name="输入 6 2 5 2 3 2" xfId="41569"/>
    <cellStyle name="输入 6 2 5 2 4" xfId="31142"/>
    <cellStyle name="输入 6 2 5 3" xfId="10875"/>
    <cellStyle name="输入 6 2 5 3 2" xfId="29788"/>
    <cellStyle name="输入 6 2 5 4" xfId="13072"/>
    <cellStyle name="输入 6 2 5 4 2" xfId="32112"/>
    <cellStyle name="输入 6 2 5 5" xfId="20429"/>
    <cellStyle name="输入 6 2 5 5 2" xfId="39422"/>
    <cellStyle name="输入 6 2 5 6" xfId="24167"/>
    <cellStyle name="输入 6 2 5 6 2" xfId="43158"/>
    <cellStyle name="输入 6 2 5 7" xfId="26780"/>
    <cellStyle name="输入 6 2 5 8" xfId="7743"/>
    <cellStyle name="输入 6 2 6" xfId="4648"/>
    <cellStyle name="输入 6 2 6 2" xfId="12103"/>
    <cellStyle name="输入 6 2 6 2 2" xfId="17477"/>
    <cellStyle name="输入 6 2 6 2 2 2" xfId="36513"/>
    <cellStyle name="输入 6 2 6 2 3" xfId="22577"/>
    <cellStyle name="输入 6 2 6 2 3 2" xfId="41570"/>
    <cellStyle name="输入 6 2 6 2 4" xfId="31143"/>
    <cellStyle name="输入 6 2 6 3" xfId="10876"/>
    <cellStyle name="输入 6 2 6 3 2" xfId="29789"/>
    <cellStyle name="输入 6 2 6 4" xfId="12176"/>
    <cellStyle name="输入 6 2 6 4 2" xfId="31216"/>
    <cellStyle name="输入 6 2 6 5" xfId="20430"/>
    <cellStyle name="输入 6 2 6 5 2" xfId="39423"/>
    <cellStyle name="输入 6 2 6 6" xfId="24168"/>
    <cellStyle name="输入 6 2 6 6 2" xfId="43159"/>
    <cellStyle name="输入 6 2 6 7" xfId="26781"/>
    <cellStyle name="输入 6 2 6 8" xfId="7744"/>
    <cellStyle name="输入 6 2 7" xfId="4649"/>
    <cellStyle name="输入 6 2 7 2" xfId="12104"/>
    <cellStyle name="输入 6 2 7 2 2" xfId="13423"/>
    <cellStyle name="输入 6 2 7 2 2 2" xfId="32463"/>
    <cellStyle name="输入 6 2 7 2 3" xfId="22578"/>
    <cellStyle name="输入 6 2 7 2 3 2" xfId="41571"/>
    <cellStyle name="输入 6 2 7 2 4" xfId="31144"/>
    <cellStyle name="输入 6 2 7 3" xfId="10877"/>
    <cellStyle name="输入 6 2 7 3 2" xfId="29790"/>
    <cellStyle name="输入 6 2 7 4" xfId="12173"/>
    <cellStyle name="输入 6 2 7 4 2" xfId="31213"/>
    <cellStyle name="输入 6 2 7 5" xfId="20431"/>
    <cellStyle name="输入 6 2 7 5 2" xfId="39424"/>
    <cellStyle name="输入 6 2 7 6" xfId="24169"/>
    <cellStyle name="输入 6 2 7 6 2" xfId="43160"/>
    <cellStyle name="输入 6 2 7 7" xfId="26782"/>
    <cellStyle name="输入 6 2 7 8" xfId="7745"/>
    <cellStyle name="输入 6 2 8" xfId="12098"/>
    <cellStyle name="输入 6 2 8 2" xfId="11360"/>
    <cellStyle name="输入 6 2 8 2 2" xfId="30399"/>
    <cellStyle name="输入 6 2 8 3" xfId="22572"/>
    <cellStyle name="输入 6 2 8 3 2" xfId="41565"/>
    <cellStyle name="输入 6 2 8 4" xfId="31138"/>
    <cellStyle name="输入 6 2 9" xfId="11865"/>
    <cellStyle name="输入 6 2 9 2" xfId="30905"/>
    <cellStyle name="输入 6 3" xfId="4650"/>
    <cellStyle name="输入 6 3 2" xfId="12105"/>
    <cellStyle name="输入 6 3 2 2" xfId="17469"/>
    <cellStyle name="输入 6 3 2 2 2" xfId="36505"/>
    <cellStyle name="输入 6 3 2 3" xfId="22579"/>
    <cellStyle name="输入 6 3 2 3 2" xfId="41572"/>
    <cellStyle name="输入 6 3 2 4" xfId="31145"/>
    <cellStyle name="输入 6 3 3" xfId="10878"/>
    <cellStyle name="输入 6 3 3 2" xfId="29791"/>
    <cellStyle name="输入 6 3 4" xfId="14302"/>
    <cellStyle name="输入 6 3 4 2" xfId="33340"/>
    <cellStyle name="输入 6 3 5" xfId="20432"/>
    <cellStyle name="输入 6 3 5 2" xfId="39425"/>
    <cellStyle name="输入 6 3 6" xfId="24170"/>
    <cellStyle name="输入 6 3 6 2" xfId="43161"/>
    <cellStyle name="输入 6 3 7" xfId="26783"/>
    <cellStyle name="输入 6 3 8" xfId="7746"/>
    <cellStyle name="输入 6 4" xfId="12097"/>
    <cellStyle name="输入 6 4 2" xfId="13605"/>
    <cellStyle name="输入 6 4 2 2" xfId="32644"/>
    <cellStyle name="输入 6 4 3" xfId="22571"/>
    <cellStyle name="输入 6 4 3 2" xfId="41564"/>
    <cellStyle name="输入 6 4 4" xfId="31137"/>
    <cellStyle name="输入 6 5" xfId="10871"/>
    <cellStyle name="输入 6 5 2" xfId="29784"/>
    <cellStyle name="输入 6 6" xfId="12182"/>
    <cellStyle name="输入 6 6 2" xfId="31222"/>
    <cellStyle name="输入 6 7" xfId="20424"/>
    <cellStyle name="输入 6 7 2" xfId="39417"/>
    <cellStyle name="输入 6 8" xfId="24162"/>
    <cellStyle name="输入 6 8 2" xfId="43153"/>
    <cellStyle name="输入 6 9" xfId="26775"/>
    <cellStyle name="输入 7" xfId="4651"/>
    <cellStyle name="输入 7 10" xfId="15581"/>
    <cellStyle name="输入 7 10 2" xfId="34616"/>
    <cellStyle name="输入 7 11" xfId="20433"/>
    <cellStyle name="输入 7 11 2" xfId="39426"/>
    <cellStyle name="输入 7 12" xfId="24171"/>
    <cellStyle name="输入 7 12 2" xfId="43162"/>
    <cellStyle name="输入 7 13" xfId="26784"/>
    <cellStyle name="输入 7 14" xfId="7747"/>
    <cellStyle name="输入 7 2" xfId="4652"/>
    <cellStyle name="输入 7 2 2" xfId="12107"/>
    <cellStyle name="输入 7 2 2 2" xfId="13422"/>
    <cellStyle name="输入 7 2 2 2 2" xfId="32462"/>
    <cellStyle name="输入 7 2 2 3" xfId="22581"/>
    <cellStyle name="输入 7 2 2 3 2" xfId="41574"/>
    <cellStyle name="输入 7 2 2 4" xfId="31147"/>
    <cellStyle name="输入 7 2 3" xfId="8161"/>
    <cellStyle name="输入 7 2 3 2" xfId="27203"/>
    <cellStyle name="输入 7 2 4" xfId="12179"/>
    <cellStyle name="输入 7 2 4 2" xfId="31219"/>
    <cellStyle name="输入 7 2 5" xfId="20434"/>
    <cellStyle name="输入 7 2 5 2" xfId="39427"/>
    <cellStyle name="输入 7 2 6" xfId="24172"/>
    <cellStyle name="输入 7 2 6 2" xfId="43163"/>
    <cellStyle name="输入 7 2 7" xfId="26785"/>
    <cellStyle name="输入 7 2 8" xfId="7748"/>
    <cellStyle name="输入 7 3" xfId="4653"/>
    <cellStyle name="输入 7 3 2" xfId="12108"/>
    <cellStyle name="输入 7 3 2 2" xfId="13603"/>
    <cellStyle name="输入 7 3 2 2 2" xfId="32642"/>
    <cellStyle name="输入 7 3 2 3" xfId="22582"/>
    <cellStyle name="输入 7 3 2 3 2" xfId="41575"/>
    <cellStyle name="输入 7 3 2 4" xfId="31148"/>
    <cellStyle name="输入 7 3 3" xfId="8030"/>
    <cellStyle name="输入 7 3 3 2" xfId="27071"/>
    <cellStyle name="输入 7 3 4" xfId="18516"/>
    <cellStyle name="输入 7 3 4 2" xfId="37509"/>
    <cellStyle name="输入 7 3 5" xfId="20435"/>
    <cellStyle name="输入 7 3 5 2" xfId="39428"/>
    <cellStyle name="输入 7 3 6" xfId="24173"/>
    <cellStyle name="输入 7 3 6 2" xfId="43164"/>
    <cellStyle name="输入 7 3 7" xfId="26786"/>
    <cellStyle name="输入 7 3 8" xfId="7749"/>
    <cellStyle name="输入 7 4" xfId="4654"/>
    <cellStyle name="输入 7 4 2" xfId="12109"/>
    <cellStyle name="输入 7 4 2 2" xfId="17704"/>
    <cellStyle name="输入 7 4 2 2 2" xfId="36741"/>
    <cellStyle name="输入 7 4 2 3" xfId="22583"/>
    <cellStyle name="输入 7 4 2 3 2" xfId="41576"/>
    <cellStyle name="输入 7 4 2 4" xfId="31149"/>
    <cellStyle name="输入 7 4 3" xfId="11866"/>
    <cellStyle name="输入 7 4 3 2" xfId="30906"/>
    <cellStyle name="输入 7 4 4" xfId="15579"/>
    <cellStyle name="输入 7 4 4 2" xfId="34614"/>
    <cellStyle name="输入 7 4 5" xfId="20436"/>
    <cellStyle name="输入 7 4 5 2" xfId="39429"/>
    <cellStyle name="输入 7 4 6" xfId="24174"/>
    <cellStyle name="输入 7 4 6 2" xfId="43165"/>
    <cellStyle name="输入 7 4 7" xfId="26787"/>
    <cellStyle name="输入 7 4 8" xfId="7750"/>
    <cellStyle name="输入 7 5" xfId="4655"/>
    <cellStyle name="输入 7 5 2" xfId="12110"/>
    <cellStyle name="输入 7 5 2 2" xfId="17698"/>
    <cellStyle name="输入 7 5 2 2 2" xfId="36735"/>
    <cellStyle name="输入 7 5 2 3" xfId="22584"/>
    <cellStyle name="输入 7 5 2 3 2" xfId="41577"/>
    <cellStyle name="输入 7 5 2 4" xfId="31150"/>
    <cellStyle name="输入 7 5 3" xfId="11867"/>
    <cellStyle name="输入 7 5 3 2" xfId="30907"/>
    <cellStyle name="输入 7 5 4" xfId="14301"/>
    <cellStyle name="输入 7 5 4 2" xfId="33339"/>
    <cellStyle name="输入 7 5 5" xfId="20437"/>
    <cellStyle name="输入 7 5 5 2" xfId="39430"/>
    <cellStyle name="输入 7 5 6" xfId="24175"/>
    <cellStyle name="输入 7 5 6 2" xfId="43166"/>
    <cellStyle name="输入 7 5 7" xfId="26788"/>
    <cellStyle name="输入 7 5 8" xfId="7751"/>
    <cellStyle name="输入 7 6" xfId="4656"/>
    <cellStyle name="输入 7 6 2" xfId="12111"/>
    <cellStyle name="输入 7 6 2 2" xfId="17476"/>
    <cellStyle name="输入 7 6 2 2 2" xfId="36512"/>
    <cellStyle name="输入 7 6 2 3" xfId="22585"/>
    <cellStyle name="输入 7 6 2 3 2" xfId="41578"/>
    <cellStyle name="输入 7 6 2 4" xfId="31151"/>
    <cellStyle name="输入 7 6 3" xfId="11056"/>
    <cellStyle name="输入 7 6 3 2" xfId="30053"/>
    <cellStyle name="输入 7 6 4" xfId="12174"/>
    <cellStyle name="输入 7 6 4 2" xfId="31214"/>
    <cellStyle name="输入 7 6 5" xfId="20438"/>
    <cellStyle name="输入 7 6 5 2" xfId="39431"/>
    <cellStyle name="输入 7 6 6" xfId="24176"/>
    <cellStyle name="输入 7 6 6 2" xfId="43167"/>
    <cellStyle name="输入 7 6 7" xfId="26789"/>
    <cellStyle name="输入 7 6 8" xfId="7752"/>
    <cellStyle name="输入 7 7" xfId="4657"/>
    <cellStyle name="输入 7 7 2" xfId="12112"/>
    <cellStyle name="输入 7 7 2 2" xfId="17470"/>
    <cellStyle name="输入 7 7 2 2 2" xfId="36506"/>
    <cellStyle name="输入 7 7 2 3" xfId="22586"/>
    <cellStyle name="输入 7 7 2 3 2" xfId="41579"/>
    <cellStyle name="输入 7 7 2 4" xfId="31152"/>
    <cellStyle name="输入 7 7 3" xfId="11057"/>
    <cellStyle name="输入 7 7 3 2" xfId="30054"/>
    <cellStyle name="输入 7 7 4" xfId="13073"/>
    <cellStyle name="输入 7 7 4 2" xfId="32113"/>
    <cellStyle name="输入 7 7 5" xfId="20439"/>
    <cellStyle name="输入 7 7 5 2" xfId="39432"/>
    <cellStyle name="输入 7 7 6" xfId="24177"/>
    <cellStyle name="输入 7 7 6 2" xfId="43168"/>
    <cellStyle name="输入 7 7 7" xfId="26790"/>
    <cellStyle name="输入 7 7 8" xfId="7753"/>
    <cellStyle name="输入 7 8" xfId="12106"/>
    <cellStyle name="输入 7 8 2" xfId="17696"/>
    <cellStyle name="输入 7 8 2 2" xfId="36733"/>
    <cellStyle name="输入 7 8 3" xfId="22580"/>
    <cellStyle name="输入 7 8 3 2" xfId="41573"/>
    <cellStyle name="输入 7 8 4" xfId="31146"/>
    <cellStyle name="输入 7 9" xfId="8159"/>
    <cellStyle name="输入 7 9 2" xfId="27201"/>
    <cellStyle name="输入 8" xfId="4658"/>
    <cellStyle name="输入 8 10" xfId="12178"/>
    <cellStyle name="输入 8 10 2" xfId="31218"/>
    <cellStyle name="输入 8 11" xfId="20440"/>
    <cellStyle name="输入 8 11 2" xfId="39433"/>
    <cellStyle name="输入 8 12" xfId="24178"/>
    <cellStyle name="输入 8 12 2" xfId="43169"/>
    <cellStyle name="输入 8 13" xfId="26791"/>
    <cellStyle name="输入 8 14" xfId="7754"/>
    <cellStyle name="输入 8 2" xfId="4659"/>
    <cellStyle name="输入 8 2 2" xfId="12114"/>
    <cellStyle name="输入 8 2 2 2" xfId="13426"/>
    <cellStyle name="输入 8 2 2 2 2" xfId="32466"/>
    <cellStyle name="输入 8 2 2 3" xfId="22588"/>
    <cellStyle name="输入 8 2 2 3 2" xfId="41581"/>
    <cellStyle name="输入 8 2 2 4" xfId="31154"/>
    <cellStyle name="输入 8 2 3" xfId="11059"/>
    <cellStyle name="输入 8 2 3 2" xfId="30056"/>
    <cellStyle name="输入 8 2 4" xfId="14300"/>
    <cellStyle name="输入 8 2 4 2" xfId="33338"/>
    <cellStyle name="输入 8 2 5" xfId="20441"/>
    <cellStyle name="输入 8 2 5 2" xfId="39434"/>
    <cellStyle name="输入 8 2 6" xfId="24179"/>
    <cellStyle name="输入 8 2 6 2" xfId="43170"/>
    <cellStyle name="输入 8 2 7" xfId="26792"/>
    <cellStyle name="输入 8 2 8" xfId="7755"/>
    <cellStyle name="输入 8 3" xfId="4660"/>
    <cellStyle name="输入 8 3 2" xfId="12115"/>
    <cellStyle name="输入 8 3 2 2" xfId="17471"/>
    <cellStyle name="输入 8 3 2 2 2" xfId="36507"/>
    <cellStyle name="输入 8 3 2 3" xfId="22589"/>
    <cellStyle name="输入 8 3 2 3 2" xfId="41582"/>
    <cellStyle name="输入 8 3 2 4" xfId="31155"/>
    <cellStyle name="输入 8 3 3" xfId="11060"/>
    <cellStyle name="输入 8 3 3 2" xfId="30057"/>
    <cellStyle name="输入 8 3 4" xfId="15580"/>
    <cellStyle name="输入 8 3 4 2" xfId="34615"/>
    <cellStyle name="输入 8 3 5" xfId="20442"/>
    <cellStyle name="输入 8 3 5 2" xfId="39435"/>
    <cellStyle name="输入 8 3 6" xfId="24180"/>
    <cellStyle name="输入 8 3 6 2" xfId="43171"/>
    <cellStyle name="输入 8 3 7" xfId="26793"/>
    <cellStyle name="输入 8 3 8" xfId="7756"/>
    <cellStyle name="输入 8 4" xfId="4661"/>
    <cellStyle name="输入 8 4 2" xfId="12116"/>
    <cellStyle name="输入 8 4 2 2" xfId="17693"/>
    <cellStyle name="输入 8 4 2 2 2" xfId="36730"/>
    <cellStyle name="输入 8 4 2 3" xfId="22590"/>
    <cellStyle name="输入 8 4 2 3 2" xfId="41583"/>
    <cellStyle name="输入 8 4 2 4" xfId="31156"/>
    <cellStyle name="输入 8 4 3" xfId="11061"/>
    <cellStyle name="输入 8 4 3 2" xfId="30058"/>
    <cellStyle name="输入 8 4 4" xfId="18517"/>
    <cellStyle name="输入 8 4 4 2" xfId="37510"/>
    <cellStyle name="输入 8 4 5" xfId="20443"/>
    <cellStyle name="输入 8 4 5 2" xfId="39436"/>
    <cellStyle name="输入 8 4 6" xfId="24181"/>
    <cellStyle name="输入 8 4 6 2" xfId="43172"/>
    <cellStyle name="输入 8 4 7" xfId="26794"/>
    <cellStyle name="输入 8 4 8" xfId="7757"/>
    <cellStyle name="输入 8 5" xfId="4662"/>
    <cellStyle name="输入 8 5 2" xfId="12117"/>
    <cellStyle name="输入 8 5 2 2" xfId="13601"/>
    <cellStyle name="输入 8 5 2 2 2" xfId="32640"/>
    <cellStyle name="输入 8 5 2 3" xfId="22591"/>
    <cellStyle name="输入 8 5 2 3 2" xfId="41584"/>
    <cellStyle name="输入 8 5 2 4" xfId="31157"/>
    <cellStyle name="输入 8 5 3" xfId="11062"/>
    <cellStyle name="输入 8 5 3 2" xfId="30059"/>
    <cellStyle name="输入 8 5 4" xfId="12177"/>
    <cellStyle name="输入 8 5 4 2" xfId="31217"/>
    <cellStyle name="输入 8 5 5" xfId="20444"/>
    <cellStyle name="输入 8 5 5 2" xfId="39437"/>
    <cellStyle name="输入 8 5 6" xfId="24182"/>
    <cellStyle name="输入 8 5 6 2" xfId="43173"/>
    <cellStyle name="输入 8 5 7" xfId="26795"/>
    <cellStyle name="输入 8 5 8" xfId="7758"/>
    <cellStyle name="输入 8 6" xfId="4663"/>
    <cellStyle name="输入 8 6 2" xfId="12118"/>
    <cellStyle name="输入 8 6 2 2" xfId="13427"/>
    <cellStyle name="输入 8 6 2 2 2" xfId="32467"/>
    <cellStyle name="输入 8 6 2 3" xfId="22592"/>
    <cellStyle name="输入 8 6 2 3 2" xfId="41585"/>
    <cellStyle name="输入 8 6 2 4" xfId="31158"/>
    <cellStyle name="输入 8 6 3" xfId="11063"/>
    <cellStyle name="输入 8 6 3 2" xfId="30060"/>
    <cellStyle name="输入 8 6 4" xfId="14299"/>
    <cellStyle name="输入 8 6 4 2" xfId="33337"/>
    <cellStyle name="输入 8 6 5" xfId="20445"/>
    <cellStyle name="输入 8 6 5 2" xfId="39438"/>
    <cellStyle name="输入 8 6 6" xfId="24183"/>
    <cellStyle name="输入 8 6 6 2" xfId="43174"/>
    <cellStyle name="输入 8 6 7" xfId="26796"/>
    <cellStyle name="输入 8 6 8" xfId="7759"/>
    <cellStyle name="输入 8 7" xfId="4664"/>
    <cellStyle name="输入 8 7 2" xfId="12119"/>
    <cellStyle name="输入 8 7 2 2" xfId="17472"/>
    <cellStyle name="输入 8 7 2 2 2" xfId="36508"/>
    <cellStyle name="输入 8 7 2 3" xfId="22593"/>
    <cellStyle name="输入 8 7 2 3 2" xfId="41586"/>
    <cellStyle name="输入 8 7 2 4" xfId="31159"/>
    <cellStyle name="输入 8 7 3" xfId="11064"/>
    <cellStyle name="输入 8 7 3 2" xfId="30061"/>
    <cellStyle name="输入 8 7 4" xfId="13074"/>
    <cellStyle name="输入 8 7 4 2" xfId="32114"/>
    <cellStyle name="输入 8 7 5" xfId="20446"/>
    <cellStyle name="输入 8 7 5 2" xfId="39439"/>
    <cellStyle name="输入 8 7 6" xfId="24184"/>
    <cellStyle name="输入 8 7 6 2" xfId="43175"/>
    <cellStyle name="输入 8 7 7" xfId="26797"/>
    <cellStyle name="输入 8 7 8" xfId="7760"/>
    <cellStyle name="输入 8 8" xfId="12113"/>
    <cellStyle name="输入 8 8 2" xfId="13602"/>
    <cellStyle name="输入 8 8 2 2" xfId="32641"/>
    <cellStyle name="输入 8 8 3" xfId="22587"/>
    <cellStyle name="输入 8 8 3 2" xfId="41580"/>
    <cellStyle name="输入 8 8 4" xfId="31153"/>
    <cellStyle name="输入 8 9" xfId="11058"/>
    <cellStyle name="输入 8 9 2" xfId="30055"/>
    <cellStyle name="输入 9" xfId="8211"/>
    <cellStyle name="输入 9 2" xfId="13613"/>
    <cellStyle name="输入 9 2 2" xfId="32652"/>
    <cellStyle name="输入 9 3" xfId="22534"/>
    <cellStyle name="输入 9 3 2" xfId="41527"/>
    <cellStyle name="输入 9 4" xfId="27253"/>
    <cellStyle name="适中" xfId="418"/>
    <cellStyle name="适中 2" xfId="5489"/>
    <cellStyle name="链接单元格" xfId="419"/>
    <cellStyle name="链接单元格 2" xfId="5490"/>
  </cellStyles>
  <dxfs count="11">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
      <tableStyleElement type="headerRow" dxfId="9"/>
    </tableStyle>
  </tableStyles>
  <colors>
    <mruColors>
      <color rgb="FF0000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EWTON_B&#38936;&#22495;_&#22806;&#37096;&#35373;&#35336;&#25104;&#26524;&#29289;&#19968;&#352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領域_成果物一覧"/>
      <sheetName val="BKUP_20210524"/>
      <sheetName val="修正テーマ一覧"/>
      <sheetName val="集計"/>
      <sheetName val="区分値"/>
      <sheetName val="参照シート_機能ID"/>
      <sheetName val="提出用_テキスト貼り付け"/>
    </sheetNames>
    <sheetDataSet>
      <sheetData sheetId="0"/>
      <sheetData sheetId="1"/>
      <sheetData sheetId="2"/>
      <sheetData sheetId="3"/>
      <sheetData sheetId="4">
        <row r="2">
          <cell r="A2" t="str">
            <v>有償支給、便利・照会系</v>
          </cell>
        </row>
        <row r="3">
          <cell r="A3" t="str">
            <v>発注</v>
          </cell>
        </row>
        <row r="4">
          <cell r="A4" t="str">
            <v>Supplier IV No更新</v>
          </cell>
        </row>
        <row r="5">
          <cell r="A5" t="str">
            <v>サプライヤ連携</v>
          </cell>
        </row>
        <row r="6">
          <cell r="A6" t="str">
            <v>在庫</v>
          </cell>
        </row>
        <row r="7">
          <cell r="A7" t="str">
            <v>その他</v>
          </cell>
        </row>
        <row r="8">
          <cell r="A8" t="str">
            <v>発注点計算</v>
          </cell>
        </row>
        <row r="9">
          <cell r="A9" t="str">
            <v>-</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rive.misumi.jp/gcore/&#22823;&#21644;&#32207;&#30740;/&#30330;&#27880;&#12539;&#20837;&#20986;&#33655;/02.&#30011;&#38754;&#23450;&#32681;&#26360;"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96"/>
  <sheetViews>
    <sheetView workbookViewId="0"/>
  </sheetViews>
  <sheetFormatPr defaultRowHeight="18.75"/>
  <sheetData>
    <row r="2" spans="2:4">
      <c r="B2" s="9" t="s">
        <v>0</v>
      </c>
      <c r="C2" s="9" t="s">
        <v>0</v>
      </c>
      <c r="D2" s="10" t="s">
        <v>1</v>
      </c>
    </row>
    <row r="3" spans="2:4">
      <c r="B3" s="9" t="s">
        <v>2</v>
      </c>
      <c r="C3" s="9" t="s">
        <v>2</v>
      </c>
      <c r="D3" s="10" t="s">
        <v>1</v>
      </c>
    </row>
    <row r="4" spans="2:4">
      <c r="B4" s="9" t="s">
        <v>3</v>
      </c>
      <c r="C4" s="9" t="s">
        <v>3</v>
      </c>
      <c r="D4" s="10" t="s">
        <v>1</v>
      </c>
    </row>
    <row r="5" spans="2:4">
      <c r="B5" s="9" t="s">
        <v>4</v>
      </c>
      <c r="C5" s="9" t="s">
        <v>4</v>
      </c>
      <c r="D5" s="10" t="s">
        <v>5</v>
      </c>
    </row>
    <row r="6" spans="2:4">
      <c r="B6" s="9" t="s">
        <v>6</v>
      </c>
      <c r="C6" s="9" t="s">
        <v>6</v>
      </c>
      <c r="D6" s="10" t="s">
        <v>1</v>
      </c>
    </row>
    <row r="7" spans="2:4">
      <c r="B7" s="9" t="s">
        <v>7</v>
      </c>
      <c r="C7" s="9" t="s">
        <v>7</v>
      </c>
      <c r="D7" s="10" t="s">
        <v>8</v>
      </c>
    </row>
    <row r="8" spans="2:4">
      <c r="B8" s="9" t="s">
        <v>9</v>
      </c>
      <c r="C8" s="9" t="s">
        <v>9</v>
      </c>
      <c r="D8" s="10" t="s">
        <v>8</v>
      </c>
    </row>
    <row r="9" spans="2:4">
      <c r="B9" s="9" t="s">
        <v>10</v>
      </c>
      <c r="C9" s="9" t="s">
        <v>10</v>
      </c>
      <c r="D9" s="10" t="s">
        <v>8</v>
      </c>
    </row>
    <row r="10" spans="2:4">
      <c r="B10" s="9" t="s">
        <v>11</v>
      </c>
      <c r="C10" s="9" t="s">
        <v>11</v>
      </c>
      <c r="D10" s="10" t="s">
        <v>12</v>
      </c>
    </row>
    <row r="11" spans="2:4">
      <c r="B11" s="9" t="s">
        <v>13</v>
      </c>
      <c r="C11" s="9" t="s">
        <v>13</v>
      </c>
      <c r="D11" s="10" t="s">
        <v>14</v>
      </c>
    </row>
    <row r="12" spans="2:4">
      <c r="B12" s="9" t="s">
        <v>15</v>
      </c>
      <c r="C12" s="9" t="s">
        <v>15</v>
      </c>
      <c r="D12" s="10" t="s">
        <v>14</v>
      </c>
    </row>
    <row r="13" spans="2:4">
      <c r="B13" s="9" t="s">
        <v>16</v>
      </c>
      <c r="C13" s="9" t="s">
        <v>16</v>
      </c>
      <c r="D13" s="10" t="s">
        <v>17</v>
      </c>
    </row>
    <row r="14" spans="2:4">
      <c r="B14" s="9" t="s">
        <v>18</v>
      </c>
      <c r="C14" s="9" t="s">
        <v>18</v>
      </c>
      <c r="D14" s="10" t="s">
        <v>1</v>
      </c>
    </row>
    <row r="15" spans="2:4">
      <c r="B15" s="9" t="s">
        <v>19</v>
      </c>
      <c r="C15" s="9" t="s">
        <v>19</v>
      </c>
      <c r="D15" s="10" t="s">
        <v>1</v>
      </c>
    </row>
    <row r="16" spans="2:4">
      <c r="B16" s="9" t="s">
        <v>20</v>
      </c>
      <c r="C16" s="9" t="s">
        <v>20</v>
      </c>
      <c r="D16" s="10" t="s">
        <v>1</v>
      </c>
    </row>
    <row r="17" spans="2:4">
      <c r="B17" s="9" t="s">
        <v>21</v>
      </c>
      <c r="C17" s="9" t="s">
        <v>21</v>
      </c>
      <c r="D17" s="10" t="s">
        <v>1</v>
      </c>
    </row>
    <row r="18" spans="2:4">
      <c r="B18" s="9" t="s">
        <v>22</v>
      </c>
      <c r="C18" s="9" t="s">
        <v>22</v>
      </c>
      <c r="D18" s="10" t="s">
        <v>14</v>
      </c>
    </row>
    <row r="19" spans="2:4">
      <c r="B19" s="9" t="s">
        <v>23</v>
      </c>
      <c r="C19" s="9" t="s">
        <v>23</v>
      </c>
      <c r="D19" s="10" t="s">
        <v>24</v>
      </c>
    </row>
    <row r="20" spans="2:4">
      <c r="B20" s="9" t="s">
        <v>25</v>
      </c>
      <c r="C20" s="9" t="s">
        <v>25</v>
      </c>
      <c r="D20" s="10" t="s">
        <v>17</v>
      </c>
    </row>
    <row r="21" spans="2:4">
      <c r="B21" s="9" t="s">
        <v>26</v>
      </c>
      <c r="C21" s="9" t="s">
        <v>26</v>
      </c>
      <c r="D21" s="10" t="s">
        <v>17</v>
      </c>
    </row>
    <row r="22" spans="2:4">
      <c r="B22" s="9" t="s">
        <v>27</v>
      </c>
      <c r="C22" s="9" t="s">
        <v>27</v>
      </c>
      <c r="D22" s="10" t="s">
        <v>17</v>
      </c>
    </row>
    <row r="23" spans="2:4">
      <c r="B23" s="9" t="s">
        <v>28</v>
      </c>
      <c r="C23" s="9" t="s">
        <v>28</v>
      </c>
      <c r="D23" s="10" t="s">
        <v>29</v>
      </c>
    </row>
    <row r="24" spans="2:4">
      <c r="B24" s="9" t="s">
        <v>30</v>
      </c>
      <c r="C24" s="9" t="s">
        <v>30</v>
      </c>
      <c r="D24" s="10" t="s">
        <v>5</v>
      </c>
    </row>
    <row r="25" spans="2:4">
      <c r="B25" s="9" t="s">
        <v>31</v>
      </c>
      <c r="C25" s="9" t="s">
        <v>31</v>
      </c>
      <c r="D25" s="10" t="s">
        <v>32</v>
      </c>
    </row>
    <row r="26" spans="2:4">
      <c r="B26" s="9" t="s">
        <v>33</v>
      </c>
      <c r="C26" s="9" t="s">
        <v>33</v>
      </c>
      <c r="D26" s="10" t="s">
        <v>1</v>
      </c>
    </row>
    <row r="27" spans="2:4">
      <c r="B27" s="9" t="s">
        <v>34</v>
      </c>
      <c r="C27" s="9" t="s">
        <v>34</v>
      </c>
      <c r="D27" s="10" t="s">
        <v>1</v>
      </c>
    </row>
    <row r="28" spans="2:4">
      <c r="B28" s="9" t="s">
        <v>35</v>
      </c>
      <c r="C28" s="9" t="s">
        <v>35</v>
      </c>
      <c r="D28" s="10" t="s">
        <v>1</v>
      </c>
    </row>
    <row r="29" spans="2:4">
      <c r="B29" s="9" t="s">
        <v>36</v>
      </c>
      <c r="C29" s="9" t="s">
        <v>36</v>
      </c>
      <c r="D29" s="10" t="s">
        <v>1</v>
      </c>
    </row>
    <row r="30" spans="2:4">
      <c r="B30" s="9" t="s">
        <v>37</v>
      </c>
      <c r="C30" s="9" t="s">
        <v>37</v>
      </c>
      <c r="D30" s="10" t="s">
        <v>38</v>
      </c>
    </row>
    <row r="31" spans="2:4">
      <c r="B31" s="9" t="s">
        <v>39</v>
      </c>
      <c r="C31" s="9" t="s">
        <v>39</v>
      </c>
      <c r="D31" s="10" t="s">
        <v>40</v>
      </c>
    </row>
    <row r="32" spans="2:4">
      <c r="B32" s="9" t="s">
        <v>41</v>
      </c>
      <c r="C32" s="9" t="s">
        <v>41</v>
      </c>
      <c r="D32" s="10" t="s">
        <v>42</v>
      </c>
    </row>
    <row r="33" spans="2:4">
      <c r="B33" s="9" t="s">
        <v>43</v>
      </c>
      <c r="C33" s="9" t="s">
        <v>43</v>
      </c>
      <c r="D33" s="10" t="s">
        <v>42</v>
      </c>
    </row>
    <row r="34" spans="2:4">
      <c r="B34" s="9" t="s">
        <v>44</v>
      </c>
      <c r="C34" s="9" t="s">
        <v>44</v>
      </c>
      <c r="D34" s="10" t="s">
        <v>42</v>
      </c>
    </row>
    <row r="35" spans="2:4">
      <c r="B35" s="9" t="s">
        <v>45</v>
      </c>
      <c r="C35" s="9" t="s">
        <v>45</v>
      </c>
      <c r="D35" s="10" t="s">
        <v>42</v>
      </c>
    </row>
    <row r="36" spans="2:4">
      <c r="B36" s="9" t="s">
        <v>46</v>
      </c>
      <c r="C36" s="9" t="s">
        <v>46</v>
      </c>
      <c r="D36" s="10" t="s">
        <v>47</v>
      </c>
    </row>
    <row r="37" spans="2:4">
      <c r="B37" s="9" t="s">
        <v>48</v>
      </c>
      <c r="C37" s="9" t="s">
        <v>48</v>
      </c>
      <c r="D37" s="10" t="s">
        <v>49</v>
      </c>
    </row>
    <row r="38" spans="2:4">
      <c r="B38" s="9" t="s">
        <v>50</v>
      </c>
      <c r="C38" s="9" t="s">
        <v>50</v>
      </c>
      <c r="D38" s="10" t="s">
        <v>49</v>
      </c>
    </row>
    <row r="39" spans="2:4">
      <c r="B39" s="9" t="s">
        <v>51</v>
      </c>
      <c r="C39" s="9" t="s">
        <v>51</v>
      </c>
      <c r="D39" s="10" t="s">
        <v>49</v>
      </c>
    </row>
    <row r="40" spans="2:4">
      <c r="B40" s="18" t="s">
        <v>52</v>
      </c>
      <c r="C40" s="18" t="s">
        <v>52</v>
      </c>
      <c r="D40" s="19" t="s">
        <v>53</v>
      </c>
    </row>
    <row r="41" spans="2:4">
      <c r="B41" s="18" t="s">
        <v>54</v>
      </c>
      <c r="C41" s="18" t="s">
        <v>54</v>
      </c>
      <c r="D41" s="19" t="s">
        <v>53</v>
      </c>
    </row>
    <row r="42" spans="2:4">
      <c r="B42" s="18" t="s">
        <v>55</v>
      </c>
      <c r="C42" s="18" t="s">
        <v>55</v>
      </c>
      <c r="D42" s="19" t="s">
        <v>53</v>
      </c>
    </row>
    <row r="43" spans="2:4">
      <c r="B43" s="18" t="s">
        <v>56</v>
      </c>
      <c r="C43" s="18" t="s">
        <v>56</v>
      </c>
      <c r="D43" s="19" t="s">
        <v>53</v>
      </c>
    </row>
    <row r="44" spans="2:4">
      <c r="B44" s="18" t="s">
        <v>57</v>
      </c>
      <c r="C44" s="18" t="s">
        <v>57</v>
      </c>
      <c r="D44" s="19" t="s">
        <v>53</v>
      </c>
    </row>
    <row r="45" spans="2:4">
      <c r="B45" s="18" t="s">
        <v>58</v>
      </c>
      <c r="C45" s="18" t="s">
        <v>58</v>
      </c>
      <c r="D45" s="19" t="s">
        <v>53</v>
      </c>
    </row>
    <row r="46" spans="2:4">
      <c r="B46" s="18" t="s">
        <v>59</v>
      </c>
      <c r="C46" s="18" t="s">
        <v>59</v>
      </c>
      <c r="D46" s="19" t="s">
        <v>53</v>
      </c>
    </row>
    <row r="47" spans="2:4">
      <c r="B47" s="18" t="s">
        <v>60</v>
      </c>
      <c r="C47" s="18" t="s">
        <v>60</v>
      </c>
      <c r="D47" s="19" t="s">
        <v>53</v>
      </c>
    </row>
    <row r="48" spans="2:4">
      <c r="B48" s="18" t="s">
        <v>61</v>
      </c>
      <c r="C48" s="18" t="s">
        <v>61</v>
      </c>
      <c r="D48" s="19" t="s">
        <v>53</v>
      </c>
    </row>
    <row r="49" spans="2:4">
      <c r="B49" s="18" t="s">
        <v>62</v>
      </c>
      <c r="C49" s="18" t="s">
        <v>62</v>
      </c>
      <c r="D49" s="19"/>
    </row>
    <row r="50" spans="2:4">
      <c r="B50" s="18" t="s">
        <v>63</v>
      </c>
      <c r="C50" s="18" t="s">
        <v>63</v>
      </c>
      <c r="D50" s="19"/>
    </row>
    <row r="51" spans="2:4">
      <c r="B51" s="18" t="s">
        <v>64</v>
      </c>
      <c r="C51" s="18" t="s">
        <v>64</v>
      </c>
      <c r="D51" s="19" t="s">
        <v>53</v>
      </c>
    </row>
    <row r="52" spans="2:4">
      <c r="B52" s="18" t="s">
        <v>65</v>
      </c>
      <c r="C52" s="18" t="s">
        <v>65</v>
      </c>
      <c r="D52" s="19"/>
    </row>
    <row r="53" spans="2:4">
      <c r="B53" s="18" t="s">
        <v>66</v>
      </c>
      <c r="C53" s="18" t="s">
        <v>66</v>
      </c>
      <c r="D53" s="19" t="s">
        <v>53</v>
      </c>
    </row>
    <row r="54" spans="2:4">
      <c r="B54" s="18" t="s">
        <v>67</v>
      </c>
      <c r="C54" s="18" t="s">
        <v>67</v>
      </c>
      <c r="D54" s="19"/>
    </row>
    <row r="55" spans="2:4">
      <c r="B55" s="18" t="s">
        <v>68</v>
      </c>
      <c r="C55" s="18" t="s">
        <v>68</v>
      </c>
      <c r="D55" s="19" t="s">
        <v>69</v>
      </c>
    </row>
    <row r="56" spans="2:4">
      <c r="B56" s="18" t="s">
        <v>70</v>
      </c>
      <c r="C56" s="18" t="s">
        <v>70</v>
      </c>
      <c r="D56" s="19" t="s">
        <v>69</v>
      </c>
    </row>
    <row r="57" spans="2:4">
      <c r="B57" s="18" t="s">
        <v>71</v>
      </c>
      <c r="C57" s="18" t="s">
        <v>71</v>
      </c>
      <c r="D57" s="19" t="s">
        <v>69</v>
      </c>
    </row>
    <row r="58" spans="2:4">
      <c r="B58" s="18" t="s">
        <v>72</v>
      </c>
      <c r="C58" s="18" t="s">
        <v>72</v>
      </c>
      <c r="D58" s="19" t="s">
        <v>53</v>
      </c>
    </row>
    <row r="59" spans="2:4">
      <c r="B59" s="18" t="s">
        <v>73</v>
      </c>
      <c r="C59" s="18" t="s">
        <v>73</v>
      </c>
      <c r="D59" s="19" t="s">
        <v>53</v>
      </c>
    </row>
    <row r="60" spans="2:4">
      <c r="B60" s="18" t="s">
        <v>74</v>
      </c>
      <c r="C60" s="18" t="s">
        <v>74</v>
      </c>
      <c r="D60" s="19" t="s">
        <v>53</v>
      </c>
    </row>
    <row r="61" spans="2:4">
      <c r="B61" s="18" t="s">
        <v>75</v>
      </c>
      <c r="C61" s="18" t="s">
        <v>75</v>
      </c>
      <c r="D61" s="19" t="s">
        <v>53</v>
      </c>
    </row>
    <row r="62" spans="2:4">
      <c r="B62" s="18" t="s">
        <v>76</v>
      </c>
      <c r="C62" s="18" t="s">
        <v>76</v>
      </c>
      <c r="D62" s="19" t="s">
        <v>53</v>
      </c>
    </row>
    <row r="63" spans="2:4">
      <c r="B63" s="18" t="s">
        <v>77</v>
      </c>
      <c r="C63" s="18" t="s">
        <v>77</v>
      </c>
      <c r="D63" s="19" t="s">
        <v>53</v>
      </c>
    </row>
    <row r="64" spans="2:4">
      <c r="B64" s="18" t="s">
        <v>78</v>
      </c>
      <c r="C64" s="18" t="s">
        <v>78</v>
      </c>
      <c r="D64" s="19" t="s">
        <v>53</v>
      </c>
    </row>
    <row r="65" spans="2:4">
      <c r="B65" s="18" t="s">
        <v>79</v>
      </c>
      <c r="C65" s="18" t="s">
        <v>79</v>
      </c>
      <c r="D65" s="19" t="s">
        <v>53</v>
      </c>
    </row>
    <row r="66" spans="2:4">
      <c r="B66" s="18" t="s">
        <v>80</v>
      </c>
      <c r="C66" s="18" t="s">
        <v>80</v>
      </c>
      <c r="D66" s="19" t="s">
        <v>53</v>
      </c>
    </row>
    <row r="67" spans="2:4">
      <c r="B67" s="18" t="s">
        <v>81</v>
      </c>
      <c r="C67" s="18" t="s">
        <v>81</v>
      </c>
      <c r="D67" s="20" t="s">
        <v>82</v>
      </c>
    </row>
    <row r="68" spans="2:4">
      <c r="B68" s="18" t="s">
        <v>83</v>
      </c>
      <c r="C68" s="18" t="s">
        <v>83</v>
      </c>
      <c r="D68" s="19" t="s">
        <v>82</v>
      </c>
    </row>
    <row r="69" spans="2:4">
      <c r="B69" s="18" t="s">
        <v>84</v>
      </c>
      <c r="C69" s="18" t="s">
        <v>84</v>
      </c>
      <c r="D69" s="19" t="s">
        <v>82</v>
      </c>
    </row>
    <row r="70" spans="2:4">
      <c r="B70" s="18" t="s">
        <v>85</v>
      </c>
      <c r="C70" s="18" t="s">
        <v>85</v>
      </c>
      <c r="D70" s="19" t="s">
        <v>82</v>
      </c>
    </row>
    <row r="71" spans="2:4">
      <c r="B71" s="18" t="s">
        <v>86</v>
      </c>
      <c r="C71" s="18" t="s">
        <v>86</v>
      </c>
      <c r="D71" s="19" t="s">
        <v>82</v>
      </c>
    </row>
    <row r="72" spans="2:4">
      <c r="B72" s="18" t="s">
        <v>87</v>
      </c>
      <c r="C72" s="18" t="s">
        <v>87</v>
      </c>
      <c r="D72" s="19" t="s">
        <v>82</v>
      </c>
    </row>
    <row r="73" spans="2:4">
      <c r="B73" s="18" t="s">
        <v>88</v>
      </c>
      <c r="C73" s="18" t="s">
        <v>88</v>
      </c>
      <c r="D73" s="19" t="s">
        <v>82</v>
      </c>
    </row>
    <row r="74" spans="2:4">
      <c r="B74" s="21" t="s">
        <v>89</v>
      </c>
      <c r="C74" s="21" t="s">
        <v>89</v>
      </c>
      <c r="D74" s="19" t="s">
        <v>82</v>
      </c>
    </row>
    <row r="75" spans="2:4">
      <c r="B75" s="9" t="s">
        <v>90</v>
      </c>
      <c r="C75" s="9" t="s">
        <v>90</v>
      </c>
    </row>
    <row r="76" spans="2:4">
      <c r="B76" s="9" t="s">
        <v>91</v>
      </c>
      <c r="C76" s="9" t="s">
        <v>91</v>
      </c>
    </row>
    <row r="77" spans="2:4">
      <c r="B77" s="9" t="s">
        <v>92</v>
      </c>
      <c r="C77" s="9" t="s">
        <v>92</v>
      </c>
    </row>
    <row r="78" spans="2:4">
      <c r="B78" s="9" t="s">
        <v>93</v>
      </c>
      <c r="C78" s="9" t="s">
        <v>93</v>
      </c>
    </row>
    <row r="79" spans="2:4">
      <c r="B79" s="9" t="s">
        <v>94</v>
      </c>
      <c r="C79" s="9" t="s">
        <v>94</v>
      </c>
    </row>
    <row r="80" spans="2:4">
      <c r="B80" s="9" t="s">
        <v>95</v>
      </c>
      <c r="C80" s="9" t="s">
        <v>95</v>
      </c>
    </row>
    <row r="81" spans="2:3">
      <c r="B81" s="9" t="s">
        <v>96</v>
      </c>
      <c r="C81" s="9" t="s">
        <v>96</v>
      </c>
    </row>
    <row r="82" spans="2:3">
      <c r="B82" s="9" t="s">
        <v>97</v>
      </c>
      <c r="C82" s="9" t="s">
        <v>97</v>
      </c>
    </row>
    <row r="83" spans="2:3">
      <c r="B83" s="9" t="s">
        <v>98</v>
      </c>
      <c r="C83" s="9" t="s">
        <v>98</v>
      </c>
    </row>
    <row r="84" spans="2:3">
      <c r="B84" s="9" t="s">
        <v>99</v>
      </c>
      <c r="C84" s="9" t="s">
        <v>99</v>
      </c>
    </row>
    <row r="85" spans="2:3">
      <c r="B85" s="9" t="s">
        <v>100</v>
      </c>
      <c r="C85" s="9" t="s">
        <v>100</v>
      </c>
    </row>
    <row r="86" spans="2:3">
      <c r="B86" s="9" t="s">
        <v>101</v>
      </c>
      <c r="C86" s="9" t="s">
        <v>101</v>
      </c>
    </row>
    <row r="87" spans="2:3">
      <c r="B87" s="9" t="s">
        <v>102</v>
      </c>
      <c r="C87" s="9" t="s">
        <v>102</v>
      </c>
    </row>
    <row r="88" spans="2:3">
      <c r="B88" s="9" t="s">
        <v>103</v>
      </c>
      <c r="C88" s="9" t="s">
        <v>103</v>
      </c>
    </row>
    <row r="89" spans="2:3">
      <c r="B89" s="9" t="s">
        <v>104</v>
      </c>
      <c r="C89" s="9" t="s">
        <v>104</v>
      </c>
    </row>
    <row r="90" spans="2:3">
      <c r="B90" s="9" t="s">
        <v>105</v>
      </c>
      <c r="C90" s="9" t="s">
        <v>105</v>
      </c>
    </row>
    <row r="91" spans="2:3">
      <c r="B91" s="9" t="s">
        <v>106</v>
      </c>
      <c r="C91" s="9" t="s">
        <v>106</v>
      </c>
    </row>
    <row r="92" spans="2:3">
      <c r="B92" s="9" t="s">
        <v>107</v>
      </c>
      <c r="C92" s="9" t="s">
        <v>107</v>
      </c>
    </row>
    <row r="93" spans="2:3">
      <c r="B93" s="9" t="s">
        <v>108</v>
      </c>
      <c r="C93" s="9" t="s">
        <v>108</v>
      </c>
    </row>
    <row r="94" spans="2:3">
      <c r="B94" s="9" t="s">
        <v>109</v>
      </c>
      <c r="C94" s="9" t="s">
        <v>109</v>
      </c>
    </row>
    <row r="95" spans="2:3">
      <c r="B95" s="9" t="s">
        <v>110</v>
      </c>
      <c r="C95" s="9" t="s">
        <v>110</v>
      </c>
    </row>
    <row r="96" spans="2:3">
      <c r="B96" s="9" t="s">
        <v>111</v>
      </c>
      <c r="C96" s="9" t="s">
        <v>111</v>
      </c>
    </row>
  </sheetData>
  <phoneticPr fontId="6"/>
  <hyperlinks>
    <hyperlink ref="D19"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tabSelected="1" workbookViewId="0">
      <selection activeCell="D17" sqref="D17"/>
    </sheetView>
  </sheetViews>
  <sheetFormatPr defaultRowHeight="18.75"/>
  <cols>
    <col min="1" max="1" width="9" style="91"/>
    <col min="2" max="2" width="11.375" style="94" bestFit="1" customWidth="1"/>
    <col min="3" max="3" width="13.25" customWidth="1"/>
    <col min="4" max="4" width="59.125" customWidth="1"/>
    <col min="5" max="5" width="32.25" customWidth="1"/>
  </cols>
  <sheetData>
    <row r="2" spans="1:5" s="91" customFormat="1">
      <c r="A2" s="93" t="s">
        <v>438</v>
      </c>
      <c r="B2" s="95" t="s">
        <v>439</v>
      </c>
      <c r="C2" s="93" t="s">
        <v>440</v>
      </c>
      <c r="D2" s="93" t="s">
        <v>441</v>
      </c>
      <c r="E2" s="93" t="s">
        <v>442</v>
      </c>
    </row>
    <row r="3" spans="1:5" ht="56.25">
      <c r="A3" s="92" t="s">
        <v>443</v>
      </c>
      <c r="B3" s="96">
        <v>44392</v>
      </c>
      <c r="C3" s="97" t="s">
        <v>444</v>
      </c>
      <c r="D3" s="98" t="s">
        <v>446</v>
      </c>
      <c r="E3" s="97"/>
    </row>
    <row r="4" spans="1:5" ht="56.25">
      <c r="A4" s="92" t="s">
        <v>454</v>
      </c>
      <c r="B4" s="96">
        <v>44428</v>
      </c>
      <c r="C4" s="97" t="s">
        <v>455</v>
      </c>
      <c r="D4" s="98" t="s">
        <v>456</v>
      </c>
      <c r="E4" s="97"/>
    </row>
    <row r="5" spans="1:5">
      <c r="A5" s="92" t="s">
        <v>461</v>
      </c>
      <c r="B5" s="96">
        <v>44431</v>
      </c>
      <c r="C5" s="97" t="s">
        <v>462</v>
      </c>
      <c r="D5" s="98" t="s">
        <v>463</v>
      </c>
      <c r="E5" s="97"/>
    </row>
    <row r="6" spans="1:5" ht="93.75">
      <c r="A6" s="92" t="s">
        <v>472</v>
      </c>
      <c r="B6" s="96">
        <v>44469</v>
      </c>
      <c r="C6" s="97" t="s">
        <v>473</v>
      </c>
      <c r="D6" s="98" t="s">
        <v>476</v>
      </c>
      <c r="E6" s="97"/>
    </row>
    <row r="7" spans="1:5">
      <c r="A7" s="92" t="s">
        <v>480</v>
      </c>
      <c r="B7" s="96">
        <v>44474</v>
      </c>
      <c r="C7" s="97" t="s">
        <v>477</v>
      </c>
      <c r="D7" s="98" t="s">
        <v>479</v>
      </c>
      <c r="E7" s="97"/>
    </row>
    <row r="8" spans="1:5">
      <c r="A8" s="92" t="s">
        <v>481</v>
      </c>
      <c r="B8" s="96">
        <v>44483</v>
      </c>
      <c r="C8" s="97" t="s">
        <v>482</v>
      </c>
      <c r="D8" s="98" t="s">
        <v>483</v>
      </c>
      <c r="E8" s="97"/>
    </row>
    <row r="9" spans="1:5">
      <c r="A9" s="92"/>
      <c r="B9" s="96"/>
      <c r="C9" s="97"/>
      <c r="D9" s="98"/>
      <c r="E9" s="97"/>
    </row>
    <row r="10" spans="1:5">
      <c r="A10" s="92"/>
      <c r="B10" s="96"/>
      <c r="C10" s="97"/>
      <c r="D10" s="98"/>
      <c r="E10" s="97"/>
    </row>
    <row r="11" spans="1:5">
      <c r="A11" s="92"/>
      <c r="B11" s="96"/>
      <c r="C11" s="97"/>
      <c r="D11" s="98"/>
      <c r="E11" s="97"/>
    </row>
    <row r="12" spans="1:5">
      <c r="A12" s="92"/>
      <c r="B12" s="96"/>
      <c r="C12" s="97"/>
      <c r="D12" s="98"/>
      <c r="E12" s="97"/>
    </row>
    <row r="13" spans="1:5">
      <c r="A13" s="92"/>
      <c r="B13" s="96"/>
      <c r="C13" s="97"/>
      <c r="D13" s="98"/>
      <c r="E13" s="97"/>
    </row>
    <row r="14" spans="1:5">
      <c r="A14" s="92"/>
      <c r="B14" s="96"/>
      <c r="C14" s="97"/>
      <c r="D14" s="97"/>
      <c r="E14" s="97"/>
    </row>
    <row r="15" spans="1:5">
      <c r="A15" s="92"/>
      <c r="B15" s="99"/>
      <c r="C15" s="97"/>
      <c r="D15" s="97"/>
      <c r="E15" s="97"/>
    </row>
    <row r="16" spans="1:5">
      <c r="A16" s="92"/>
      <c r="B16" s="99"/>
      <c r="C16" s="97"/>
      <c r="D16" s="97"/>
      <c r="E16" s="97"/>
    </row>
    <row r="17" spans="1:5">
      <c r="A17" s="92"/>
      <c r="B17" s="99"/>
      <c r="C17" s="97"/>
      <c r="D17" s="97"/>
      <c r="E17" s="97"/>
    </row>
    <row r="18" spans="1:5">
      <c r="A18" s="92"/>
      <c r="B18" s="99"/>
      <c r="C18" s="97"/>
      <c r="D18" s="97"/>
      <c r="E18" s="97"/>
    </row>
    <row r="19" spans="1:5">
      <c r="A19" s="92"/>
      <c r="B19" s="99"/>
      <c r="C19" s="97"/>
      <c r="D19" s="97"/>
      <c r="E19" s="97"/>
    </row>
    <row r="20" spans="1:5">
      <c r="A20" s="92"/>
      <c r="B20" s="99"/>
      <c r="C20" s="97"/>
      <c r="D20" s="97"/>
      <c r="E20" s="97"/>
    </row>
    <row r="21" spans="1:5">
      <c r="A21" s="92"/>
      <c r="B21" s="99"/>
      <c r="C21" s="97"/>
      <c r="D21" s="97"/>
      <c r="E21" s="97"/>
    </row>
  </sheetData>
  <phoneticPr fontId="6"/>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pageSetUpPr fitToPage="1"/>
  </sheetPr>
  <dimension ref="A1:AC112"/>
  <sheetViews>
    <sheetView showGridLines="0" view="pageBreakPreview" zoomScaleNormal="85" zoomScaleSheetLayoutView="100" workbookViewId="0">
      <pane xSplit="12" ySplit="5" topLeftCell="M42" activePane="bottomRight" state="frozen"/>
      <selection pane="topRight" activeCell="M1" sqref="M1"/>
      <selection pane="bottomLeft" activeCell="A6" sqref="A6"/>
      <selection pane="bottomRight" activeCell="C71" sqref="C71"/>
    </sheetView>
  </sheetViews>
  <sheetFormatPr defaultColWidth="9" defaultRowHeight="12"/>
  <cols>
    <col min="1" max="2" width="11.625" style="12" bestFit="1" customWidth="1"/>
    <col min="3" max="3" width="11.5" style="6" bestFit="1" customWidth="1"/>
    <col min="4" max="4" width="11.625" style="2" bestFit="1" customWidth="1"/>
    <col min="5" max="5" width="11.625" style="12" bestFit="1" customWidth="1"/>
    <col min="6" max="6" width="15.625" style="7" bestFit="1" customWidth="1"/>
    <col min="7" max="7" width="11.625" style="7" bestFit="1" customWidth="1"/>
    <col min="8" max="8" width="7.625" style="7" bestFit="1" customWidth="1"/>
    <col min="9" max="9" width="15.5" style="7" bestFit="1" customWidth="1"/>
    <col min="10" max="10" width="11.25" style="4" bestFit="1" customWidth="1"/>
    <col min="11" max="11" width="11.5" style="4" bestFit="1" customWidth="1"/>
    <col min="12" max="12" width="40" style="5" bestFit="1" customWidth="1"/>
    <col min="13" max="13" width="12.125" style="1" bestFit="1" customWidth="1"/>
    <col min="14" max="14" width="21.25" style="1" customWidth="1"/>
    <col min="15" max="15" width="86.125" style="2" bestFit="1" customWidth="1"/>
    <col min="16" max="16" width="11.625" style="33" bestFit="1" customWidth="1"/>
    <col min="17" max="17" width="23.5" style="33" bestFit="1" customWidth="1"/>
    <col min="18" max="18" width="25.5" style="33" bestFit="1" customWidth="1"/>
    <col min="19" max="19" width="124.5" style="33" bestFit="1" customWidth="1"/>
    <col min="20" max="20" width="12.625" style="33" bestFit="1" customWidth="1"/>
    <col min="21" max="21" width="11.25" style="33" bestFit="1" customWidth="1"/>
    <col min="22" max="22" width="92.125" style="11" bestFit="1" customWidth="1"/>
    <col min="23" max="23" width="52.625" style="11" bestFit="1" customWidth="1"/>
    <col min="24" max="24" width="11.75" style="11" bestFit="1" customWidth="1"/>
    <col min="25" max="25" width="11.75" style="11" customWidth="1"/>
    <col min="26" max="27" width="11.75" style="11" bestFit="1" customWidth="1"/>
    <col min="28" max="28" width="8.625" style="7" bestFit="1" customWidth="1"/>
    <col min="29" max="16384" width="9" style="7"/>
  </cols>
  <sheetData>
    <row r="1" spans="1:28">
      <c r="D1" s="3"/>
      <c r="E1" s="32"/>
      <c r="F1" s="32"/>
      <c r="G1" s="32"/>
      <c r="H1" s="32"/>
      <c r="I1" s="32"/>
      <c r="V1" s="5"/>
      <c r="W1" s="5"/>
      <c r="X1" s="5"/>
      <c r="Y1" s="5"/>
      <c r="Z1" s="5" t="s">
        <v>388</v>
      </c>
      <c r="AA1" s="5" t="s">
        <v>388</v>
      </c>
    </row>
    <row r="2" spans="1:28">
      <c r="A2" s="22"/>
      <c r="B2" s="22"/>
      <c r="C2" s="22"/>
      <c r="D2" s="27"/>
      <c r="E2" s="30"/>
      <c r="F2" s="30"/>
      <c r="G2" s="30"/>
      <c r="H2" s="39"/>
      <c r="I2" s="39"/>
      <c r="J2" s="23"/>
      <c r="K2" s="22"/>
      <c r="L2" s="22"/>
      <c r="M2" s="23"/>
      <c r="N2" s="23"/>
      <c r="O2" s="26"/>
      <c r="P2" s="30"/>
      <c r="Q2" s="34"/>
      <c r="R2" s="34"/>
      <c r="S2" s="34"/>
      <c r="T2" s="34"/>
      <c r="U2" s="34"/>
      <c r="V2" s="24"/>
      <c r="W2" s="109" t="s">
        <v>198</v>
      </c>
      <c r="X2" s="112" t="s">
        <v>387</v>
      </c>
      <c r="Y2" s="85"/>
      <c r="Z2" s="115" t="s">
        <v>386</v>
      </c>
      <c r="AA2" s="115" t="s">
        <v>394</v>
      </c>
      <c r="AB2" s="12" t="s">
        <v>126</v>
      </c>
    </row>
    <row r="3" spans="1:28" ht="21">
      <c r="A3" s="28" t="s">
        <v>120</v>
      </c>
      <c r="B3" s="28" t="s">
        <v>122</v>
      </c>
      <c r="C3" s="28" t="s">
        <v>113</v>
      </c>
      <c r="D3" s="28" t="s">
        <v>114</v>
      </c>
      <c r="E3" s="31" t="s">
        <v>124</v>
      </c>
      <c r="F3" s="31" t="s">
        <v>123</v>
      </c>
      <c r="G3" s="31" t="s">
        <v>131</v>
      </c>
      <c r="H3" s="40" t="s">
        <v>203</v>
      </c>
      <c r="I3" s="40" t="s">
        <v>204</v>
      </c>
      <c r="J3" s="37" t="s">
        <v>117</v>
      </c>
      <c r="K3" s="28" t="s">
        <v>118</v>
      </c>
      <c r="L3" s="37" t="s">
        <v>121</v>
      </c>
      <c r="M3" s="37" t="s">
        <v>119</v>
      </c>
      <c r="N3" s="71" t="s">
        <v>351</v>
      </c>
      <c r="O3" s="28" t="s">
        <v>130</v>
      </c>
      <c r="P3" s="31" t="s">
        <v>132</v>
      </c>
      <c r="Q3" s="31" t="s">
        <v>141</v>
      </c>
      <c r="R3" s="31" t="s">
        <v>140</v>
      </c>
      <c r="S3" s="31" t="s">
        <v>146</v>
      </c>
      <c r="T3" s="31" t="s">
        <v>147</v>
      </c>
      <c r="U3" s="31" t="s">
        <v>148</v>
      </c>
      <c r="V3" s="25" t="s">
        <v>112</v>
      </c>
      <c r="W3" s="110"/>
      <c r="X3" s="113"/>
      <c r="Y3" s="86" t="s">
        <v>436</v>
      </c>
      <c r="Z3" s="116"/>
      <c r="AA3" s="116"/>
      <c r="AB3" s="12" t="s">
        <v>126</v>
      </c>
    </row>
    <row r="4" spans="1:28" ht="24">
      <c r="A4" s="28"/>
      <c r="B4" s="28"/>
      <c r="C4" s="28"/>
      <c r="D4" s="28"/>
      <c r="E4" s="31"/>
      <c r="F4" s="31"/>
      <c r="G4" s="31"/>
      <c r="H4" s="41"/>
      <c r="I4" s="41"/>
      <c r="J4" s="28"/>
      <c r="K4" s="28"/>
      <c r="L4" s="36" t="s">
        <v>188</v>
      </c>
      <c r="M4" s="28"/>
      <c r="N4" s="28"/>
      <c r="O4" s="28"/>
      <c r="P4" s="31"/>
      <c r="Q4" s="31"/>
      <c r="R4" s="31"/>
      <c r="S4" s="31"/>
      <c r="T4" s="31"/>
      <c r="U4" s="31"/>
      <c r="V4" s="28"/>
      <c r="W4" s="111"/>
      <c r="X4" s="114"/>
      <c r="Y4" s="87"/>
      <c r="Z4" s="117"/>
      <c r="AA4" s="117"/>
      <c r="AB4" s="12" t="s">
        <v>126</v>
      </c>
    </row>
    <row r="5" spans="1:28">
      <c r="A5" s="14" t="str">
        <f>"&lt;"&amp;MID(LOWER(ADDRESS(ROW(),COLUMN())),2,2)&amp;"&gt;"</f>
        <v>&lt;a$&gt;</v>
      </c>
      <c r="B5" s="14" t="str">
        <f t="shared" ref="B5:AA5" si="0">"&lt;"&amp;MID(LOWER(ADDRESS(ROW(),COLUMN())),2,2)&amp;"&gt;"</f>
        <v>&lt;b$&gt;</v>
      </c>
      <c r="C5" s="14" t="str">
        <f t="shared" si="0"/>
        <v>&lt;c$&gt;</v>
      </c>
      <c r="D5" s="14" t="str">
        <f t="shared" si="0"/>
        <v>&lt;d$&gt;</v>
      </c>
      <c r="E5" s="13" t="str">
        <f t="shared" si="0"/>
        <v>&lt;e$&gt;</v>
      </c>
      <c r="F5" s="13" t="str">
        <f t="shared" si="0"/>
        <v>&lt;f$&gt;</v>
      </c>
      <c r="G5" s="13" t="str">
        <f t="shared" si="0"/>
        <v>&lt;g$&gt;</v>
      </c>
      <c r="H5" s="42"/>
      <c r="I5" s="42"/>
      <c r="J5" s="14" t="str">
        <f t="shared" si="0"/>
        <v>&lt;j$&gt;</v>
      </c>
      <c r="K5" s="14" t="str">
        <f t="shared" si="0"/>
        <v>&lt;k$&gt;</v>
      </c>
      <c r="L5" s="14" t="str">
        <f t="shared" si="0"/>
        <v>&lt;l$&gt;</v>
      </c>
      <c r="M5" s="14" t="str">
        <f t="shared" si="0"/>
        <v>&lt;m$&gt;</v>
      </c>
      <c r="N5" s="14"/>
      <c r="O5" s="14" t="str">
        <f t="shared" si="0"/>
        <v>&lt;o$&gt;</v>
      </c>
      <c r="P5" s="13" t="str">
        <f t="shared" si="0"/>
        <v>&lt;p$&gt;</v>
      </c>
      <c r="Q5" s="13" t="str">
        <f t="shared" si="0"/>
        <v>&lt;q$&gt;</v>
      </c>
      <c r="R5" s="13" t="str">
        <f t="shared" si="0"/>
        <v>&lt;r$&gt;</v>
      </c>
      <c r="S5" s="13" t="str">
        <f t="shared" si="0"/>
        <v>&lt;s$&gt;</v>
      </c>
      <c r="T5" s="13" t="str">
        <f t="shared" si="0"/>
        <v>&lt;t$&gt;</v>
      </c>
      <c r="U5" s="13" t="str">
        <f t="shared" si="0"/>
        <v>&lt;u$&gt;</v>
      </c>
      <c r="V5" s="14" t="str">
        <f t="shared" si="0"/>
        <v>&lt;v$&gt;</v>
      </c>
      <c r="W5" s="14" t="str">
        <f t="shared" si="0"/>
        <v>&lt;w$&gt;</v>
      </c>
      <c r="X5" s="14" t="str">
        <f t="shared" si="0"/>
        <v>&lt;x$&gt;</v>
      </c>
      <c r="Y5" s="88" t="str">
        <f t="shared" si="0"/>
        <v>&lt;y$&gt;</v>
      </c>
      <c r="Z5" s="14" t="str">
        <f t="shared" si="0"/>
        <v>&lt;z$&gt;</v>
      </c>
      <c r="AA5" s="14" t="str">
        <f t="shared" si="0"/>
        <v>&lt;aa&gt;</v>
      </c>
      <c r="AB5" s="12" t="s">
        <v>126</v>
      </c>
    </row>
    <row r="6" spans="1:28" s="58" customFormat="1" ht="24">
      <c r="A6" s="16">
        <v>1</v>
      </c>
      <c r="B6" s="16" t="s">
        <v>176</v>
      </c>
      <c r="C6" s="16" t="s">
        <v>205</v>
      </c>
      <c r="D6" s="16"/>
      <c r="E6" s="16" t="s">
        <v>115</v>
      </c>
      <c r="F6" s="51" t="s">
        <v>151</v>
      </c>
      <c r="G6" s="51" t="str">
        <f>VLOOKUP($L6,参照シート_機能ID!$B$5:$C$1048576,2,FALSE)</f>
        <v>MBPPOBP010</v>
      </c>
      <c r="H6" s="51" t="s">
        <v>206</v>
      </c>
      <c r="I6" s="51" t="s">
        <v>151</v>
      </c>
      <c r="J6" s="15" t="s">
        <v>151</v>
      </c>
      <c r="K6" s="15" t="s">
        <v>151</v>
      </c>
      <c r="L6" s="15" t="s">
        <v>207</v>
      </c>
      <c r="M6" s="15"/>
      <c r="N6" s="16" t="str">
        <f>VLOOKUP($L6,参照シート_機能ID!$B$5:$D$1048576,3,FALSE)</f>
        <v>-</v>
      </c>
      <c r="O6" s="52" t="s">
        <v>208</v>
      </c>
      <c r="P6" s="57"/>
      <c r="Q6" s="57"/>
      <c r="R6" s="63"/>
      <c r="S6" s="57"/>
      <c r="T6" s="57"/>
      <c r="U6" s="57"/>
      <c r="V6" s="57"/>
      <c r="W6" s="57"/>
      <c r="X6" s="57" t="s">
        <v>379</v>
      </c>
      <c r="Y6" s="57" t="s">
        <v>435</v>
      </c>
      <c r="Z6" s="57" t="s">
        <v>379</v>
      </c>
      <c r="AA6" s="57" t="s">
        <v>395</v>
      </c>
      <c r="AB6" s="3" t="s">
        <v>126</v>
      </c>
    </row>
    <row r="7" spans="1:28" s="58" customFormat="1" ht="15.75">
      <c r="A7" s="16">
        <v>2</v>
      </c>
      <c r="B7" s="16" t="s">
        <v>176</v>
      </c>
      <c r="C7" s="16" t="s">
        <v>205</v>
      </c>
      <c r="D7" s="16"/>
      <c r="E7" s="16" t="s">
        <v>209</v>
      </c>
      <c r="F7" s="51" t="s">
        <v>153</v>
      </c>
      <c r="G7" s="51" t="str">
        <f>VLOOKUP($L7,参照シート_機能ID!$B$5:$C$1048576,2,FALSE)</f>
        <v>MBPIRBO180</v>
      </c>
      <c r="H7" s="51" t="s">
        <v>206</v>
      </c>
      <c r="I7" s="51" t="s">
        <v>210</v>
      </c>
      <c r="J7" s="15" t="s">
        <v>151</v>
      </c>
      <c r="K7" s="15" t="s">
        <v>154</v>
      </c>
      <c r="L7" s="15" t="s">
        <v>211</v>
      </c>
      <c r="M7" s="15"/>
      <c r="N7" s="16" t="str">
        <f>VLOOKUP($L7,参照シート_機能ID!$B$5:$D$1048576,3,FALSE)</f>
        <v>-</v>
      </c>
      <c r="O7" s="52" t="s">
        <v>212</v>
      </c>
      <c r="P7" s="57" t="s">
        <v>263</v>
      </c>
      <c r="Q7" s="57" t="s">
        <v>264</v>
      </c>
      <c r="R7" s="63" t="s">
        <v>265</v>
      </c>
      <c r="S7" s="57"/>
      <c r="T7" s="57"/>
      <c r="U7" s="57"/>
      <c r="V7" s="57" t="s">
        <v>266</v>
      </c>
      <c r="W7" s="57"/>
      <c r="X7" s="82" t="s">
        <v>381</v>
      </c>
      <c r="Y7" s="82"/>
      <c r="Z7" s="82" t="s">
        <v>381</v>
      </c>
      <c r="AA7" s="82" t="s">
        <v>390</v>
      </c>
      <c r="AB7" s="3" t="s">
        <v>126</v>
      </c>
    </row>
    <row r="8" spans="1:28" s="58" customFormat="1" ht="31.5">
      <c r="A8" s="53">
        <v>3</v>
      </c>
      <c r="B8" s="53" t="s">
        <v>176</v>
      </c>
      <c r="C8" s="53" t="s">
        <v>205</v>
      </c>
      <c r="D8" s="53"/>
      <c r="E8" s="53" t="s">
        <v>128</v>
      </c>
      <c r="F8" s="54" t="s">
        <v>154</v>
      </c>
      <c r="G8" s="54" t="e">
        <f>VLOOKUP($L8,参照シート_機能ID!$B$5:$C$1048576,2,FALSE)</f>
        <v>#N/A</v>
      </c>
      <c r="H8" s="54" t="s">
        <v>213</v>
      </c>
      <c r="I8" s="54" t="s">
        <v>214</v>
      </c>
      <c r="J8" s="54" t="s">
        <v>151</v>
      </c>
      <c r="K8" s="54" t="s">
        <v>154</v>
      </c>
      <c r="L8" s="54" t="s">
        <v>160</v>
      </c>
      <c r="M8" s="54"/>
      <c r="N8" s="53" t="str">
        <f>VLOOKUP($L8,参照シート_機能ID!$B$5:$D$1048576,3,FALSE)</f>
        <v>統合</v>
      </c>
      <c r="O8" s="56" t="s">
        <v>177</v>
      </c>
      <c r="P8" s="59" t="s">
        <v>267</v>
      </c>
      <c r="Q8" s="59" t="s">
        <v>264</v>
      </c>
      <c r="R8" s="64" t="s">
        <v>265</v>
      </c>
      <c r="S8" s="59" t="s">
        <v>268</v>
      </c>
      <c r="T8" s="59"/>
      <c r="U8" s="59"/>
      <c r="V8" s="69" t="s">
        <v>335</v>
      </c>
      <c r="W8" s="69" t="s">
        <v>338</v>
      </c>
      <c r="X8" s="69" t="s">
        <v>378</v>
      </c>
      <c r="Y8" s="69"/>
      <c r="Z8" s="69" t="s">
        <v>378</v>
      </c>
      <c r="AA8" s="69" t="s">
        <v>378</v>
      </c>
      <c r="AB8" s="3" t="s">
        <v>126</v>
      </c>
    </row>
    <row r="9" spans="1:28" s="58" customFormat="1" ht="31.5">
      <c r="A9" s="53">
        <v>4</v>
      </c>
      <c r="B9" s="53" t="s">
        <v>176</v>
      </c>
      <c r="C9" s="53" t="s">
        <v>205</v>
      </c>
      <c r="D9" s="53"/>
      <c r="E9" s="53" t="s">
        <v>128</v>
      </c>
      <c r="F9" s="54" t="s">
        <v>153</v>
      </c>
      <c r="G9" s="54" t="e">
        <f>VLOOKUP($L9,参照シート_機能ID!$B$5:$C$1048576,2,FALSE)</f>
        <v>#N/A</v>
      </c>
      <c r="H9" s="54" t="s">
        <v>206</v>
      </c>
      <c r="I9" s="54" t="s">
        <v>210</v>
      </c>
      <c r="J9" s="54" t="s">
        <v>151</v>
      </c>
      <c r="K9" s="54" t="s">
        <v>154</v>
      </c>
      <c r="L9" s="54" t="s">
        <v>161</v>
      </c>
      <c r="M9" s="54"/>
      <c r="N9" s="53" t="str">
        <f>VLOOKUP($L9,参照シート_機能ID!$B$5:$D$1048576,3,FALSE)</f>
        <v>断捨離</v>
      </c>
      <c r="O9" s="56" t="s">
        <v>178</v>
      </c>
      <c r="P9" s="59" t="s">
        <v>267</v>
      </c>
      <c r="Q9" s="59" t="s">
        <v>269</v>
      </c>
      <c r="R9" s="64" t="s">
        <v>270</v>
      </c>
      <c r="S9" s="59" t="s">
        <v>271</v>
      </c>
      <c r="T9" s="59"/>
      <c r="U9" s="59"/>
      <c r="V9" s="59"/>
      <c r="W9" s="69" t="s">
        <v>336</v>
      </c>
      <c r="X9" s="69" t="s">
        <v>378</v>
      </c>
      <c r="Y9" s="69"/>
      <c r="Z9" s="69" t="s">
        <v>378</v>
      </c>
      <c r="AA9" s="69" t="s">
        <v>378</v>
      </c>
      <c r="AB9" s="3" t="s">
        <v>126</v>
      </c>
    </row>
    <row r="10" spans="1:28" s="58" customFormat="1" ht="31.5">
      <c r="A10" s="53">
        <v>5</v>
      </c>
      <c r="B10" s="53" t="s">
        <v>176</v>
      </c>
      <c r="C10" s="53" t="s">
        <v>205</v>
      </c>
      <c r="D10" s="53"/>
      <c r="E10" s="53" t="s">
        <v>128</v>
      </c>
      <c r="F10" s="54" t="s">
        <v>153</v>
      </c>
      <c r="G10" s="54" t="e">
        <f>VLOOKUP($L10,参照シート_機能ID!$B$5:$C$1048576,2,FALSE)</f>
        <v>#N/A</v>
      </c>
      <c r="H10" s="54" t="s">
        <v>206</v>
      </c>
      <c r="I10" s="54" t="s">
        <v>210</v>
      </c>
      <c r="J10" s="54" t="s">
        <v>151</v>
      </c>
      <c r="K10" s="54" t="s">
        <v>154</v>
      </c>
      <c r="L10" s="54" t="s">
        <v>162</v>
      </c>
      <c r="M10" s="54"/>
      <c r="N10" s="53" t="str">
        <f>VLOOKUP($L10,参照シート_機能ID!$B$5:$D$1048576,3,FALSE)</f>
        <v>断捨離</v>
      </c>
      <c r="O10" s="56" t="s">
        <v>179</v>
      </c>
      <c r="P10" s="59" t="s">
        <v>267</v>
      </c>
      <c r="Q10" s="59" t="s">
        <v>269</v>
      </c>
      <c r="R10" s="64" t="s">
        <v>270</v>
      </c>
      <c r="S10" s="59" t="s">
        <v>272</v>
      </c>
      <c r="T10" s="59"/>
      <c r="U10" s="59"/>
      <c r="V10" s="59"/>
      <c r="W10" s="69" t="s">
        <v>337</v>
      </c>
      <c r="X10" s="69" t="s">
        <v>378</v>
      </c>
      <c r="Y10" s="69"/>
      <c r="Z10" s="69" t="s">
        <v>378</v>
      </c>
      <c r="AA10" s="69" t="s">
        <v>378</v>
      </c>
      <c r="AB10" s="3" t="s">
        <v>126</v>
      </c>
    </row>
    <row r="11" spans="1:28" s="58" customFormat="1" ht="31.5">
      <c r="A11" s="53">
        <v>6</v>
      </c>
      <c r="B11" s="53" t="s">
        <v>176</v>
      </c>
      <c r="C11" s="53" t="s">
        <v>205</v>
      </c>
      <c r="D11" s="53"/>
      <c r="E11" s="53" t="s">
        <v>128</v>
      </c>
      <c r="F11" s="54" t="s">
        <v>153</v>
      </c>
      <c r="G11" s="54" t="e">
        <f>VLOOKUP($L11,参照シート_機能ID!$B$5:$C$1048576,2,FALSE)</f>
        <v>#N/A</v>
      </c>
      <c r="H11" s="54" t="s">
        <v>206</v>
      </c>
      <c r="I11" s="54" t="s">
        <v>210</v>
      </c>
      <c r="J11" s="54" t="s">
        <v>151</v>
      </c>
      <c r="K11" s="54" t="s">
        <v>154</v>
      </c>
      <c r="L11" s="54" t="s">
        <v>163</v>
      </c>
      <c r="M11" s="54"/>
      <c r="N11" s="53" t="str">
        <f>VLOOKUP($L11,参照シート_機能ID!$B$5:$D$1048576,3,FALSE)</f>
        <v>断捨離</v>
      </c>
      <c r="O11" s="56" t="s">
        <v>215</v>
      </c>
      <c r="P11" s="59" t="s">
        <v>267</v>
      </c>
      <c r="Q11" s="59" t="s">
        <v>269</v>
      </c>
      <c r="R11" s="64" t="s">
        <v>270</v>
      </c>
      <c r="S11" s="59" t="s">
        <v>273</v>
      </c>
      <c r="T11" s="59"/>
      <c r="U11" s="59"/>
      <c r="V11" s="59"/>
      <c r="W11" s="69" t="s">
        <v>337</v>
      </c>
      <c r="X11" s="69" t="s">
        <v>378</v>
      </c>
      <c r="Y11" s="69"/>
      <c r="Z11" s="69" t="s">
        <v>378</v>
      </c>
      <c r="AA11" s="69" t="s">
        <v>378</v>
      </c>
      <c r="AB11" s="3" t="s">
        <v>126</v>
      </c>
    </row>
    <row r="12" spans="1:28" s="58" customFormat="1" ht="31.5">
      <c r="A12" s="53">
        <v>7</v>
      </c>
      <c r="B12" s="53" t="s">
        <v>176</v>
      </c>
      <c r="C12" s="53" t="s">
        <v>205</v>
      </c>
      <c r="D12" s="53"/>
      <c r="E12" s="53" t="s">
        <v>128</v>
      </c>
      <c r="F12" s="54" t="s">
        <v>153</v>
      </c>
      <c r="G12" s="54" t="e">
        <f>VLOOKUP($L12,参照シート_機能ID!$B$5:$C$1048576,2,FALSE)</f>
        <v>#N/A</v>
      </c>
      <c r="H12" s="54" t="s">
        <v>206</v>
      </c>
      <c r="I12" s="54" t="s">
        <v>210</v>
      </c>
      <c r="J12" s="54" t="s">
        <v>151</v>
      </c>
      <c r="K12" s="54" t="s">
        <v>154</v>
      </c>
      <c r="L12" s="54" t="s">
        <v>164</v>
      </c>
      <c r="M12" s="54"/>
      <c r="N12" s="53" t="str">
        <f>VLOOKUP($L12,参照シート_機能ID!$B$5:$D$1048576,3,FALSE)</f>
        <v>断捨離</v>
      </c>
      <c r="O12" s="56" t="s">
        <v>180</v>
      </c>
      <c r="P12" s="59" t="s">
        <v>263</v>
      </c>
      <c r="Q12" s="59" t="s">
        <v>264</v>
      </c>
      <c r="R12" s="64" t="s">
        <v>274</v>
      </c>
      <c r="S12" s="59" t="s">
        <v>275</v>
      </c>
      <c r="T12" s="59"/>
      <c r="U12" s="59"/>
      <c r="V12" s="59"/>
      <c r="W12" s="69" t="s">
        <v>337</v>
      </c>
      <c r="X12" s="69" t="s">
        <v>378</v>
      </c>
      <c r="Y12" s="69"/>
      <c r="Z12" s="69" t="s">
        <v>378</v>
      </c>
      <c r="AA12" s="69" t="s">
        <v>378</v>
      </c>
      <c r="AB12" s="3" t="s">
        <v>126</v>
      </c>
    </row>
    <row r="13" spans="1:28" s="58" customFormat="1" ht="31.5">
      <c r="A13" s="53">
        <v>8</v>
      </c>
      <c r="B13" s="53" t="s">
        <v>176</v>
      </c>
      <c r="C13" s="53" t="s">
        <v>205</v>
      </c>
      <c r="D13" s="53"/>
      <c r="E13" s="53" t="s">
        <v>128</v>
      </c>
      <c r="F13" s="54" t="s">
        <v>153</v>
      </c>
      <c r="G13" s="54" t="e">
        <f>VLOOKUP($L13,参照シート_機能ID!$B$5:$C$1048576,2,FALSE)</f>
        <v>#N/A</v>
      </c>
      <c r="H13" s="54" t="s">
        <v>206</v>
      </c>
      <c r="I13" s="54" t="s">
        <v>210</v>
      </c>
      <c r="J13" s="54" t="s">
        <v>151</v>
      </c>
      <c r="K13" s="54" t="s">
        <v>154</v>
      </c>
      <c r="L13" s="54" t="s">
        <v>165</v>
      </c>
      <c r="M13" s="54"/>
      <c r="N13" s="53" t="str">
        <f>VLOOKUP($L13,参照シート_機能ID!$B$5:$D$1048576,3,FALSE)</f>
        <v>断捨離</v>
      </c>
      <c r="O13" s="56" t="s">
        <v>181</v>
      </c>
      <c r="P13" s="59" t="s">
        <v>263</v>
      </c>
      <c r="Q13" s="59" t="s">
        <v>264</v>
      </c>
      <c r="R13" s="64" t="s">
        <v>274</v>
      </c>
      <c r="S13" s="59" t="s">
        <v>272</v>
      </c>
      <c r="T13" s="59"/>
      <c r="U13" s="59"/>
      <c r="V13" s="59"/>
      <c r="W13" s="69" t="s">
        <v>337</v>
      </c>
      <c r="X13" s="69" t="s">
        <v>378</v>
      </c>
      <c r="Y13" s="69"/>
      <c r="Z13" s="69" t="s">
        <v>378</v>
      </c>
      <c r="AA13" s="69" t="s">
        <v>378</v>
      </c>
      <c r="AB13" s="3" t="s">
        <v>126</v>
      </c>
    </row>
    <row r="14" spans="1:28" s="58" customFormat="1" ht="31.5">
      <c r="A14" s="53">
        <v>9</v>
      </c>
      <c r="B14" s="53" t="s">
        <v>176</v>
      </c>
      <c r="C14" s="53" t="s">
        <v>205</v>
      </c>
      <c r="D14" s="53"/>
      <c r="E14" s="53" t="s">
        <v>128</v>
      </c>
      <c r="F14" s="54" t="s">
        <v>153</v>
      </c>
      <c r="G14" s="54" t="e">
        <f>VLOOKUP($L14,参照シート_機能ID!$B$5:$C$1048576,2,FALSE)</f>
        <v>#N/A</v>
      </c>
      <c r="H14" s="54" t="s">
        <v>206</v>
      </c>
      <c r="I14" s="54" t="s">
        <v>210</v>
      </c>
      <c r="J14" s="54" t="s">
        <v>151</v>
      </c>
      <c r="K14" s="54" t="s">
        <v>154</v>
      </c>
      <c r="L14" s="54" t="s">
        <v>166</v>
      </c>
      <c r="M14" s="54"/>
      <c r="N14" s="53" t="str">
        <f>VLOOKUP($L14,参照シート_機能ID!$B$5:$D$1048576,3,FALSE)</f>
        <v>断捨離</v>
      </c>
      <c r="O14" s="56" t="s">
        <v>216</v>
      </c>
      <c r="P14" s="59" t="s">
        <v>263</v>
      </c>
      <c r="Q14" s="59" t="s">
        <v>264</v>
      </c>
      <c r="R14" s="64" t="s">
        <v>274</v>
      </c>
      <c r="S14" s="59" t="s">
        <v>276</v>
      </c>
      <c r="T14" s="59"/>
      <c r="U14" s="59"/>
      <c r="V14" s="59"/>
      <c r="W14" s="69" t="s">
        <v>337</v>
      </c>
      <c r="X14" s="69" t="s">
        <v>378</v>
      </c>
      <c r="Y14" s="69"/>
      <c r="Z14" s="69" t="s">
        <v>378</v>
      </c>
      <c r="AA14" s="69" t="s">
        <v>378</v>
      </c>
      <c r="AB14" s="3" t="s">
        <v>126</v>
      </c>
    </row>
    <row r="15" spans="1:28" s="58" customFormat="1" ht="15.75">
      <c r="A15" s="16">
        <v>10</v>
      </c>
      <c r="B15" s="16" t="s">
        <v>176</v>
      </c>
      <c r="C15" s="16" t="s">
        <v>205</v>
      </c>
      <c r="D15" s="16"/>
      <c r="E15" s="16" t="s">
        <v>209</v>
      </c>
      <c r="F15" s="51" t="s">
        <v>153</v>
      </c>
      <c r="G15" s="51" t="str">
        <f>VLOOKUP($L15,参照シート_機能ID!$B$5:$C$1048576,2,FALSE)</f>
        <v>MBPIRBO170</v>
      </c>
      <c r="H15" s="51" t="s">
        <v>206</v>
      </c>
      <c r="I15" s="51" t="s">
        <v>210</v>
      </c>
      <c r="J15" s="15" t="s">
        <v>151</v>
      </c>
      <c r="K15" s="15" t="s">
        <v>154</v>
      </c>
      <c r="L15" s="15" t="s">
        <v>167</v>
      </c>
      <c r="M15" s="15"/>
      <c r="N15" s="16" t="str">
        <f>VLOOKUP($L15,参照シート_機能ID!$B$5:$D$1048576,3,FALSE)</f>
        <v>-</v>
      </c>
      <c r="O15" s="52" t="s">
        <v>182</v>
      </c>
      <c r="P15" s="57" t="s">
        <v>277</v>
      </c>
      <c r="Q15" s="57" t="s">
        <v>264</v>
      </c>
      <c r="R15" s="63" t="s">
        <v>278</v>
      </c>
      <c r="S15" s="57" t="s">
        <v>279</v>
      </c>
      <c r="T15" s="57"/>
      <c r="U15" s="57"/>
      <c r="V15" s="57"/>
      <c r="W15" s="57" t="s">
        <v>199</v>
      </c>
      <c r="X15" s="82" t="s">
        <v>381</v>
      </c>
      <c r="Y15" s="82"/>
      <c r="Z15" s="82" t="s">
        <v>389</v>
      </c>
      <c r="AA15" s="82" t="s">
        <v>390</v>
      </c>
      <c r="AB15" s="3" t="s">
        <v>126</v>
      </c>
    </row>
    <row r="16" spans="1:28" s="58" customFormat="1" ht="24">
      <c r="A16" s="16">
        <v>11</v>
      </c>
      <c r="B16" s="16" t="s">
        <v>176</v>
      </c>
      <c r="C16" s="16" t="s">
        <v>205</v>
      </c>
      <c r="D16" s="16"/>
      <c r="E16" s="16" t="s">
        <v>209</v>
      </c>
      <c r="F16" s="51" t="s">
        <v>153</v>
      </c>
      <c r="G16" s="51" t="str">
        <f>VLOOKUP($L16,参照シート_機能ID!$B$5:$C$1048576,2,FALSE)</f>
        <v>MBPIRBO160</v>
      </c>
      <c r="H16" s="51" t="s">
        <v>206</v>
      </c>
      <c r="I16" s="51" t="s">
        <v>210</v>
      </c>
      <c r="J16" s="15" t="s">
        <v>151</v>
      </c>
      <c r="K16" s="15" t="s">
        <v>154</v>
      </c>
      <c r="L16" s="15" t="s">
        <v>189</v>
      </c>
      <c r="M16" s="15"/>
      <c r="N16" s="16" t="str">
        <f>VLOOKUP($L16,参照シート_機能ID!$B$5:$D$1048576,3,FALSE)</f>
        <v>簡素化</v>
      </c>
      <c r="O16" s="52" t="s">
        <v>459</v>
      </c>
      <c r="P16" s="57" t="s">
        <v>263</v>
      </c>
      <c r="Q16" s="57" t="s">
        <v>264</v>
      </c>
      <c r="R16" s="17" t="s">
        <v>302</v>
      </c>
      <c r="S16" s="57" t="s">
        <v>281</v>
      </c>
      <c r="T16" s="57"/>
      <c r="U16" s="57"/>
      <c r="V16" s="81" t="s">
        <v>460</v>
      </c>
      <c r="W16" s="57" t="s">
        <v>199</v>
      </c>
      <c r="X16" s="82" t="s">
        <v>381</v>
      </c>
      <c r="Y16" s="82"/>
      <c r="Z16" s="82" t="s">
        <v>390</v>
      </c>
      <c r="AA16" s="82" t="s">
        <v>390</v>
      </c>
      <c r="AB16" s="3" t="s">
        <v>126</v>
      </c>
    </row>
    <row r="17" spans="1:29" s="58" customFormat="1" ht="24">
      <c r="A17" s="16">
        <v>12</v>
      </c>
      <c r="B17" s="16" t="s">
        <v>176</v>
      </c>
      <c r="C17" s="16" t="s">
        <v>457</v>
      </c>
      <c r="D17" s="16"/>
      <c r="E17" s="16" t="s">
        <v>209</v>
      </c>
      <c r="F17" s="51" t="s">
        <v>153</v>
      </c>
      <c r="G17" s="51" t="str">
        <f>VLOOKUP($L17,参照シート_機能ID!$B$5:$C$1048576,2,FALSE)</f>
        <v>MBPIRBO150</v>
      </c>
      <c r="H17" s="51" t="s">
        <v>206</v>
      </c>
      <c r="I17" s="51" t="s">
        <v>210</v>
      </c>
      <c r="J17" s="15" t="s">
        <v>151</v>
      </c>
      <c r="K17" s="15" t="s">
        <v>154</v>
      </c>
      <c r="L17" s="15" t="s">
        <v>168</v>
      </c>
      <c r="M17" s="15"/>
      <c r="N17" s="16" t="str">
        <f>VLOOKUP($L17,参照シート_機能ID!$B$5:$D$1048576,3,FALSE)</f>
        <v>台湾以降で利用</v>
      </c>
      <c r="O17" s="52" t="s">
        <v>217</v>
      </c>
      <c r="P17" s="57" t="s">
        <v>263</v>
      </c>
      <c r="Q17" s="57" t="s">
        <v>264</v>
      </c>
      <c r="R17" s="17" t="s">
        <v>303</v>
      </c>
      <c r="S17" s="57" t="s">
        <v>282</v>
      </c>
      <c r="T17" s="57"/>
      <c r="U17" s="57"/>
      <c r="V17" s="57"/>
      <c r="W17" s="81" t="s">
        <v>458</v>
      </c>
      <c r="X17" s="103" t="s">
        <v>381</v>
      </c>
      <c r="Y17" s="103"/>
      <c r="Z17" s="103" t="s">
        <v>390</v>
      </c>
      <c r="AA17" s="103" t="s">
        <v>390</v>
      </c>
      <c r="AB17" s="3" t="s">
        <v>126</v>
      </c>
      <c r="AC17" s="58" t="s">
        <v>383</v>
      </c>
    </row>
    <row r="18" spans="1:29" s="58" customFormat="1" ht="24">
      <c r="A18" s="16">
        <v>13</v>
      </c>
      <c r="B18" s="16" t="s">
        <v>176</v>
      </c>
      <c r="C18" s="16" t="s">
        <v>205</v>
      </c>
      <c r="D18" s="16"/>
      <c r="E18" s="16" t="s">
        <v>209</v>
      </c>
      <c r="F18" s="51" t="s">
        <v>153</v>
      </c>
      <c r="G18" s="51" t="str">
        <f>VLOOKUP($L18,参照シート_機能ID!$B$5:$C$1048576,2,FALSE)</f>
        <v>MBPIRBO140</v>
      </c>
      <c r="H18" s="51" t="s">
        <v>206</v>
      </c>
      <c r="I18" s="51" t="s">
        <v>210</v>
      </c>
      <c r="J18" s="15" t="s">
        <v>151</v>
      </c>
      <c r="K18" s="15" t="s">
        <v>154</v>
      </c>
      <c r="L18" s="15" t="s">
        <v>169</v>
      </c>
      <c r="M18" s="15"/>
      <c r="N18" s="16" t="str">
        <f>VLOOKUP($L18,参照シート_機能ID!$B$5:$D$1048576,3,FALSE)</f>
        <v>-</v>
      </c>
      <c r="O18" s="52" t="s">
        <v>218</v>
      </c>
      <c r="P18" s="57" t="s">
        <v>263</v>
      </c>
      <c r="Q18" s="57" t="s">
        <v>264</v>
      </c>
      <c r="R18" s="17" t="s">
        <v>304</v>
      </c>
      <c r="S18" s="57" t="s">
        <v>283</v>
      </c>
      <c r="T18" s="57"/>
      <c r="U18" s="57"/>
      <c r="V18" s="57"/>
      <c r="W18" s="57" t="s">
        <v>199</v>
      </c>
      <c r="X18" s="82" t="s">
        <v>381</v>
      </c>
      <c r="Y18" s="82"/>
      <c r="Z18" s="82" t="s">
        <v>390</v>
      </c>
      <c r="AA18" s="82" t="s">
        <v>390</v>
      </c>
      <c r="AB18" s="3" t="s">
        <v>126</v>
      </c>
    </row>
    <row r="19" spans="1:29" s="58" customFormat="1" ht="24">
      <c r="A19" s="16">
        <v>14</v>
      </c>
      <c r="B19" s="16" t="s">
        <v>176</v>
      </c>
      <c r="C19" s="16" t="s">
        <v>205</v>
      </c>
      <c r="D19" s="16"/>
      <c r="E19" s="16" t="s">
        <v>209</v>
      </c>
      <c r="F19" s="51" t="s">
        <v>153</v>
      </c>
      <c r="G19" s="51" t="str">
        <f>VLOOKUP($L19,参照シート_機能ID!$B$5:$C$1048576,2,FALSE)</f>
        <v>MBPIRBO130</v>
      </c>
      <c r="H19" s="51" t="s">
        <v>206</v>
      </c>
      <c r="I19" s="51" t="s">
        <v>210</v>
      </c>
      <c r="J19" s="15" t="s">
        <v>151</v>
      </c>
      <c r="K19" s="15" t="s">
        <v>154</v>
      </c>
      <c r="L19" s="15" t="s">
        <v>190</v>
      </c>
      <c r="M19" s="15"/>
      <c r="N19" s="16" t="str">
        <f>VLOOKUP($L19,参照シート_機能ID!$B$5:$D$1048576,3,FALSE)</f>
        <v>-</v>
      </c>
      <c r="O19" s="52" t="s">
        <v>301</v>
      </c>
      <c r="P19" s="57" t="s">
        <v>277</v>
      </c>
      <c r="Q19" s="57" t="s">
        <v>264</v>
      </c>
      <c r="R19" s="17" t="s">
        <v>305</v>
      </c>
      <c r="S19" s="57" t="s">
        <v>284</v>
      </c>
      <c r="T19" s="57"/>
      <c r="U19" s="57"/>
      <c r="V19" s="57"/>
      <c r="W19" s="57" t="s">
        <v>199</v>
      </c>
      <c r="X19" s="82" t="s">
        <v>381</v>
      </c>
      <c r="Y19" s="82"/>
      <c r="Z19" s="82" t="s">
        <v>390</v>
      </c>
      <c r="AA19" s="82" t="s">
        <v>390</v>
      </c>
      <c r="AB19" s="3" t="s">
        <v>126</v>
      </c>
    </row>
    <row r="20" spans="1:29" s="58" customFormat="1" ht="24">
      <c r="A20" s="16">
        <v>15</v>
      </c>
      <c r="B20" s="16" t="s">
        <v>176</v>
      </c>
      <c r="C20" s="16" t="s">
        <v>205</v>
      </c>
      <c r="D20" s="16"/>
      <c r="E20" s="16" t="s">
        <v>209</v>
      </c>
      <c r="F20" s="51" t="s">
        <v>153</v>
      </c>
      <c r="G20" s="51" t="str">
        <f>VLOOKUP($L20,参照シート_機能ID!$B$5:$C$1048576,2,FALSE)</f>
        <v>MBPIRBO120</v>
      </c>
      <c r="H20" s="51" t="s">
        <v>206</v>
      </c>
      <c r="I20" s="51" t="s">
        <v>210</v>
      </c>
      <c r="J20" s="15" t="s">
        <v>151</v>
      </c>
      <c r="K20" s="15" t="s">
        <v>154</v>
      </c>
      <c r="L20" s="15" t="s">
        <v>170</v>
      </c>
      <c r="M20" s="15"/>
      <c r="N20" s="16" t="str">
        <f>VLOOKUP($L20,参照シート_機能ID!$B$5:$D$1048576,3,FALSE)</f>
        <v>-</v>
      </c>
      <c r="O20" s="52" t="s">
        <v>219</v>
      </c>
      <c r="P20" s="57" t="s">
        <v>263</v>
      </c>
      <c r="Q20" s="57" t="s">
        <v>264</v>
      </c>
      <c r="R20" s="17" t="s">
        <v>304</v>
      </c>
      <c r="S20" s="57" t="s">
        <v>285</v>
      </c>
      <c r="T20" s="57"/>
      <c r="U20" s="57"/>
      <c r="V20" s="57"/>
      <c r="W20" s="57" t="s">
        <v>199</v>
      </c>
      <c r="X20" s="82" t="s">
        <v>381</v>
      </c>
      <c r="Y20" s="82"/>
      <c r="Z20" s="82" t="s">
        <v>390</v>
      </c>
      <c r="AA20" s="82" t="s">
        <v>390</v>
      </c>
      <c r="AB20" s="3" t="s">
        <v>126</v>
      </c>
    </row>
    <row r="21" spans="1:29" s="58" customFormat="1" ht="36">
      <c r="A21" s="16">
        <v>16</v>
      </c>
      <c r="B21" s="16" t="s">
        <v>176</v>
      </c>
      <c r="C21" s="16" t="s">
        <v>205</v>
      </c>
      <c r="D21" s="16"/>
      <c r="E21" s="16" t="s">
        <v>209</v>
      </c>
      <c r="F21" s="51" t="s">
        <v>153</v>
      </c>
      <c r="G21" s="51" t="str">
        <f>VLOOKUP($L21,参照シート_機能ID!$B$5:$C$1048576,2,FALSE)</f>
        <v>MBPIRBO110</v>
      </c>
      <c r="H21" s="51" t="s">
        <v>206</v>
      </c>
      <c r="I21" s="51" t="s">
        <v>210</v>
      </c>
      <c r="J21" s="15" t="s">
        <v>151</v>
      </c>
      <c r="K21" s="15" t="s">
        <v>154</v>
      </c>
      <c r="L21" s="15" t="s">
        <v>191</v>
      </c>
      <c r="M21" s="15"/>
      <c r="N21" s="16" t="str">
        <f>VLOOKUP($L21,参照シート_機能ID!$B$5:$D$1048576,3,FALSE)</f>
        <v>-</v>
      </c>
      <c r="O21" s="52" t="s">
        <v>183</v>
      </c>
      <c r="P21" s="57" t="s">
        <v>267</v>
      </c>
      <c r="Q21" s="57" t="s">
        <v>264</v>
      </c>
      <c r="R21" s="17" t="s">
        <v>306</v>
      </c>
      <c r="S21" s="57" t="s">
        <v>286</v>
      </c>
      <c r="T21" s="57"/>
      <c r="U21" s="57"/>
      <c r="V21" s="57"/>
      <c r="W21" s="57" t="s">
        <v>199</v>
      </c>
      <c r="X21" s="82" t="s">
        <v>381</v>
      </c>
      <c r="Y21" s="82"/>
      <c r="Z21" s="82" t="s">
        <v>390</v>
      </c>
      <c r="AA21" s="82" t="s">
        <v>390</v>
      </c>
      <c r="AB21" s="3" t="s">
        <v>126</v>
      </c>
    </row>
    <row r="22" spans="1:29" s="58" customFormat="1" ht="47.25">
      <c r="A22" s="16">
        <v>17</v>
      </c>
      <c r="B22" s="16" t="s">
        <v>176</v>
      </c>
      <c r="C22" s="16" t="s">
        <v>205</v>
      </c>
      <c r="D22" s="16"/>
      <c r="E22" s="16" t="s">
        <v>209</v>
      </c>
      <c r="F22" s="51" t="s">
        <v>153</v>
      </c>
      <c r="G22" s="51" t="str">
        <f>VLOOKUP($L22,参照シート_機能ID!$B$5:$C$1048576,2,FALSE)</f>
        <v>MBPIRBO050</v>
      </c>
      <c r="H22" s="51" t="s">
        <v>206</v>
      </c>
      <c r="I22" s="51" t="s">
        <v>210</v>
      </c>
      <c r="J22" s="15" t="s">
        <v>151</v>
      </c>
      <c r="K22" s="15" t="s">
        <v>154</v>
      </c>
      <c r="L22" s="15" t="s">
        <v>171</v>
      </c>
      <c r="M22" s="15"/>
      <c r="N22" s="16" t="str">
        <f>VLOOKUP($L22,参照シート_機能ID!$B$5:$D$1048576,3,FALSE)</f>
        <v>簡素化</v>
      </c>
      <c r="O22" s="52" t="s">
        <v>220</v>
      </c>
      <c r="P22" s="57" t="s">
        <v>267</v>
      </c>
      <c r="Q22" s="57" t="s">
        <v>264</v>
      </c>
      <c r="R22" s="63" t="s">
        <v>265</v>
      </c>
      <c r="S22" s="57" t="s">
        <v>287</v>
      </c>
      <c r="T22" s="57"/>
      <c r="U22" s="57"/>
      <c r="V22" s="57"/>
      <c r="W22" s="70" t="s">
        <v>339</v>
      </c>
      <c r="X22" s="82" t="s">
        <v>381</v>
      </c>
      <c r="Y22" s="82"/>
      <c r="Z22" s="82" t="s">
        <v>390</v>
      </c>
      <c r="AA22" s="82" t="s">
        <v>390</v>
      </c>
      <c r="AB22" s="3" t="s">
        <v>126</v>
      </c>
    </row>
    <row r="23" spans="1:29" s="58" customFormat="1" ht="15.75">
      <c r="A23" s="16">
        <v>18</v>
      </c>
      <c r="B23" s="16" t="s">
        <v>176</v>
      </c>
      <c r="C23" s="16" t="s">
        <v>205</v>
      </c>
      <c r="D23" s="16"/>
      <c r="E23" s="16" t="s">
        <v>209</v>
      </c>
      <c r="F23" s="51" t="s">
        <v>153</v>
      </c>
      <c r="G23" s="51" t="str">
        <f>VLOOKUP($L23,参照シート_機能ID!$B$5:$C$1048576,2,FALSE)</f>
        <v>MBPIRBO200</v>
      </c>
      <c r="H23" s="51" t="s">
        <v>206</v>
      </c>
      <c r="I23" s="51" t="s">
        <v>210</v>
      </c>
      <c r="J23" s="15" t="s">
        <v>151</v>
      </c>
      <c r="K23" s="15" t="s">
        <v>154</v>
      </c>
      <c r="L23" s="15" t="s">
        <v>192</v>
      </c>
      <c r="M23" s="15"/>
      <c r="N23" s="16" t="str">
        <f>VLOOKUP($L23,参照シート_機能ID!$B$5:$D$1048576,3,FALSE)</f>
        <v>-</v>
      </c>
      <c r="O23" s="52" t="s">
        <v>221</v>
      </c>
      <c r="P23" s="57" t="s">
        <v>263</v>
      </c>
      <c r="Q23" s="57" t="s">
        <v>264</v>
      </c>
      <c r="R23" s="63" t="s">
        <v>265</v>
      </c>
      <c r="S23" s="57" t="s">
        <v>288</v>
      </c>
      <c r="T23" s="57"/>
      <c r="U23" s="57"/>
      <c r="V23" s="57"/>
      <c r="W23" s="57" t="s">
        <v>199</v>
      </c>
      <c r="X23" s="82" t="s">
        <v>381</v>
      </c>
      <c r="Y23" s="82"/>
      <c r="Z23" s="82" t="s">
        <v>381</v>
      </c>
      <c r="AA23" s="82" t="s">
        <v>390</v>
      </c>
      <c r="AB23" s="3" t="s">
        <v>126</v>
      </c>
    </row>
    <row r="24" spans="1:29" s="58" customFormat="1" ht="36">
      <c r="A24" s="16">
        <v>19</v>
      </c>
      <c r="B24" s="16" t="s">
        <v>176</v>
      </c>
      <c r="C24" s="16" t="s">
        <v>205</v>
      </c>
      <c r="D24" s="16"/>
      <c r="E24" s="16" t="s">
        <v>209</v>
      </c>
      <c r="F24" s="51" t="s">
        <v>153</v>
      </c>
      <c r="G24" s="51" t="str">
        <f>VLOOKUP($L24,参照シート_機能ID!$B$5:$C$1048576,2,FALSE)</f>
        <v>MBPIRBO190</v>
      </c>
      <c r="H24" s="51" t="s">
        <v>206</v>
      </c>
      <c r="I24" s="51" t="s">
        <v>210</v>
      </c>
      <c r="J24" s="15" t="s">
        <v>151</v>
      </c>
      <c r="K24" s="15" t="s">
        <v>154</v>
      </c>
      <c r="L24" s="15" t="s">
        <v>172</v>
      </c>
      <c r="M24" s="15"/>
      <c r="N24" s="16" t="str">
        <f>VLOOKUP($L24,参照シート_機能ID!$B$5:$D$1048576,3,FALSE)</f>
        <v>-</v>
      </c>
      <c r="O24" s="52" t="s">
        <v>222</v>
      </c>
      <c r="P24" s="57" t="s">
        <v>263</v>
      </c>
      <c r="Q24" s="57" t="s">
        <v>264</v>
      </c>
      <c r="R24" s="17" t="s">
        <v>307</v>
      </c>
      <c r="S24" s="57" t="s">
        <v>289</v>
      </c>
      <c r="T24" s="57"/>
      <c r="U24" s="57"/>
      <c r="V24" s="57"/>
      <c r="W24" s="57" t="s">
        <v>199</v>
      </c>
      <c r="X24" s="82" t="s">
        <v>381</v>
      </c>
      <c r="Y24" s="82"/>
      <c r="Z24" s="82" t="s">
        <v>381</v>
      </c>
      <c r="AA24" s="82" t="s">
        <v>390</v>
      </c>
      <c r="AB24" s="3" t="s">
        <v>126</v>
      </c>
    </row>
    <row r="25" spans="1:29" s="58" customFormat="1" ht="84">
      <c r="A25" s="16">
        <v>20</v>
      </c>
      <c r="B25" s="16" t="s">
        <v>176</v>
      </c>
      <c r="C25" s="16" t="s">
        <v>205</v>
      </c>
      <c r="D25" s="16"/>
      <c r="E25" s="16" t="s">
        <v>209</v>
      </c>
      <c r="F25" s="51" t="s">
        <v>153</v>
      </c>
      <c r="G25" s="51" t="str">
        <f>VLOOKUP($L25,参照シート_機能ID!$B$5:$C$1048576,2,FALSE)</f>
        <v>MBPIRBO060</v>
      </c>
      <c r="H25" s="51" t="s">
        <v>206</v>
      </c>
      <c r="I25" s="51" t="s">
        <v>210</v>
      </c>
      <c r="J25" s="15" t="s">
        <v>151</v>
      </c>
      <c r="K25" s="15" t="s">
        <v>154</v>
      </c>
      <c r="L25" s="15" t="s">
        <v>173</v>
      </c>
      <c r="M25" s="15"/>
      <c r="N25" s="16" t="str">
        <f>VLOOKUP($L25,参照シート_機能ID!$B$5:$D$1048576,3,FALSE)</f>
        <v>-</v>
      </c>
      <c r="O25" s="52" t="s">
        <v>184</v>
      </c>
      <c r="P25" s="57" t="s">
        <v>263</v>
      </c>
      <c r="Q25" s="57" t="s">
        <v>264</v>
      </c>
      <c r="R25" s="63" t="s">
        <v>265</v>
      </c>
      <c r="S25" s="57" t="s">
        <v>290</v>
      </c>
      <c r="T25" s="57"/>
      <c r="U25" s="57"/>
      <c r="V25" s="57"/>
      <c r="W25" s="57" t="s">
        <v>199</v>
      </c>
      <c r="X25" s="82" t="s">
        <v>381</v>
      </c>
      <c r="Y25" s="82"/>
      <c r="Z25" s="82" t="s">
        <v>390</v>
      </c>
      <c r="AA25" s="82" t="s">
        <v>390</v>
      </c>
      <c r="AB25" s="3" t="s">
        <v>126</v>
      </c>
    </row>
    <row r="26" spans="1:29" s="58" customFormat="1" ht="24">
      <c r="A26" s="16">
        <v>21</v>
      </c>
      <c r="B26" s="16" t="s">
        <v>176</v>
      </c>
      <c r="C26" s="16" t="s">
        <v>205</v>
      </c>
      <c r="D26" s="16"/>
      <c r="E26" s="16" t="s">
        <v>209</v>
      </c>
      <c r="F26" s="51" t="s">
        <v>153</v>
      </c>
      <c r="G26" s="51" t="str">
        <f>VLOOKUP($L26,参照シート_機能ID!$B$5:$C$1048576,2,FALSE)</f>
        <v>MBPIRBO040</v>
      </c>
      <c r="H26" s="51" t="s">
        <v>206</v>
      </c>
      <c r="I26" s="51" t="s">
        <v>210</v>
      </c>
      <c r="J26" s="15" t="s">
        <v>151</v>
      </c>
      <c r="K26" s="15" t="s">
        <v>154</v>
      </c>
      <c r="L26" s="35" t="s">
        <v>223</v>
      </c>
      <c r="M26" s="15"/>
      <c r="N26" s="16" t="str">
        <f>VLOOKUP($L26,参照シート_機能ID!$B$5:$D$1048576,3,FALSE)</f>
        <v>台湾以降で利用</v>
      </c>
      <c r="O26" s="52" t="s">
        <v>224</v>
      </c>
      <c r="P26" s="57" t="s">
        <v>263</v>
      </c>
      <c r="Q26" s="57" t="s">
        <v>264</v>
      </c>
      <c r="R26" s="17" t="s">
        <v>308</v>
      </c>
      <c r="S26" s="57" t="s">
        <v>296</v>
      </c>
      <c r="T26" s="57"/>
      <c r="U26" s="57"/>
      <c r="V26" s="57" t="s">
        <v>297</v>
      </c>
      <c r="W26" s="57" t="s">
        <v>199</v>
      </c>
      <c r="X26" s="103" t="s">
        <v>382</v>
      </c>
      <c r="Y26" s="103"/>
      <c r="Z26" s="103" t="s">
        <v>390</v>
      </c>
      <c r="AA26" s="103" t="s">
        <v>390</v>
      </c>
      <c r="AB26" s="3" t="s">
        <v>126</v>
      </c>
      <c r="AC26" s="58" t="s">
        <v>383</v>
      </c>
    </row>
    <row r="27" spans="1:29" s="58" customFormat="1" ht="24">
      <c r="A27" s="16">
        <v>22</v>
      </c>
      <c r="B27" s="16" t="s">
        <v>176</v>
      </c>
      <c r="C27" s="16" t="s">
        <v>205</v>
      </c>
      <c r="D27" s="16"/>
      <c r="E27" s="16" t="s">
        <v>209</v>
      </c>
      <c r="F27" s="51" t="s">
        <v>153</v>
      </c>
      <c r="G27" s="51" t="str">
        <f>VLOOKUP($L27,参照シート_機能ID!$B$5:$C$1048576,2,FALSE)</f>
        <v>MBPIRBO030</v>
      </c>
      <c r="H27" s="51" t="s">
        <v>206</v>
      </c>
      <c r="I27" s="51" t="s">
        <v>210</v>
      </c>
      <c r="J27" s="15" t="s">
        <v>151</v>
      </c>
      <c r="K27" s="15" t="s">
        <v>154</v>
      </c>
      <c r="L27" s="35" t="s">
        <v>225</v>
      </c>
      <c r="M27" s="15"/>
      <c r="N27" s="16" t="str">
        <f>VLOOKUP($L27,参照シート_機能ID!$B$5:$D$1048576,3,FALSE)</f>
        <v>台湾以降で利用</v>
      </c>
      <c r="O27" s="52" t="s">
        <v>226</v>
      </c>
      <c r="P27" s="57" t="s">
        <v>263</v>
      </c>
      <c r="Q27" s="57" t="s">
        <v>264</v>
      </c>
      <c r="R27" s="17" t="s">
        <v>308</v>
      </c>
      <c r="S27" s="57" t="s">
        <v>298</v>
      </c>
      <c r="T27" s="57"/>
      <c r="U27" s="57"/>
      <c r="V27" s="57" t="s">
        <v>297</v>
      </c>
      <c r="W27" s="57" t="s">
        <v>199</v>
      </c>
      <c r="X27" s="103" t="s">
        <v>382</v>
      </c>
      <c r="Y27" s="103"/>
      <c r="Z27" s="103" t="s">
        <v>390</v>
      </c>
      <c r="AA27" s="103" t="s">
        <v>390</v>
      </c>
      <c r="AB27" s="3" t="s">
        <v>126</v>
      </c>
      <c r="AC27" s="58" t="s">
        <v>383</v>
      </c>
    </row>
    <row r="28" spans="1:29" s="58" customFormat="1" ht="15.75">
      <c r="A28" s="16">
        <v>23</v>
      </c>
      <c r="B28" s="16" t="s">
        <v>176</v>
      </c>
      <c r="C28" s="16" t="s">
        <v>205</v>
      </c>
      <c r="D28" s="16"/>
      <c r="E28" s="16" t="s">
        <v>209</v>
      </c>
      <c r="F28" s="51" t="s">
        <v>153</v>
      </c>
      <c r="G28" s="51" t="str">
        <f>VLOOKUP($L28,参照シート_機能ID!$B$5:$C$1048576,2,FALSE)</f>
        <v>MBPIRBO010</v>
      </c>
      <c r="H28" s="51" t="s">
        <v>206</v>
      </c>
      <c r="I28" s="51" t="s">
        <v>210</v>
      </c>
      <c r="J28" s="15" t="s">
        <v>151</v>
      </c>
      <c r="K28" s="15" t="s">
        <v>154</v>
      </c>
      <c r="L28" s="35" t="s">
        <v>227</v>
      </c>
      <c r="M28" s="15"/>
      <c r="N28" s="16" t="str">
        <f>VLOOKUP($L28,参照シート_機能ID!$B$5:$D$1048576,3,FALSE)</f>
        <v>台湾以降で利用</v>
      </c>
      <c r="O28" s="52" t="s">
        <v>185</v>
      </c>
      <c r="P28" s="57" t="s">
        <v>263</v>
      </c>
      <c r="Q28" s="57"/>
      <c r="R28" s="17" t="s">
        <v>309</v>
      </c>
      <c r="S28" s="57" t="s">
        <v>299</v>
      </c>
      <c r="T28" s="57"/>
      <c r="U28" s="57"/>
      <c r="V28" s="57"/>
      <c r="W28" s="57" t="s">
        <v>199</v>
      </c>
      <c r="X28" s="103" t="s">
        <v>382</v>
      </c>
      <c r="Y28" s="103"/>
      <c r="Z28" s="103" t="s">
        <v>390</v>
      </c>
      <c r="AA28" s="103" t="s">
        <v>390</v>
      </c>
      <c r="AB28" s="3" t="s">
        <v>126</v>
      </c>
      <c r="AC28" s="58" t="s">
        <v>383</v>
      </c>
    </row>
    <row r="29" spans="1:29" s="58" customFormat="1" ht="24">
      <c r="A29" s="53">
        <v>24</v>
      </c>
      <c r="B29" s="53" t="s">
        <v>176</v>
      </c>
      <c r="C29" s="53" t="s">
        <v>205</v>
      </c>
      <c r="D29" s="53"/>
      <c r="E29" s="53" t="s">
        <v>128</v>
      </c>
      <c r="F29" s="54" t="s">
        <v>153</v>
      </c>
      <c r="G29" s="53" t="e">
        <f>VLOOKUP($L29,参照シート_機能ID!$B$5:$C$1048576,2,FALSE)</f>
        <v>#N/A</v>
      </c>
      <c r="H29" s="54" t="e">
        <v>#N/A</v>
      </c>
      <c r="I29" s="54" t="e">
        <v>#N/A</v>
      </c>
      <c r="J29" s="54" t="s">
        <v>151</v>
      </c>
      <c r="K29" s="54" t="s">
        <v>154</v>
      </c>
      <c r="L29" s="55" t="s">
        <v>228</v>
      </c>
      <c r="M29" s="54"/>
      <c r="N29" s="53" t="s">
        <v>352</v>
      </c>
      <c r="O29" s="56" t="s">
        <v>229</v>
      </c>
      <c r="P29" s="59"/>
      <c r="Q29" s="59"/>
      <c r="R29" s="64"/>
      <c r="S29" s="59"/>
      <c r="T29" s="59"/>
      <c r="U29" s="59"/>
      <c r="V29" s="59"/>
      <c r="W29" s="59"/>
      <c r="X29" s="69" t="s">
        <v>378</v>
      </c>
      <c r="Y29" s="69"/>
      <c r="Z29" s="69" t="s">
        <v>378</v>
      </c>
      <c r="AA29" s="69" t="s">
        <v>378</v>
      </c>
      <c r="AB29" s="3" t="s">
        <v>126</v>
      </c>
    </row>
    <row r="30" spans="1:29" s="58" customFormat="1" ht="15.75">
      <c r="A30" s="16">
        <v>25</v>
      </c>
      <c r="B30" s="16" t="s">
        <v>176</v>
      </c>
      <c r="C30" s="16" t="s">
        <v>205</v>
      </c>
      <c r="D30" s="16"/>
      <c r="E30" s="16" t="s">
        <v>209</v>
      </c>
      <c r="F30" s="51" t="s">
        <v>153</v>
      </c>
      <c r="G30" s="51" t="str">
        <f>VLOOKUP($L30,参照シート_機能ID!$B$5:$C$1048576,2,FALSE)</f>
        <v>MBPIRBO020</v>
      </c>
      <c r="H30" s="51" t="s">
        <v>206</v>
      </c>
      <c r="I30" s="51" t="s">
        <v>210</v>
      </c>
      <c r="J30" s="15" t="s">
        <v>151</v>
      </c>
      <c r="K30" s="15" t="s">
        <v>154</v>
      </c>
      <c r="L30" s="35" t="s">
        <v>230</v>
      </c>
      <c r="M30" s="15"/>
      <c r="N30" s="16" t="str">
        <f>VLOOKUP($L30,参照シート_機能ID!$B$5:$D$1048576,3,FALSE)</f>
        <v>台湾以降で利用</v>
      </c>
      <c r="O30" s="52" t="s">
        <v>231</v>
      </c>
      <c r="P30" s="57" t="s">
        <v>277</v>
      </c>
      <c r="Q30" s="57"/>
      <c r="R30" s="17" t="s">
        <v>309</v>
      </c>
      <c r="S30" s="57" t="s">
        <v>300</v>
      </c>
      <c r="T30" s="57"/>
      <c r="U30" s="57"/>
      <c r="V30" s="57"/>
      <c r="W30" s="57" t="s">
        <v>199</v>
      </c>
      <c r="X30" s="103" t="s">
        <v>382</v>
      </c>
      <c r="Y30" s="103"/>
      <c r="Z30" s="103" t="s">
        <v>390</v>
      </c>
      <c r="AA30" s="103" t="s">
        <v>390</v>
      </c>
      <c r="AB30" s="3" t="s">
        <v>126</v>
      </c>
      <c r="AC30" s="58" t="s">
        <v>383</v>
      </c>
    </row>
    <row r="31" spans="1:29" s="58" customFormat="1" ht="24">
      <c r="A31" s="53">
        <v>26</v>
      </c>
      <c r="B31" s="53" t="s">
        <v>176</v>
      </c>
      <c r="C31" s="53" t="s">
        <v>205</v>
      </c>
      <c r="D31" s="53"/>
      <c r="E31" s="53" t="s">
        <v>128</v>
      </c>
      <c r="F31" s="54" t="s">
        <v>153</v>
      </c>
      <c r="G31" s="53" t="e">
        <f>VLOOKUP($L31,参照シート_機能ID!$B$5:$C$1048576,2,FALSE)</f>
        <v>#N/A</v>
      </c>
      <c r="H31" s="54" t="e">
        <v>#N/A</v>
      </c>
      <c r="I31" s="54" t="e">
        <v>#N/A</v>
      </c>
      <c r="J31" s="54" t="s">
        <v>151</v>
      </c>
      <c r="K31" s="54" t="s">
        <v>154</v>
      </c>
      <c r="L31" s="55" t="s">
        <v>232</v>
      </c>
      <c r="M31" s="54"/>
      <c r="N31" s="53" t="s">
        <v>352</v>
      </c>
      <c r="O31" s="56" t="s">
        <v>233</v>
      </c>
      <c r="P31" s="59"/>
      <c r="Q31" s="59"/>
      <c r="R31" s="64"/>
      <c r="S31" s="59"/>
      <c r="T31" s="59"/>
      <c r="U31" s="59"/>
      <c r="V31" s="59"/>
      <c r="W31" s="59"/>
      <c r="X31" s="69" t="s">
        <v>378</v>
      </c>
      <c r="Y31" s="69"/>
      <c r="Z31" s="69" t="s">
        <v>378</v>
      </c>
      <c r="AA31" s="69" t="s">
        <v>378</v>
      </c>
      <c r="AB31" s="3" t="s">
        <v>126</v>
      </c>
    </row>
    <row r="32" spans="1:29" s="58" customFormat="1" ht="60">
      <c r="A32" s="16">
        <v>27</v>
      </c>
      <c r="B32" s="16" t="s">
        <v>176</v>
      </c>
      <c r="C32" s="16" t="s">
        <v>341</v>
      </c>
      <c r="D32" s="16"/>
      <c r="E32" s="16" t="s">
        <v>209</v>
      </c>
      <c r="F32" s="51" t="s">
        <v>157</v>
      </c>
      <c r="G32" s="51" t="str">
        <f>VLOOKUP($L32,参照シート_機能ID!$B$5:$C$1048576,2,FALSE)</f>
        <v>MBMIVBI010</v>
      </c>
      <c r="H32" s="51" t="s">
        <v>213</v>
      </c>
      <c r="I32" s="51" t="s">
        <v>214</v>
      </c>
      <c r="J32" s="15" t="s">
        <v>154</v>
      </c>
      <c r="K32" s="35" t="s">
        <v>193</v>
      </c>
      <c r="L32" s="15" t="s">
        <v>234</v>
      </c>
      <c r="M32" s="15"/>
      <c r="N32" s="16" t="str">
        <f>VLOOKUP($L32,参照シート_機能ID!$B$5:$D$1048576,3,FALSE)</f>
        <v>台湾以降で利用</v>
      </c>
      <c r="O32" s="52" t="s">
        <v>235</v>
      </c>
      <c r="P32" s="57" t="s">
        <v>263</v>
      </c>
      <c r="Q32" s="57" t="s">
        <v>264</v>
      </c>
      <c r="R32" s="63" t="s">
        <v>265</v>
      </c>
      <c r="S32" s="57"/>
      <c r="T32" s="57"/>
      <c r="U32" s="57"/>
      <c r="V32" s="57"/>
      <c r="W32" s="57" t="s">
        <v>340</v>
      </c>
      <c r="X32" s="69" t="s">
        <v>378</v>
      </c>
      <c r="Y32" s="69"/>
      <c r="Z32" s="69" t="s">
        <v>378</v>
      </c>
      <c r="AA32" s="69" t="s">
        <v>378</v>
      </c>
      <c r="AB32" s="3" t="s">
        <v>126</v>
      </c>
    </row>
    <row r="33" spans="1:28" s="58" customFormat="1" ht="15.75">
      <c r="A33" s="16">
        <v>28</v>
      </c>
      <c r="B33" s="16" t="s">
        <v>176</v>
      </c>
      <c r="C33" s="16" t="s">
        <v>205</v>
      </c>
      <c r="D33" s="16"/>
      <c r="E33" s="16" t="s">
        <v>209</v>
      </c>
      <c r="F33" s="51" t="s">
        <v>159</v>
      </c>
      <c r="G33" s="51" t="str">
        <f>VLOOKUP($L33,参照シート_機能ID!$B$5:$C$1048576,2,FALSE)</f>
        <v>MBPCDBR010</v>
      </c>
      <c r="H33" s="51" t="s">
        <v>206</v>
      </c>
      <c r="I33" s="51" t="s">
        <v>384</v>
      </c>
      <c r="J33" s="15" t="s">
        <v>151</v>
      </c>
      <c r="K33" s="15" t="s">
        <v>151</v>
      </c>
      <c r="L33" s="15" t="s">
        <v>236</v>
      </c>
      <c r="M33" s="15"/>
      <c r="N33" s="16" t="str">
        <f>VLOOKUP($L33,参照シート_機能ID!$B$5:$D$1048576,3,FALSE)</f>
        <v>-</v>
      </c>
      <c r="O33" s="52" t="s">
        <v>237</v>
      </c>
      <c r="P33" s="57"/>
      <c r="Q33" s="57"/>
      <c r="R33" s="63"/>
      <c r="S33" s="57"/>
      <c r="T33" s="57"/>
      <c r="U33" s="57"/>
      <c r="V33" s="57"/>
      <c r="W33" s="57"/>
      <c r="X33" s="57" t="s">
        <v>381</v>
      </c>
      <c r="Y33" s="57"/>
      <c r="Z33" s="57" t="s">
        <v>381</v>
      </c>
      <c r="AA33" s="57" t="s">
        <v>379</v>
      </c>
      <c r="AB33" s="3" t="s">
        <v>126</v>
      </c>
    </row>
    <row r="34" spans="1:28" s="58" customFormat="1" ht="15.75">
      <c r="A34" s="53">
        <v>29</v>
      </c>
      <c r="B34" s="53" t="s">
        <v>176</v>
      </c>
      <c r="C34" s="53" t="s">
        <v>205</v>
      </c>
      <c r="D34" s="53"/>
      <c r="E34" s="53" t="s">
        <v>128</v>
      </c>
      <c r="F34" s="54" t="s">
        <v>159</v>
      </c>
      <c r="G34" s="53" t="e">
        <f>VLOOKUP($L34,参照シート_機能ID!$B$5:$C$1048576,2,FALSE)</f>
        <v>#N/A</v>
      </c>
      <c r="H34" s="54" t="e">
        <v>#N/A</v>
      </c>
      <c r="I34" s="54" t="e">
        <v>#N/A</v>
      </c>
      <c r="J34" s="54" t="s">
        <v>151</v>
      </c>
      <c r="K34" s="54" t="s">
        <v>151</v>
      </c>
      <c r="L34" s="54" t="s">
        <v>238</v>
      </c>
      <c r="M34" s="54"/>
      <c r="N34" s="53" t="s">
        <v>353</v>
      </c>
      <c r="O34" s="56" t="s">
        <v>239</v>
      </c>
      <c r="P34" s="59"/>
      <c r="Q34" s="59"/>
      <c r="R34" s="64"/>
      <c r="S34" s="59"/>
      <c r="T34" s="59"/>
      <c r="U34" s="59"/>
      <c r="V34" s="59"/>
      <c r="W34" s="59"/>
      <c r="X34" s="69" t="s">
        <v>378</v>
      </c>
      <c r="Y34" s="69"/>
      <c r="Z34" s="69" t="s">
        <v>378</v>
      </c>
      <c r="AA34" s="69" t="s">
        <v>378</v>
      </c>
      <c r="AB34" s="3" t="s">
        <v>126</v>
      </c>
    </row>
    <row r="35" spans="1:28" s="58" customFormat="1" ht="15.75">
      <c r="A35" s="53">
        <v>30</v>
      </c>
      <c r="B35" s="53" t="s">
        <v>176</v>
      </c>
      <c r="C35" s="53" t="s">
        <v>205</v>
      </c>
      <c r="D35" s="53"/>
      <c r="E35" s="53" t="s">
        <v>128</v>
      </c>
      <c r="F35" s="54" t="s">
        <v>159</v>
      </c>
      <c r="G35" s="53" t="e">
        <f>VLOOKUP($L35,参照シート_機能ID!$B$5:$C$1048576,2,FALSE)</f>
        <v>#N/A</v>
      </c>
      <c r="H35" s="54" t="e">
        <v>#N/A</v>
      </c>
      <c r="I35" s="54" t="e">
        <v>#N/A</v>
      </c>
      <c r="J35" s="54" t="s">
        <v>151</v>
      </c>
      <c r="K35" s="54" t="s">
        <v>151</v>
      </c>
      <c r="L35" s="54" t="s">
        <v>240</v>
      </c>
      <c r="M35" s="54"/>
      <c r="N35" s="53" t="s">
        <v>353</v>
      </c>
      <c r="O35" s="56" t="s">
        <v>239</v>
      </c>
      <c r="P35" s="59"/>
      <c r="Q35" s="59"/>
      <c r="R35" s="64"/>
      <c r="S35" s="59"/>
      <c r="T35" s="59"/>
      <c r="U35" s="59"/>
      <c r="V35" s="59"/>
      <c r="W35" s="59"/>
      <c r="X35" s="69" t="s">
        <v>378</v>
      </c>
      <c r="Y35" s="69"/>
      <c r="Z35" s="69" t="s">
        <v>378</v>
      </c>
      <c r="AA35" s="69" t="s">
        <v>378</v>
      </c>
      <c r="AB35" s="3" t="s">
        <v>126</v>
      </c>
    </row>
    <row r="36" spans="1:28" s="58" customFormat="1" ht="15.75">
      <c r="A36" s="53">
        <v>31</v>
      </c>
      <c r="B36" s="53" t="s">
        <v>176</v>
      </c>
      <c r="C36" s="53" t="s">
        <v>205</v>
      </c>
      <c r="D36" s="53"/>
      <c r="E36" s="53" t="s">
        <v>209</v>
      </c>
      <c r="F36" s="54" t="s">
        <v>159</v>
      </c>
      <c r="G36" s="53" t="e">
        <f>VLOOKUP($L36,参照シート_機能ID!$B$5:$C$1048576,2,FALSE)</f>
        <v>#N/A</v>
      </c>
      <c r="H36" s="54" t="e">
        <v>#N/A</v>
      </c>
      <c r="I36" s="54" t="e">
        <v>#N/A</v>
      </c>
      <c r="J36" s="54" t="s">
        <v>151</v>
      </c>
      <c r="K36" s="54" t="s">
        <v>151</v>
      </c>
      <c r="L36" s="54" t="s">
        <v>174</v>
      </c>
      <c r="M36" s="54"/>
      <c r="N36" s="53" t="str">
        <f>VLOOKUP($L36,参照シート_機能ID!$B$5:$D$1048576,3,FALSE)</f>
        <v>断捨離</v>
      </c>
      <c r="O36" s="56" t="s">
        <v>241</v>
      </c>
      <c r="P36" s="59"/>
      <c r="Q36" s="59"/>
      <c r="R36" s="64"/>
      <c r="S36" s="59"/>
      <c r="T36" s="59"/>
      <c r="U36" s="59"/>
      <c r="V36" s="59" t="s">
        <v>294</v>
      </c>
      <c r="W36" s="59"/>
      <c r="X36" s="69" t="s">
        <v>378</v>
      </c>
      <c r="Y36" s="69"/>
      <c r="Z36" s="69" t="s">
        <v>378</v>
      </c>
      <c r="AA36" s="69" t="s">
        <v>378</v>
      </c>
      <c r="AB36" s="3" t="s">
        <v>126</v>
      </c>
    </row>
    <row r="37" spans="1:28" s="58" customFormat="1" ht="36">
      <c r="A37" s="16">
        <v>32</v>
      </c>
      <c r="B37" s="16" t="s">
        <v>176</v>
      </c>
      <c r="C37" s="16" t="s">
        <v>205</v>
      </c>
      <c r="D37" s="16"/>
      <c r="E37" s="16" t="s">
        <v>209</v>
      </c>
      <c r="F37" s="51" t="s">
        <v>159</v>
      </c>
      <c r="G37" s="51" t="str">
        <f>VLOOKUP($L37,参照シート_機能ID!$B$5:$C$1048576,2,FALSE)</f>
        <v>MBPOSBR020</v>
      </c>
      <c r="H37" s="51" t="s">
        <v>213</v>
      </c>
      <c r="I37" s="51" t="s">
        <v>214</v>
      </c>
      <c r="J37" s="15" t="s">
        <v>151</v>
      </c>
      <c r="K37" s="15" t="s">
        <v>151</v>
      </c>
      <c r="L37" s="15" t="s">
        <v>242</v>
      </c>
      <c r="M37" s="15"/>
      <c r="N37" s="16" t="str">
        <f>VLOOKUP($L37,参照シート_機能ID!$B$5:$D$1048576,3,FALSE)</f>
        <v>-</v>
      </c>
      <c r="O37" s="52" t="s">
        <v>186</v>
      </c>
      <c r="P37" s="57"/>
      <c r="Q37" s="57"/>
      <c r="R37" s="63"/>
      <c r="S37" s="57"/>
      <c r="T37" s="57"/>
      <c r="U37" s="57"/>
      <c r="V37" s="57"/>
      <c r="W37" s="57"/>
      <c r="X37" s="57" t="s">
        <v>381</v>
      </c>
      <c r="Y37" s="89" t="s">
        <v>435</v>
      </c>
      <c r="Z37" s="57" t="s">
        <v>381</v>
      </c>
      <c r="AA37" s="57" t="s">
        <v>379</v>
      </c>
      <c r="AB37" s="3" t="s">
        <v>126</v>
      </c>
    </row>
    <row r="38" spans="1:28" s="58" customFormat="1" ht="15.75">
      <c r="A38" s="53">
        <v>33</v>
      </c>
      <c r="B38" s="53" t="s">
        <v>176</v>
      </c>
      <c r="C38" s="53" t="s">
        <v>205</v>
      </c>
      <c r="D38" s="53"/>
      <c r="E38" s="53" t="s">
        <v>128</v>
      </c>
      <c r="F38" s="54" t="s">
        <v>153</v>
      </c>
      <c r="G38" s="53" t="e">
        <f>VLOOKUP($L38,参照シート_機能ID!$B$5:$C$1048576,2,FALSE)</f>
        <v>#N/A</v>
      </c>
      <c r="H38" s="54" t="e">
        <v>#N/A</v>
      </c>
      <c r="I38" s="54" t="e">
        <v>#N/A</v>
      </c>
      <c r="J38" s="54" t="s">
        <v>151</v>
      </c>
      <c r="K38" s="54" t="s">
        <v>154</v>
      </c>
      <c r="L38" s="54" t="s">
        <v>243</v>
      </c>
      <c r="M38" s="54"/>
      <c r="N38" s="53" t="s">
        <v>353</v>
      </c>
      <c r="O38" s="56" t="s">
        <v>244</v>
      </c>
      <c r="P38" s="59"/>
      <c r="Q38" s="59"/>
      <c r="R38" s="64"/>
      <c r="S38" s="59"/>
      <c r="T38" s="59"/>
      <c r="U38" s="59"/>
      <c r="V38" s="59"/>
      <c r="W38" s="59"/>
      <c r="X38" s="69" t="s">
        <v>378</v>
      </c>
      <c r="Y38" s="69"/>
      <c r="Z38" s="69" t="s">
        <v>378</v>
      </c>
      <c r="AA38" s="69" t="s">
        <v>378</v>
      </c>
      <c r="AB38" s="3" t="s">
        <v>126</v>
      </c>
    </row>
    <row r="39" spans="1:28" s="58" customFormat="1" ht="15.75">
      <c r="A39" s="16">
        <v>34</v>
      </c>
      <c r="B39" s="16" t="s">
        <v>176</v>
      </c>
      <c r="C39" s="16" t="s">
        <v>205</v>
      </c>
      <c r="D39" s="16"/>
      <c r="E39" s="16" t="s">
        <v>209</v>
      </c>
      <c r="F39" s="51" t="s">
        <v>153</v>
      </c>
      <c r="G39" s="51" t="str">
        <f>VLOOKUP($L39,参照シート_機能ID!$B$5:$C$1048576,2,FALSE)</f>
        <v>MBPIRBO250</v>
      </c>
      <c r="H39" s="51" t="s">
        <v>206</v>
      </c>
      <c r="I39" s="51" t="s">
        <v>210</v>
      </c>
      <c r="J39" s="15" t="s">
        <v>151</v>
      </c>
      <c r="K39" s="15" t="s">
        <v>154</v>
      </c>
      <c r="L39" s="35" t="s">
        <v>245</v>
      </c>
      <c r="M39" s="15"/>
      <c r="N39" s="16" t="str">
        <f>VLOOKUP($L39,参照シート_機能ID!$B$5:$D$1048576,3,FALSE)</f>
        <v>台湾以降で利用</v>
      </c>
      <c r="O39" s="52" t="s">
        <v>196</v>
      </c>
      <c r="P39" s="57" t="s">
        <v>263</v>
      </c>
      <c r="Q39" s="57" t="s">
        <v>264</v>
      </c>
      <c r="R39" s="63" t="s">
        <v>265</v>
      </c>
      <c r="S39" s="57"/>
      <c r="T39" s="57"/>
      <c r="U39" s="57"/>
      <c r="V39" s="57"/>
      <c r="W39" s="57"/>
      <c r="X39" s="103" t="s">
        <v>381</v>
      </c>
      <c r="Y39" s="103"/>
      <c r="Z39" s="103" t="s">
        <v>381</v>
      </c>
      <c r="AA39" s="103" t="s">
        <v>393</v>
      </c>
      <c r="AB39" s="3" t="s">
        <v>126</v>
      </c>
    </row>
    <row r="40" spans="1:28" s="58" customFormat="1" ht="24">
      <c r="A40" s="16">
        <v>35</v>
      </c>
      <c r="B40" s="16" t="s">
        <v>176</v>
      </c>
      <c r="C40" s="16" t="s">
        <v>205</v>
      </c>
      <c r="D40" s="16"/>
      <c r="E40" s="16" t="s">
        <v>246</v>
      </c>
      <c r="F40" s="51" t="s">
        <v>151</v>
      </c>
      <c r="G40" s="51" t="str">
        <f>VLOOKUP($L40,参照シート_機能ID!$B$5:$C$1048576,2,FALSE)</f>
        <v>MBPPOBP020</v>
      </c>
      <c r="H40" s="51" t="s">
        <v>206</v>
      </c>
      <c r="I40" s="51" t="s">
        <v>151</v>
      </c>
      <c r="J40" s="15" t="s">
        <v>151</v>
      </c>
      <c r="K40" s="15" t="s">
        <v>151</v>
      </c>
      <c r="L40" s="15" t="s">
        <v>194</v>
      </c>
      <c r="M40" s="15"/>
      <c r="N40" s="16" t="str">
        <f>VLOOKUP($L40,参照シート_機能ID!$B$5:$D$1048576,3,FALSE)</f>
        <v>-</v>
      </c>
      <c r="O40" s="52" t="s">
        <v>247</v>
      </c>
      <c r="P40" s="57" t="s">
        <v>263</v>
      </c>
      <c r="Q40" s="57" t="s">
        <v>264</v>
      </c>
      <c r="R40" s="63"/>
      <c r="S40" s="57"/>
      <c r="T40" s="57" t="s">
        <v>295</v>
      </c>
      <c r="U40" s="57"/>
      <c r="V40" s="57"/>
      <c r="W40" s="57"/>
      <c r="X40" s="57" t="s">
        <v>381</v>
      </c>
      <c r="Y40" s="57"/>
      <c r="Z40" s="57" t="s">
        <v>381</v>
      </c>
      <c r="AA40" s="57" t="s">
        <v>379</v>
      </c>
      <c r="AB40" s="3" t="s">
        <v>126</v>
      </c>
    </row>
    <row r="41" spans="1:28" s="58" customFormat="1" ht="36">
      <c r="A41" s="16">
        <v>36</v>
      </c>
      <c r="B41" s="16" t="s">
        <v>176</v>
      </c>
      <c r="C41" s="16" t="s">
        <v>205</v>
      </c>
      <c r="D41" s="16"/>
      <c r="E41" s="16" t="s">
        <v>246</v>
      </c>
      <c r="F41" s="51" t="s">
        <v>154</v>
      </c>
      <c r="G41" s="51" t="str">
        <f>VLOOKUP($L41,参照シート_機能ID!$B$5:$C$1048576,2,FALSE)</f>
        <v>MBPPRBI030</v>
      </c>
      <c r="H41" s="51" t="s">
        <v>206</v>
      </c>
      <c r="I41" s="51" t="s">
        <v>248</v>
      </c>
      <c r="J41" s="15" t="s">
        <v>154</v>
      </c>
      <c r="K41" s="15" t="s">
        <v>154</v>
      </c>
      <c r="L41" s="15" t="s">
        <v>175</v>
      </c>
      <c r="M41" s="15"/>
      <c r="N41" s="16" t="str">
        <f>VLOOKUP($L41,参照シート_機能ID!$B$5:$D$1048576,3,FALSE)</f>
        <v>-</v>
      </c>
      <c r="O41" s="52" t="s">
        <v>187</v>
      </c>
      <c r="P41" s="57" t="s">
        <v>263</v>
      </c>
      <c r="Q41" s="57" t="s">
        <v>264</v>
      </c>
      <c r="R41" s="63" t="s">
        <v>265</v>
      </c>
      <c r="S41" s="57"/>
      <c r="T41" s="57"/>
      <c r="U41" s="57"/>
      <c r="V41" s="57" t="s">
        <v>266</v>
      </c>
      <c r="W41" s="57"/>
      <c r="X41" s="57" t="s">
        <v>380</v>
      </c>
      <c r="Y41" s="57"/>
      <c r="Z41" s="57" t="s">
        <v>380</v>
      </c>
      <c r="AA41" s="57" t="s">
        <v>380</v>
      </c>
      <c r="AB41" s="3" t="s">
        <v>126</v>
      </c>
    </row>
    <row r="42" spans="1:28" s="58" customFormat="1" ht="15.75">
      <c r="A42" s="16">
        <v>37</v>
      </c>
      <c r="B42" s="16" t="s">
        <v>176</v>
      </c>
      <c r="C42" s="16" t="s">
        <v>205</v>
      </c>
      <c r="D42" s="16"/>
      <c r="E42" s="16" t="s">
        <v>246</v>
      </c>
      <c r="F42" s="51" t="s">
        <v>249</v>
      </c>
      <c r="G42" s="51" t="str">
        <f>VLOOKUP($L42,参照シート_機能ID!$B$5:$C$1048576,2,FALSE)</f>
        <v>MBPPOBP040</v>
      </c>
      <c r="H42" s="51" t="s">
        <v>213</v>
      </c>
      <c r="I42" s="51" t="s">
        <v>214</v>
      </c>
      <c r="J42" s="15" t="s">
        <v>250</v>
      </c>
      <c r="K42" s="15" t="s">
        <v>250</v>
      </c>
      <c r="L42" s="15" t="s">
        <v>251</v>
      </c>
      <c r="M42" s="15"/>
      <c r="N42" s="16" t="str">
        <f>VLOOKUP($L42,参照シート_機能ID!$B$5:$D$1048576,3,FALSE)</f>
        <v>-</v>
      </c>
      <c r="O42" s="52" t="s">
        <v>252</v>
      </c>
      <c r="P42" s="57"/>
      <c r="Q42" s="57"/>
      <c r="R42" s="63"/>
      <c r="S42" s="57"/>
      <c r="T42" s="57"/>
      <c r="U42" s="57"/>
      <c r="V42" s="57"/>
      <c r="W42" s="57"/>
      <c r="X42" s="57" t="s">
        <v>380</v>
      </c>
      <c r="Y42" s="57"/>
      <c r="Z42" s="57" t="s">
        <v>380</v>
      </c>
      <c r="AA42" s="57" t="s">
        <v>379</v>
      </c>
      <c r="AB42" s="3" t="s">
        <v>126</v>
      </c>
    </row>
    <row r="43" spans="1:28" s="58" customFormat="1" ht="15.75">
      <c r="A43" s="16">
        <v>38</v>
      </c>
      <c r="B43" s="16" t="s">
        <v>176</v>
      </c>
      <c r="C43" s="16" t="s">
        <v>205</v>
      </c>
      <c r="D43" s="16"/>
      <c r="E43" s="16" t="s">
        <v>246</v>
      </c>
      <c r="F43" s="51" t="s">
        <v>249</v>
      </c>
      <c r="G43" s="51" t="str">
        <f>VLOOKUP($L43,参照シート_機能ID!$B$5:$C$1048576,2,FALSE)</f>
        <v>MBPPOBP030</v>
      </c>
      <c r="H43" s="51" t="s">
        <v>213</v>
      </c>
      <c r="I43" s="51" t="s">
        <v>214</v>
      </c>
      <c r="J43" s="15" t="s">
        <v>250</v>
      </c>
      <c r="K43" s="15" t="s">
        <v>250</v>
      </c>
      <c r="L43" s="15" t="s">
        <v>253</v>
      </c>
      <c r="M43" s="15"/>
      <c r="N43" s="16" t="str">
        <f>VLOOKUP($L43,参照シート_機能ID!$B$5:$D$1048576,3,FALSE)</f>
        <v>-</v>
      </c>
      <c r="O43" s="52" t="s">
        <v>254</v>
      </c>
      <c r="P43" s="57"/>
      <c r="Q43" s="57"/>
      <c r="R43" s="63"/>
      <c r="S43" s="57"/>
      <c r="T43" s="57"/>
      <c r="U43" s="57"/>
      <c r="V43" s="57"/>
      <c r="W43" s="57"/>
      <c r="X43" s="57" t="s">
        <v>380</v>
      </c>
      <c r="Y43" s="57"/>
      <c r="Z43" s="57" t="s">
        <v>380</v>
      </c>
      <c r="AA43" s="57" t="s">
        <v>379</v>
      </c>
      <c r="AB43" s="3" t="s">
        <v>126</v>
      </c>
    </row>
    <row r="44" spans="1:28" s="58" customFormat="1" ht="24">
      <c r="A44" s="16">
        <v>39</v>
      </c>
      <c r="B44" s="16" t="s">
        <v>255</v>
      </c>
      <c r="C44" s="16" t="s">
        <v>205</v>
      </c>
      <c r="D44" s="16"/>
      <c r="E44" s="16" t="s">
        <v>115</v>
      </c>
      <c r="F44" s="51" t="s">
        <v>153</v>
      </c>
      <c r="G44" s="51" t="str">
        <f>VLOOKUP($L44,参照シート_機能ID!$B$5:$C$1048576,2,FALSE)</f>
        <v>MBPIRBO210</v>
      </c>
      <c r="H44" s="51" t="s">
        <v>206</v>
      </c>
      <c r="I44" s="51" t="s">
        <v>210</v>
      </c>
      <c r="J44" s="15" t="s">
        <v>151</v>
      </c>
      <c r="K44" s="15" t="s">
        <v>154</v>
      </c>
      <c r="L44" s="15" t="s">
        <v>195</v>
      </c>
      <c r="M44" s="15"/>
      <c r="N44" s="16" t="str">
        <f>VLOOKUP($L44,参照シート_機能ID!$B$5:$D$1048576,3,FALSE)</f>
        <v>-</v>
      </c>
      <c r="O44" s="52" t="s">
        <v>256</v>
      </c>
      <c r="P44" s="57"/>
      <c r="Q44" s="57"/>
      <c r="R44" s="63"/>
      <c r="S44" s="57"/>
      <c r="T44" s="57"/>
      <c r="U44" s="57"/>
      <c r="V44" s="57" t="s">
        <v>266</v>
      </c>
      <c r="W44" s="57"/>
      <c r="X44" s="82" t="s">
        <v>381</v>
      </c>
      <c r="Y44" s="82"/>
      <c r="Z44" s="82" t="s">
        <v>391</v>
      </c>
      <c r="AA44" s="82" t="s">
        <v>390</v>
      </c>
      <c r="AB44" s="3" t="s">
        <v>126</v>
      </c>
    </row>
    <row r="45" spans="1:28" s="58" customFormat="1" ht="15.75">
      <c r="A45" s="16">
        <v>40</v>
      </c>
      <c r="B45" s="16" t="s">
        <v>176</v>
      </c>
      <c r="C45" s="16" t="s">
        <v>205</v>
      </c>
      <c r="D45" s="35"/>
      <c r="E45" s="16"/>
      <c r="F45" s="51" t="s">
        <v>153</v>
      </c>
      <c r="G45" s="51" t="str">
        <f>VLOOKUP($L45,参照シート_機能ID!$B$5:$C$1048576,2,FALSE)</f>
        <v>MBPIRBO100</v>
      </c>
      <c r="H45" s="51" t="s">
        <v>206</v>
      </c>
      <c r="I45" s="51" t="s">
        <v>210</v>
      </c>
      <c r="J45" s="15" t="s">
        <v>151</v>
      </c>
      <c r="K45" s="15" t="s">
        <v>313</v>
      </c>
      <c r="L45" s="15" t="s">
        <v>315</v>
      </c>
      <c r="M45" s="15"/>
      <c r="N45" s="16" t="str">
        <f>VLOOKUP($L45,参照シート_機能ID!$B$5:$D$1048576,3,FALSE)</f>
        <v>-</v>
      </c>
      <c r="O45" s="57" t="s">
        <v>314</v>
      </c>
      <c r="P45" s="57"/>
      <c r="Q45" s="63"/>
      <c r="R45" s="57"/>
      <c r="S45" s="57"/>
      <c r="T45" s="57"/>
      <c r="U45" s="57"/>
      <c r="V45" s="57"/>
      <c r="W45" s="57"/>
      <c r="X45" s="82" t="s">
        <v>381</v>
      </c>
      <c r="Y45" s="82"/>
      <c r="Z45" s="82" t="s">
        <v>381</v>
      </c>
      <c r="AA45" s="82" t="s">
        <v>390</v>
      </c>
      <c r="AB45" s="3" t="s">
        <v>126</v>
      </c>
    </row>
    <row r="46" spans="1:28" s="58" customFormat="1" ht="15.75">
      <c r="A46" s="16">
        <v>41</v>
      </c>
      <c r="B46" s="16" t="s">
        <v>176</v>
      </c>
      <c r="C46" s="16" t="s">
        <v>205</v>
      </c>
      <c r="D46" s="35"/>
      <c r="E46" s="16"/>
      <c r="F46" s="51" t="s">
        <v>153</v>
      </c>
      <c r="G46" s="51" t="str">
        <f>VLOOKUP($L46,参照シート_機能ID!$B$5:$C$1048576,2,FALSE)</f>
        <v>MBPIRBO260</v>
      </c>
      <c r="H46" s="51" t="s">
        <v>206</v>
      </c>
      <c r="I46" s="51" t="s">
        <v>210</v>
      </c>
      <c r="J46" s="15" t="s">
        <v>151</v>
      </c>
      <c r="K46" s="15" t="s">
        <v>313</v>
      </c>
      <c r="L46" s="15" t="s">
        <v>316</v>
      </c>
      <c r="M46" s="15"/>
      <c r="N46" s="16" t="str">
        <f>VLOOKUP($L46,参照シート_機能ID!$B$5:$D$1048576,3,FALSE)</f>
        <v>台湾以降で利用</v>
      </c>
      <c r="O46" s="52" t="s">
        <v>317</v>
      </c>
      <c r="P46" s="57"/>
      <c r="Q46" s="63"/>
      <c r="R46" s="57"/>
      <c r="S46" s="57"/>
      <c r="T46" s="57"/>
      <c r="U46" s="57"/>
      <c r="V46" s="57"/>
      <c r="W46" s="57"/>
      <c r="X46" s="103" t="s">
        <v>381</v>
      </c>
      <c r="Y46" s="103"/>
      <c r="Z46" s="103" t="s">
        <v>381</v>
      </c>
      <c r="AA46" s="103" t="s">
        <v>390</v>
      </c>
      <c r="AB46" s="3" t="s">
        <v>126</v>
      </c>
    </row>
    <row r="47" spans="1:28" s="58" customFormat="1" ht="31.5">
      <c r="A47" s="53">
        <v>42</v>
      </c>
      <c r="B47" s="53" t="s">
        <v>176</v>
      </c>
      <c r="C47" s="53" t="s">
        <v>205</v>
      </c>
      <c r="D47" s="53"/>
      <c r="E47" s="53" t="s">
        <v>246</v>
      </c>
      <c r="F47" s="54" t="s">
        <v>151</v>
      </c>
      <c r="G47" s="54" t="str">
        <f>VLOOKUP($L47,参照シート_機能ID!$B$5:$C$1048576,2,FALSE)</f>
        <v>MBMIVBI040</v>
      </c>
      <c r="H47" s="54" t="s">
        <v>213</v>
      </c>
      <c r="I47" s="54" t="s">
        <v>214</v>
      </c>
      <c r="J47" s="54" t="s">
        <v>250</v>
      </c>
      <c r="K47" s="54" t="s">
        <v>250</v>
      </c>
      <c r="L47" s="54" t="s">
        <v>257</v>
      </c>
      <c r="M47" s="54"/>
      <c r="N47" s="53" t="s">
        <v>474</v>
      </c>
      <c r="O47" s="56" t="s">
        <v>258</v>
      </c>
      <c r="P47" s="59"/>
      <c r="Q47" s="59"/>
      <c r="R47" s="64"/>
      <c r="S47" s="59"/>
      <c r="T47" s="59"/>
      <c r="U47" s="59"/>
      <c r="V47" s="108" t="s">
        <v>475</v>
      </c>
      <c r="W47" s="59"/>
      <c r="X47" s="59" t="s">
        <v>378</v>
      </c>
      <c r="Y47" s="59"/>
      <c r="Z47" s="59" t="s">
        <v>378</v>
      </c>
      <c r="AA47" s="59" t="s">
        <v>378</v>
      </c>
      <c r="AB47" s="3" t="s">
        <v>126</v>
      </c>
    </row>
    <row r="48" spans="1:28" s="58" customFormat="1" ht="31.5">
      <c r="A48" s="53">
        <v>43</v>
      </c>
      <c r="B48" s="53" t="s">
        <v>176</v>
      </c>
      <c r="C48" s="53" t="s">
        <v>205</v>
      </c>
      <c r="D48" s="53"/>
      <c r="E48" s="53" t="s">
        <v>246</v>
      </c>
      <c r="F48" s="54" t="s">
        <v>151</v>
      </c>
      <c r="G48" s="54" t="str">
        <f>VLOOKUP($L48,参照シート_機能ID!$B$5:$C$1048576,2,FALSE)</f>
        <v>MBMIVBI050</v>
      </c>
      <c r="H48" s="54" t="s">
        <v>213</v>
      </c>
      <c r="I48" s="54" t="s">
        <v>214</v>
      </c>
      <c r="J48" s="54" t="s">
        <v>250</v>
      </c>
      <c r="K48" s="54" t="s">
        <v>250</v>
      </c>
      <c r="L48" s="54" t="s">
        <v>259</v>
      </c>
      <c r="M48" s="54"/>
      <c r="N48" s="53" t="s">
        <v>474</v>
      </c>
      <c r="O48" s="56" t="s">
        <v>260</v>
      </c>
      <c r="P48" s="59"/>
      <c r="Q48" s="59"/>
      <c r="R48" s="64"/>
      <c r="S48" s="59"/>
      <c r="T48" s="59"/>
      <c r="U48" s="59"/>
      <c r="V48" s="108" t="s">
        <v>475</v>
      </c>
      <c r="W48" s="59"/>
      <c r="X48" s="59" t="s">
        <v>378</v>
      </c>
      <c r="Y48" s="59"/>
      <c r="Z48" s="59" t="s">
        <v>378</v>
      </c>
      <c r="AA48" s="59" t="s">
        <v>378</v>
      </c>
      <c r="AB48" s="3" t="s">
        <v>126</v>
      </c>
    </row>
    <row r="49" spans="1:28" s="58" customFormat="1" ht="31.5">
      <c r="A49" s="53">
        <v>44</v>
      </c>
      <c r="B49" s="53" t="s">
        <v>176</v>
      </c>
      <c r="C49" s="53" t="s">
        <v>205</v>
      </c>
      <c r="D49" s="53"/>
      <c r="E49" s="53" t="s">
        <v>246</v>
      </c>
      <c r="F49" s="54" t="s">
        <v>151</v>
      </c>
      <c r="G49" s="54" t="str">
        <f>VLOOKUP($L49,参照シート_機能ID!$B$5:$C$1048576,2,FALSE)</f>
        <v>MBMIVBI060</v>
      </c>
      <c r="H49" s="54" t="s">
        <v>213</v>
      </c>
      <c r="I49" s="54" t="s">
        <v>214</v>
      </c>
      <c r="J49" s="54" t="s">
        <v>250</v>
      </c>
      <c r="K49" s="54" t="s">
        <v>250</v>
      </c>
      <c r="L49" s="54" t="s">
        <v>261</v>
      </c>
      <c r="M49" s="54"/>
      <c r="N49" s="53" t="s">
        <v>474</v>
      </c>
      <c r="O49" s="56" t="s">
        <v>262</v>
      </c>
      <c r="P49" s="59"/>
      <c r="Q49" s="59"/>
      <c r="R49" s="59"/>
      <c r="S49" s="59"/>
      <c r="T49" s="59"/>
      <c r="U49" s="59"/>
      <c r="V49" s="108" t="s">
        <v>475</v>
      </c>
      <c r="W49" s="59"/>
      <c r="X49" s="59" t="s">
        <v>378</v>
      </c>
      <c r="Y49" s="59"/>
      <c r="Z49" s="59" t="s">
        <v>378</v>
      </c>
      <c r="AA49" s="59" t="s">
        <v>378</v>
      </c>
      <c r="AB49" s="3" t="s">
        <v>126</v>
      </c>
    </row>
    <row r="50" spans="1:28" s="58" customFormat="1" ht="15.75">
      <c r="A50" s="16">
        <v>45</v>
      </c>
      <c r="B50" s="65" t="s">
        <v>176</v>
      </c>
      <c r="C50" s="16" t="s">
        <v>205</v>
      </c>
      <c r="D50" s="35"/>
      <c r="E50" s="65" t="s">
        <v>209</v>
      </c>
      <c r="F50" s="51" t="s">
        <v>151</v>
      </c>
      <c r="G50" s="51" t="str">
        <f>VLOOKUP($L50,参照シート_機能ID!$B$5:$C$1048576,2,FALSE)</f>
        <v>MBPPOPO080</v>
      </c>
      <c r="H50" s="51" t="s">
        <v>206</v>
      </c>
      <c r="I50" s="51" t="s">
        <v>151</v>
      </c>
      <c r="J50" s="15" t="s">
        <v>151</v>
      </c>
      <c r="K50" s="15" t="s">
        <v>151</v>
      </c>
      <c r="L50" s="66" t="s">
        <v>450</v>
      </c>
      <c r="M50" s="15"/>
      <c r="N50" s="16" t="s">
        <v>447</v>
      </c>
      <c r="O50" s="52" t="s">
        <v>448</v>
      </c>
      <c r="P50" s="57"/>
      <c r="Q50" s="57"/>
      <c r="R50" s="57"/>
      <c r="S50" s="57"/>
      <c r="T50" s="57"/>
      <c r="U50" s="57"/>
      <c r="V50" s="81" t="s">
        <v>449</v>
      </c>
      <c r="W50" s="57"/>
      <c r="X50" s="57" t="s">
        <v>379</v>
      </c>
      <c r="Y50" s="57"/>
      <c r="Z50" s="57" t="s">
        <v>379</v>
      </c>
      <c r="AA50" s="57" t="s">
        <v>392</v>
      </c>
      <c r="AB50" s="3" t="s">
        <v>126</v>
      </c>
    </row>
    <row r="51" spans="1:28" s="58" customFormat="1" ht="15.75">
      <c r="A51" s="53">
        <v>46</v>
      </c>
      <c r="B51" s="100" t="s">
        <v>176</v>
      </c>
      <c r="C51" s="53" t="s">
        <v>205</v>
      </c>
      <c r="D51" s="55"/>
      <c r="E51" s="100" t="s">
        <v>209</v>
      </c>
      <c r="F51" s="54" t="s">
        <v>151</v>
      </c>
      <c r="G51" s="54" t="e">
        <f>VLOOKUP($L51,参照シート_機能ID!$B$5:$C$1048576,2,FALSE)</f>
        <v>#N/A</v>
      </c>
      <c r="H51" s="54" t="s">
        <v>206</v>
      </c>
      <c r="I51" s="54" t="s">
        <v>151</v>
      </c>
      <c r="J51" s="54" t="s">
        <v>151</v>
      </c>
      <c r="K51" s="54" t="s">
        <v>151</v>
      </c>
      <c r="L51" s="101" t="s">
        <v>321</v>
      </c>
      <c r="M51" s="54"/>
      <c r="N51" s="53" t="str">
        <f>VLOOKUP($L51,参照シート_機能ID!$B$5:$D$1048576,3,FALSE)</f>
        <v>API化に伴い廃止</v>
      </c>
      <c r="O51" s="56" t="s">
        <v>326</v>
      </c>
      <c r="P51" s="59"/>
      <c r="Q51" s="59"/>
      <c r="R51" s="59"/>
      <c r="S51" s="59"/>
      <c r="T51" s="59"/>
      <c r="U51" s="59"/>
      <c r="V51" s="102" t="s">
        <v>355</v>
      </c>
      <c r="W51" s="59"/>
      <c r="X51" s="69" t="s">
        <v>378</v>
      </c>
      <c r="Y51" s="69"/>
      <c r="Z51" s="69" t="s">
        <v>378</v>
      </c>
      <c r="AA51" s="69" t="s">
        <v>378</v>
      </c>
      <c r="AB51" s="3" t="s">
        <v>126</v>
      </c>
    </row>
    <row r="52" spans="1:28" s="58" customFormat="1" ht="24">
      <c r="A52" s="16">
        <v>47</v>
      </c>
      <c r="B52" s="65" t="s">
        <v>176</v>
      </c>
      <c r="C52" s="16" t="s">
        <v>205</v>
      </c>
      <c r="D52" s="35"/>
      <c r="E52" s="65" t="s">
        <v>246</v>
      </c>
      <c r="F52" s="51" t="s">
        <v>151</v>
      </c>
      <c r="G52" s="51" t="str">
        <f>VLOOKUP($L52,参照シート_機能ID!$B$5:$C$1048576,2,FALSE)</f>
        <v>MBPCDGP020</v>
      </c>
      <c r="H52" s="51" t="s">
        <v>206</v>
      </c>
      <c r="I52" s="51" t="s">
        <v>384</v>
      </c>
      <c r="J52" s="15" t="s">
        <v>151</v>
      </c>
      <c r="K52" s="15" t="s">
        <v>151</v>
      </c>
      <c r="L52" s="66" t="s">
        <v>322</v>
      </c>
      <c r="M52" s="15"/>
      <c r="N52" s="16" t="str">
        <f>VLOOKUP($L52,参照シート_機能ID!$B$5:$D$1048576,3,FALSE)</f>
        <v>-</v>
      </c>
      <c r="O52" s="52" t="s">
        <v>327</v>
      </c>
      <c r="P52" s="57"/>
      <c r="Q52" s="57"/>
      <c r="R52" s="57"/>
      <c r="S52" s="57"/>
      <c r="T52" s="57"/>
      <c r="U52" s="57"/>
      <c r="V52" s="57"/>
      <c r="W52" s="57"/>
      <c r="X52" s="57" t="s">
        <v>385</v>
      </c>
      <c r="Y52" s="57" t="s">
        <v>435</v>
      </c>
      <c r="Z52" s="57" t="s">
        <v>389</v>
      </c>
      <c r="AA52" s="57" t="s">
        <v>379</v>
      </c>
      <c r="AB52" s="3" t="s">
        <v>126</v>
      </c>
    </row>
    <row r="53" spans="1:28" s="58" customFormat="1" ht="15.75">
      <c r="A53" s="16">
        <v>48</v>
      </c>
      <c r="B53" s="65" t="s">
        <v>176</v>
      </c>
      <c r="C53" s="16" t="s">
        <v>205</v>
      </c>
      <c r="D53" s="35"/>
      <c r="E53" s="65" t="s">
        <v>246</v>
      </c>
      <c r="F53" s="51" t="s">
        <v>151</v>
      </c>
      <c r="G53" s="51" t="str">
        <f>VLOOKUP($L53,参照シート_機能ID!$B$5:$C$1048576,2,FALSE)</f>
        <v>MBPCDGP010</v>
      </c>
      <c r="H53" s="51" t="s">
        <v>206</v>
      </c>
      <c r="I53" s="51" t="s">
        <v>384</v>
      </c>
      <c r="J53" s="15" t="s">
        <v>151</v>
      </c>
      <c r="K53" s="15" t="s">
        <v>151</v>
      </c>
      <c r="L53" s="66" t="s">
        <v>323</v>
      </c>
      <c r="M53" s="15"/>
      <c r="N53" s="16" t="str">
        <f>VLOOKUP($L53,参照シート_機能ID!$B$5:$D$1048576,3,FALSE)</f>
        <v>-</v>
      </c>
      <c r="O53" s="52"/>
      <c r="P53" s="57"/>
      <c r="Q53" s="57"/>
      <c r="R53" s="57"/>
      <c r="S53" s="57"/>
      <c r="T53" s="57"/>
      <c r="U53" s="57"/>
      <c r="V53" s="57"/>
      <c r="W53" s="57"/>
      <c r="X53" s="57" t="s">
        <v>385</v>
      </c>
      <c r="Y53" s="57" t="s">
        <v>435</v>
      </c>
      <c r="Z53" s="57" t="s">
        <v>389</v>
      </c>
      <c r="AA53" s="57" t="s">
        <v>379</v>
      </c>
      <c r="AB53" s="3" t="s">
        <v>126</v>
      </c>
    </row>
    <row r="54" spans="1:28" s="58" customFormat="1" ht="24">
      <c r="A54" s="16">
        <v>49</v>
      </c>
      <c r="B54" s="65" t="s">
        <v>176</v>
      </c>
      <c r="C54" s="16" t="s">
        <v>205</v>
      </c>
      <c r="D54" s="35"/>
      <c r="E54" s="65" t="s">
        <v>246</v>
      </c>
      <c r="F54" s="51" t="s">
        <v>318</v>
      </c>
      <c r="G54" s="51" t="str">
        <f>VLOOKUP($L54,参照シート_機能ID!$B$5:$C$1048576,2,FALSE)</f>
        <v>MBPCDSV010</v>
      </c>
      <c r="H54" s="51" t="s">
        <v>206</v>
      </c>
      <c r="I54" s="51" t="s">
        <v>384</v>
      </c>
      <c r="J54" s="15" t="s">
        <v>151</v>
      </c>
      <c r="K54" s="15" t="s">
        <v>151</v>
      </c>
      <c r="L54" s="66" t="s">
        <v>324</v>
      </c>
      <c r="M54" s="15"/>
      <c r="N54" s="16" t="str">
        <f>VLOOKUP($L54,参照シート_機能ID!$B$5:$D$1048576,3,FALSE)</f>
        <v>-</v>
      </c>
      <c r="O54" s="52" t="s">
        <v>328</v>
      </c>
      <c r="P54" s="57"/>
      <c r="Q54" s="57"/>
      <c r="R54" s="57"/>
      <c r="S54" s="57"/>
      <c r="T54" s="57"/>
      <c r="U54" s="57"/>
      <c r="V54" s="57"/>
      <c r="W54" s="57"/>
      <c r="X54" s="57" t="s">
        <v>385</v>
      </c>
      <c r="Y54" s="57"/>
      <c r="Z54" s="57" t="s">
        <v>389</v>
      </c>
      <c r="AA54" s="57" t="s">
        <v>379</v>
      </c>
      <c r="AB54" s="3" t="s">
        <v>126</v>
      </c>
    </row>
    <row r="55" spans="1:28" s="58" customFormat="1" ht="24">
      <c r="A55" s="16">
        <v>50</v>
      </c>
      <c r="B55" s="65" t="s">
        <v>176</v>
      </c>
      <c r="C55" s="16" t="s">
        <v>205</v>
      </c>
      <c r="D55" s="35"/>
      <c r="E55" s="65" t="s">
        <v>246</v>
      </c>
      <c r="F55" s="51" t="s">
        <v>319</v>
      </c>
      <c r="G55" s="51" t="str">
        <f>VLOOKUP($L55,参照シート_機能ID!$B$5:$C$1048576,2,FALSE)</f>
        <v>MBPCDSL010</v>
      </c>
      <c r="H55" s="51" t="s">
        <v>206</v>
      </c>
      <c r="I55" s="51" t="s">
        <v>384</v>
      </c>
      <c r="J55" s="15" t="s">
        <v>320</v>
      </c>
      <c r="K55" s="15" t="s">
        <v>320</v>
      </c>
      <c r="L55" s="66" t="s">
        <v>445</v>
      </c>
      <c r="M55" s="15"/>
      <c r="N55" s="16" t="str">
        <f>VLOOKUP($L55,参照シート_機能ID!$B$5:$D$1048576,3,FALSE)</f>
        <v>台湾以降で利用</v>
      </c>
      <c r="O55" s="52" t="s">
        <v>329</v>
      </c>
      <c r="P55" s="57"/>
      <c r="Q55" s="57"/>
      <c r="R55" s="57"/>
      <c r="S55" s="57"/>
      <c r="T55" s="57"/>
      <c r="U55" s="57"/>
      <c r="V55" s="57"/>
      <c r="W55" s="57"/>
      <c r="X55" s="82" t="s">
        <v>385</v>
      </c>
      <c r="Y55" s="57" t="s">
        <v>435</v>
      </c>
      <c r="Z55" s="57" t="s">
        <v>389</v>
      </c>
      <c r="AA55" s="57" t="s">
        <v>379</v>
      </c>
      <c r="AB55" s="3" t="s">
        <v>126</v>
      </c>
    </row>
    <row r="56" spans="1:28" s="58" customFormat="1" ht="15.75">
      <c r="A56" s="16">
        <v>51</v>
      </c>
      <c r="B56" s="65" t="s">
        <v>176</v>
      </c>
      <c r="C56" s="16" t="s">
        <v>205</v>
      </c>
      <c r="D56" s="35"/>
      <c r="E56" s="65" t="s">
        <v>246</v>
      </c>
      <c r="F56" s="51"/>
      <c r="G56" s="67" t="s">
        <v>333</v>
      </c>
      <c r="H56" s="67" t="s">
        <v>330</v>
      </c>
      <c r="I56" s="67" t="s">
        <v>330</v>
      </c>
      <c r="J56" s="16" t="s">
        <v>331</v>
      </c>
      <c r="K56" s="16" t="s">
        <v>331</v>
      </c>
      <c r="L56" s="15" t="s">
        <v>332</v>
      </c>
      <c r="M56" s="15"/>
      <c r="N56" s="16" t="str">
        <f>VLOOKUP($L56,参照シート_機能ID!$B$5:$D$1048576,3,FALSE)</f>
        <v>共通のため対象外</v>
      </c>
      <c r="O56" s="68" t="s">
        <v>334</v>
      </c>
      <c r="P56" s="57"/>
      <c r="Q56" s="57"/>
      <c r="R56" s="57"/>
      <c r="S56" s="57"/>
      <c r="T56" s="57"/>
      <c r="U56" s="57"/>
      <c r="V56" s="57"/>
      <c r="W56" s="57"/>
      <c r="X56" s="57" t="s">
        <v>379</v>
      </c>
      <c r="Y56" s="57"/>
      <c r="Z56" s="57" t="s">
        <v>379</v>
      </c>
      <c r="AA56" s="57" t="s">
        <v>379</v>
      </c>
      <c r="AB56" s="3" t="s">
        <v>126</v>
      </c>
    </row>
    <row r="57" spans="1:28" s="58" customFormat="1" ht="15.75">
      <c r="A57" s="16">
        <v>52</v>
      </c>
      <c r="B57" s="65" t="s">
        <v>176</v>
      </c>
      <c r="C57" s="16" t="s">
        <v>205</v>
      </c>
      <c r="D57" s="35"/>
      <c r="E57" s="65" t="s">
        <v>246</v>
      </c>
      <c r="F57" s="51" t="s">
        <v>151</v>
      </c>
      <c r="G57" s="51" t="str">
        <f>VLOOKUP($L57,参照シート_機能ID!$B$5:$C$1048576,2,FALSE)</f>
        <v>MBPPOSA020</v>
      </c>
      <c r="H57" s="51" t="s">
        <v>206</v>
      </c>
      <c r="I57" s="51" t="s">
        <v>345</v>
      </c>
      <c r="J57" s="15" t="s">
        <v>250</v>
      </c>
      <c r="K57" s="15" t="s">
        <v>250</v>
      </c>
      <c r="L57" s="15" t="s">
        <v>342</v>
      </c>
      <c r="M57" s="15"/>
      <c r="N57" s="16" t="str">
        <f>VLOOKUP($L57,参照シート_機能ID!$B$5:$D$1048576,3,FALSE)</f>
        <v>-</v>
      </c>
      <c r="O57" s="52" t="s">
        <v>346</v>
      </c>
      <c r="P57" s="57"/>
      <c r="Q57" s="57"/>
      <c r="R57" s="57"/>
      <c r="S57" s="57"/>
      <c r="T57" s="57"/>
      <c r="U57" s="57"/>
      <c r="V57" s="57"/>
      <c r="W57" s="57"/>
      <c r="X57" s="57" t="s">
        <v>385</v>
      </c>
      <c r="Y57" s="57" t="s">
        <v>435</v>
      </c>
      <c r="Z57" s="57" t="s">
        <v>389</v>
      </c>
      <c r="AA57" s="57" t="s">
        <v>379</v>
      </c>
      <c r="AB57" s="3" t="s">
        <v>126</v>
      </c>
    </row>
    <row r="58" spans="1:28" s="58" customFormat="1" ht="15.75">
      <c r="A58" s="16">
        <v>53</v>
      </c>
      <c r="B58" s="83" t="s">
        <v>176</v>
      </c>
      <c r="C58" s="77" t="s">
        <v>205</v>
      </c>
      <c r="D58" s="84"/>
      <c r="E58" s="83" t="s">
        <v>246</v>
      </c>
      <c r="F58" s="51" t="s">
        <v>151</v>
      </c>
      <c r="G58" s="51" t="str">
        <f>VLOOKUP($L58,参照シート_機能ID!$B$5:$C$1048576,2,FALSE)</f>
        <v>MBPPRSA040</v>
      </c>
      <c r="H58" s="51" t="s">
        <v>206</v>
      </c>
      <c r="I58" s="51" t="s">
        <v>248</v>
      </c>
      <c r="J58" s="78" t="s">
        <v>250</v>
      </c>
      <c r="K58" s="78" t="s">
        <v>250</v>
      </c>
      <c r="L58" s="78" t="s">
        <v>343</v>
      </c>
      <c r="M58" s="78"/>
      <c r="N58" s="77" t="str">
        <f>VLOOKUP($L58,参照シート_機能ID!$B$5:$D$1048576,3,FALSE)</f>
        <v>台湾以降で利用</v>
      </c>
      <c r="O58" s="79" t="s">
        <v>347</v>
      </c>
      <c r="P58" s="80"/>
      <c r="Q58" s="80"/>
      <c r="R58" s="80"/>
      <c r="S58" s="80"/>
      <c r="T58" s="80"/>
      <c r="U58" s="80"/>
      <c r="V58" s="80"/>
      <c r="W58" s="80"/>
      <c r="X58" s="69" t="s">
        <v>330</v>
      </c>
      <c r="Y58" s="69"/>
      <c r="Z58" s="69" t="s">
        <v>330</v>
      </c>
      <c r="AA58" s="69" t="s">
        <v>330</v>
      </c>
      <c r="AB58" s="3" t="s">
        <v>126</v>
      </c>
    </row>
    <row r="59" spans="1:28" s="58" customFormat="1" ht="15.75">
      <c r="A59" s="16">
        <v>54</v>
      </c>
      <c r="B59" s="65" t="s">
        <v>176</v>
      </c>
      <c r="C59" s="16" t="s">
        <v>205</v>
      </c>
      <c r="D59" s="35"/>
      <c r="E59" s="65" t="s">
        <v>246</v>
      </c>
      <c r="F59" s="51" t="s">
        <v>151</v>
      </c>
      <c r="G59" s="51" t="str">
        <f>VLOOKUP($L59,参照シート_機能ID!$B$5:$C$1048576,2,FALSE)</f>
        <v>MBPPRSA060</v>
      </c>
      <c r="H59" s="51" t="s">
        <v>206</v>
      </c>
      <c r="I59" s="51" t="s">
        <v>248</v>
      </c>
      <c r="J59" s="15" t="s">
        <v>250</v>
      </c>
      <c r="K59" s="15" t="s">
        <v>250</v>
      </c>
      <c r="L59" s="15" t="s">
        <v>344</v>
      </c>
      <c r="M59" s="15"/>
      <c r="N59" s="16" t="str">
        <f>VLOOKUP($L59,参照シート_機能ID!$B$5:$D$1048576,3,FALSE)</f>
        <v>-</v>
      </c>
      <c r="O59" s="52" t="s">
        <v>348</v>
      </c>
      <c r="P59" s="57"/>
      <c r="Q59" s="57"/>
      <c r="R59" s="57"/>
      <c r="S59" s="57"/>
      <c r="T59" s="57"/>
      <c r="U59" s="57"/>
      <c r="V59" s="57"/>
      <c r="W59" s="57"/>
      <c r="X59" s="57" t="s">
        <v>379</v>
      </c>
      <c r="Y59" s="57" t="s">
        <v>435</v>
      </c>
      <c r="Z59" s="57" t="s">
        <v>379</v>
      </c>
      <c r="AA59" s="57" t="s">
        <v>379</v>
      </c>
      <c r="AB59" s="3" t="s">
        <v>126</v>
      </c>
    </row>
    <row r="60" spans="1:28" s="58" customFormat="1" ht="15.75">
      <c r="A60" s="16">
        <v>55</v>
      </c>
      <c r="B60" s="65" t="s">
        <v>176</v>
      </c>
      <c r="C60" s="16" t="s">
        <v>205</v>
      </c>
      <c r="D60" s="35"/>
      <c r="E60" s="65" t="s">
        <v>246</v>
      </c>
      <c r="F60" s="51" t="s">
        <v>151</v>
      </c>
      <c r="G60" s="51" t="str">
        <f>VLOOKUP($L60,参照シート_機能ID!$B$5:$C$1048576,2,FALSE)</f>
        <v>MBPPRSA080</v>
      </c>
      <c r="H60" s="51" t="s">
        <v>206</v>
      </c>
      <c r="I60" s="51" t="s">
        <v>248</v>
      </c>
      <c r="J60" s="15" t="s">
        <v>250</v>
      </c>
      <c r="K60" s="15" t="s">
        <v>250</v>
      </c>
      <c r="L60" s="15" t="s">
        <v>361</v>
      </c>
      <c r="M60" s="15"/>
      <c r="N60" s="16" t="str">
        <f>VLOOKUP($L60,参照シート_機能ID!$B$5:$D$1048576,3,FALSE)</f>
        <v>-</v>
      </c>
      <c r="O60" s="52" t="s">
        <v>362</v>
      </c>
      <c r="P60" s="57"/>
      <c r="Q60" s="57"/>
      <c r="R60" s="57"/>
      <c r="S60" s="57"/>
      <c r="T60" s="57"/>
      <c r="U60" s="57"/>
      <c r="V60" s="57"/>
      <c r="W60" s="57"/>
      <c r="X60" s="57" t="s">
        <v>379</v>
      </c>
      <c r="Y60" s="57" t="s">
        <v>435</v>
      </c>
      <c r="Z60" s="57" t="s">
        <v>379</v>
      </c>
      <c r="AA60" s="57" t="s">
        <v>379</v>
      </c>
      <c r="AB60" s="3" t="s">
        <v>126</v>
      </c>
    </row>
    <row r="61" spans="1:28" s="58" customFormat="1" ht="15.75">
      <c r="A61" s="53">
        <v>56</v>
      </c>
      <c r="B61" s="100" t="s">
        <v>176</v>
      </c>
      <c r="C61" s="53" t="s">
        <v>205</v>
      </c>
      <c r="D61" s="55"/>
      <c r="E61" s="100" t="s">
        <v>246</v>
      </c>
      <c r="F61" s="54" t="s">
        <v>151</v>
      </c>
      <c r="G61" s="54" t="e">
        <f>VLOOKUP($L61,参照シート_機能ID!$B$5:$C$1048576,2,FALSE)</f>
        <v>#N/A</v>
      </c>
      <c r="H61" s="54" t="s">
        <v>206</v>
      </c>
      <c r="I61" s="54" t="s">
        <v>374</v>
      </c>
      <c r="J61" s="54" t="s">
        <v>250</v>
      </c>
      <c r="K61" s="54" t="s">
        <v>250</v>
      </c>
      <c r="L61" s="101" t="s">
        <v>375</v>
      </c>
      <c r="M61" s="54"/>
      <c r="N61" s="53" t="str">
        <f>VLOOKUP($L61,参照シート_機能ID!$B$5:$D$1048576,3,FALSE)</f>
        <v>API化に伴い廃止</v>
      </c>
      <c r="O61" s="56" t="s">
        <v>376</v>
      </c>
      <c r="P61" s="59"/>
      <c r="Q61" s="59"/>
      <c r="R61" s="59"/>
      <c r="S61" s="59"/>
      <c r="T61" s="59"/>
      <c r="U61" s="59"/>
      <c r="V61" s="102" t="s">
        <v>377</v>
      </c>
      <c r="W61" s="59"/>
      <c r="X61" s="59" t="s">
        <v>385</v>
      </c>
      <c r="Y61" s="59"/>
      <c r="Z61" s="59" t="s">
        <v>389</v>
      </c>
      <c r="AA61" s="59" t="s">
        <v>390</v>
      </c>
      <c r="AB61" s="3" t="s">
        <v>126</v>
      </c>
    </row>
    <row r="62" spans="1:28" s="58" customFormat="1" ht="15.75">
      <c r="A62" s="16">
        <v>57</v>
      </c>
      <c r="B62" s="65" t="s">
        <v>176</v>
      </c>
      <c r="C62" s="16" t="s">
        <v>205</v>
      </c>
      <c r="D62" s="35"/>
      <c r="E62" s="65" t="s">
        <v>246</v>
      </c>
      <c r="F62" s="51" t="s">
        <v>151</v>
      </c>
      <c r="G62" s="51" t="str">
        <f>VLOOKUP($L62,参照シート_機能ID!$B$5:$C$1048576,2,FALSE)</f>
        <v>MBPPOSV030</v>
      </c>
      <c r="H62" s="51" t="s">
        <v>206</v>
      </c>
      <c r="I62" s="51" t="s">
        <v>249</v>
      </c>
      <c r="J62" s="15" t="s">
        <v>250</v>
      </c>
      <c r="K62" s="15" t="s">
        <v>250</v>
      </c>
      <c r="L62" s="66" t="s">
        <v>464</v>
      </c>
      <c r="M62" s="15"/>
      <c r="N62" s="16" t="str">
        <f>VLOOKUP($L62,参照シート_機能ID!$B$5:$D$1048576,3,FALSE)</f>
        <v>-</v>
      </c>
      <c r="O62" s="52" t="s">
        <v>465</v>
      </c>
      <c r="P62" s="57"/>
      <c r="Q62" s="57"/>
      <c r="R62" s="57"/>
      <c r="S62" s="57"/>
      <c r="T62" s="57"/>
      <c r="U62" s="57"/>
      <c r="V62" s="81" t="s">
        <v>453</v>
      </c>
      <c r="W62" s="57"/>
      <c r="X62" s="57"/>
      <c r="Y62" s="57"/>
      <c r="Z62" s="57"/>
      <c r="AA62" s="57"/>
      <c r="AB62" s="3" t="s">
        <v>126</v>
      </c>
    </row>
    <row r="63" spans="1:28" s="58" customFormat="1" ht="15.75">
      <c r="A63" s="16">
        <v>57</v>
      </c>
      <c r="B63" s="65" t="s">
        <v>176</v>
      </c>
      <c r="C63" s="16" t="s">
        <v>205</v>
      </c>
      <c r="D63" s="35"/>
      <c r="E63" s="65" t="s">
        <v>246</v>
      </c>
      <c r="F63" s="51" t="s">
        <v>151</v>
      </c>
      <c r="G63" s="51" t="e">
        <f>VLOOKUP($L63,参照シート_機能ID!$B$5:$C$1048576,2,FALSE)</f>
        <v>#N/A</v>
      </c>
      <c r="H63" s="51" t="s">
        <v>206</v>
      </c>
      <c r="I63" s="51" t="s">
        <v>249</v>
      </c>
      <c r="J63" s="15" t="s">
        <v>250</v>
      </c>
      <c r="K63" s="15" t="s">
        <v>250</v>
      </c>
      <c r="L63" s="15" t="s">
        <v>478</v>
      </c>
      <c r="M63" s="15"/>
      <c r="N63" s="16" t="e">
        <f>VLOOKUP($L63,参照シート_機能ID!$B$5:$D$1048576,3,FALSE)</f>
        <v>#N/A</v>
      </c>
      <c r="O63" s="52" t="s">
        <v>471</v>
      </c>
      <c r="P63" s="57"/>
      <c r="Q63" s="57"/>
      <c r="R63" s="57"/>
      <c r="S63" s="57"/>
      <c r="T63" s="57"/>
      <c r="U63" s="57"/>
      <c r="V63" s="81" t="s">
        <v>470</v>
      </c>
      <c r="W63" s="57"/>
      <c r="X63" s="57"/>
      <c r="Y63" s="57"/>
      <c r="Z63" s="57"/>
      <c r="AA63" s="57"/>
      <c r="AB63" s="3" t="s">
        <v>126</v>
      </c>
    </row>
    <row r="64" spans="1:28">
      <c r="A64" s="29" t="s">
        <v>126</v>
      </c>
      <c r="B64" s="29" t="s">
        <v>126</v>
      </c>
      <c r="C64" s="29" t="s">
        <v>126</v>
      </c>
      <c r="D64" s="29" t="s">
        <v>126</v>
      </c>
      <c r="E64" s="29" t="s">
        <v>126</v>
      </c>
      <c r="F64" s="29" t="s">
        <v>126</v>
      </c>
      <c r="G64" s="29" t="s">
        <v>126</v>
      </c>
      <c r="H64" s="29" t="s">
        <v>126</v>
      </c>
      <c r="I64" s="29" t="s">
        <v>126</v>
      </c>
      <c r="J64" s="29" t="s">
        <v>126</v>
      </c>
      <c r="K64" s="29" t="s">
        <v>126</v>
      </c>
      <c r="L64" s="29" t="s">
        <v>126</v>
      </c>
      <c r="M64" s="29" t="s">
        <v>126</v>
      </c>
      <c r="N64" s="29"/>
      <c r="O64" s="29" t="s">
        <v>126</v>
      </c>
      <c r="P64" s="29" t="s">
        <v>126</v>
      </c>
      <c r="Q64" s="29" t="s">
        <v>126</v>
      </c>
      <c r="R64" s="29" t="s">
        <v>126</v>
      </c>
      <c r="S64" s="29" t="s">
        <v>126</v>
      </c>
      <c r="T64" s="29" t="s">
        <v>126</v>
      </c>
      <c r="U64" s="29" t="s">
        <v>126</v>
      </c>
      <c r="V64" s="29" t="s">
        <v>126</v>
      </c>
      <c r="W64" s="29" t="s">
        <v>197</v>
      </c>
      <c r="X64" s="29" t="s">
        <v>197</v>
      </c>
      <c r="Y64" s="29"/>
      <c r="Z64" s="29" t="s">
        <v>126</v>
      </c>
      <c r="AA64" s="29" t="s">
        <v>126</v>
      </c>
      <c r="AB64" s="12" t="s">
        <v>126</v>
      </c>
    </row>
    <row r="65" spans="1:28">
      <c r="A65" s="43"/>
      <c r="B65" s="43"/>
      <c r="C65" s="44"/>
      <c r="D65" s="45"/>
      <c r="E65" s="46"/>
      <c r="F65" s="38"/>
      <c r="G65" s="38"/>
      <c r="H65" s="38"/>
      <c r="I65" s="38"/>
      <c r="J65" s="47"/>
      <c r="K65" s="47"/>
      <c r="L65" s="11"/>
      <c r="M65" s="48"/>
      <c r="N65" s="48"/>
      <c r="O65" s="45"/>
      <c r="P65" s="49"/>
      <c r="Q65" s="49"/>
      <c r="R65" s="49"/>
      <c r="S65" s="50"/>
      <c r="T65" s="49"/>
      <c r="U65" s="49"/>
      <c r="AB65" s="12" t="s">
        <v>126</v>
      </c>
    </row>
    <row r="66" spans="1:28">
      <c r="V66" s="8"/>
      <c r="W66" s="8"/>
      <c r="X66" s="8"/>
      <c r="Y66" s="8"/>
      <c r="Z66" s="8"/>
      <c r="AA66" s="8"/>
      <c r="AB66" s="8"/>
    </row>
    <row r="67" spans="1:28">
      <c r="C67" s="6" t="s">
        <v>125</v>
      </c>
      <c r="E67" s="3" t="s">
        <v>115</v>
      </c>
      <c r="F67" s="1" t="s">
        <v>116</v>
      </c>
      <c r="G67" s="1"/>
      <c r="H67" s="1"/>
      <c r="I67" s="1"/>
      <c r="J67" s="4">
        <f t="shared" ref="J67:J76" si="1">COUNTIF(F$6:F$64,F67)</f>
        <v>0</v>
      </c>
      <c r="P67" s="33" t="s">
        <v>133</v>
      </c>
      <c r="Q67" s="33" t="s">
        <v>142</v>
      </c>
      <c r="U67" s="33" t="s">
        <v>149</v>
      </c>
      <c r="V67" s="8"/>
      <c r="W67" s="8"/>
      <c r="X67" s="8"/>
      <c r="Y67" s="8"/>
      <c r="Z67" s="8"/>
      <c r="AA67" s="8"/>
      <c r="AB67" s="8"/>
    </row>
    <row r="68" spans="1:28">
      <c r="C68" s="6" t="s">
        <v>129</v>
      </c>
      <c r="E68" s="3" t="s">
        <v>127</v>
      </c>
      <c r="F68" s="1" t="s">
        <v>151</v>
      </c>
      <c r="G68" s="1"/>
      <c r="H68" s="1"/>
      <c r="I68" s="1"/>
      <c r="J68" s="4">
        <f t="shared" si="1"/>
        <v>18</v>
      </c>
      <c r="P68" s="33" t="s">
        <v>134</v>
      </c>
      <c r="Q68" s="33" t="s">
        <v>144</v>
      </c>
      <c r="U68" s="33" t="s">
        <v>150</v>
      </c>
      <c r="V68" s="8"/>
      <c r="W68" s="8"/>
      <c r="X68" s="8"/>
      <c r="Y68" s="8"/>
      <c r="Z68" s="8"/>
      <c r="AA68" s="8"/>
      <c r="AB68" s="8"/>
    </row>
    <row r="69" spans="1:28">
      <c r="E69" s="3" t="s">
        <v>128</v>
      </c>
      <c r="F69" s="1" t="s">
        <v>152</v>
      </c>
      <c r="G69" s="1"/>
      <c r="H69" s="1"/>
      <c r="I69" s="1"/>
      <c r="J69" s="4">
        <f t="shared" si="1"/>
        <v>0</v>
      </c>
      <c r="P69" s="33" t="s">
        <v>135</v>
      </c>
      <c r="Q69" s="33" t="s">
        <v>143</v>
      </c>
      <c r="V69" s="8"/>
      <c r="W69" s="8"/>
      <c r="X69" s="8"/>
      <c r="Y69" s="8"/>
      <c r="Z69" s="8"/>
      <c r="AA69" s="8"/>
      <c r="AB69" s="8"/>
    </row>
    <row r="70" spans="1:28">
      <c r="E70" s="3"/>
      <c r="F70" s="1" t="s">
        <v>153</v>
      </c>
      <c r="G70" s="1"/>
      <c r="H70" s="1"/>
      <c r="I70" s="1"/>
      <c r="J70" s="4">
        <f t="shared" si="1"/>
        <v>29</v>
      </c>
      <c r="P70" s="33" t="s">
        <v>136</v>
      </c>
      <c r="Q70" s="33" t="s">
        <v>145</v>
      </c>
      <c r="V70" s="8"/>
      <c r="W70" s="8"/>
      <c r="X70" s="8"/>
      <c r="Y70" s="8"/>
      <c r="Z70" s="8"/>
      <c r="AA70" s="8"/>
      <c r="AB70" s="8"/>
    </row>
    <row r="71" spans="1:28">
      <c r="E71" s="3"/>
      <c r="F71" s="1" t="s">
        <v>154</v>
      </c>
      <c r="G71" s="1"/>
      <c r="H71" s="1"/>
      <c r="I71" s="1"/>
      <c r="J71" s="4">
        <f t="shared" si="1"/>
        <v>2</v>
      </c>
      <c r="P71" s="33" t="s">
        <v>138</v>
      </c>
      <c r="V71" s="8"/>
      <c r="W71" s="8"/>
      <c r="X71" s="8"/>
      <c r="Y71" s="8"/>
      <c r="Z71" s="8"/>
      <c r="AA71" s="8"/>
      <c r="AB71" s="8"/>
    </row>
    <row r="72" spans="1:28">
      <c r="E72" s="3"/>
      <c r="F72" s="1" t="s">
        <v>155</v>
      </c>
      <c r="G72" s="1"/>
      <c r="H72" s="1"/>
      <c r="I72" s="1"/>
      <c r="J72" s="4">
        <f t="shared" si="1"/>
        <v>0</v>
      </c>
      <c r="P72" s="33" t="s">
        <v>137</v>
      </c>
      <c r="V72" s="8"/>
      <c r="W72" s="8"/>
      <c r="X72" s="8"/>
      <c r="Y72" s="8"/>
      <c r="Z72" s="8"/>
      <c r="AA72" s="8"/>
      <c r="AB72" s="8"/>
    </row>
    <row r="73" spans="1:28">
      <c r="E73" s="3"/>
      <c r="F73" s="1" t="s">
        <v>156</v>
      </c>
      <c r="G73" s="1"/>
      <c r="H73" s="1"/>
      <c r="I73" s="1"/>
      <c r="J73" s="4">
        <f t="shared" si="1"/>
        <v>1</v>
      </c>
      <c r="P73" s="33" t="s">
        <v>139</v>
      </c>
      <c r="V73" s="8"/>
      <c r="W73" s="8"/>
      <c r="X73" s="8"/>
      <c r="Y73" s="8"/>
      <c r="Z73" s="8"/>
      <c r="AA73" s="8"/>
      <c r="AB73" s="8"/>
    </row>
    <row r="74" spans="1:28" s="1" customFormat="1">
      <c r="A74" s="12"/>
      <c r="B74" s="12"/>
      <c r="C74" s="6"/>
      <c r="D74" s="2"/>
      <c r="E74" s="3"/>
      <c r="F74" s="1" t="s">
        <v>157</v>
      </c>
      <c r="J74" s="4">
        <f t="shared" si="1"/>
        <v>1</v>
      </c>
      <c r="K74" s="4"/>
      <c r="L74" s="5"/>
      <c r="O74" s="2"/>
      <c r="P74" s="33"/>
      <c r="Q74" s="33"/>
      <c r="R74" s="33"/>
      <c r="S74" s="33"/>
      <c r="T74" s="33"/>
      <c r="U74" s="33"/>
      <c r="V74" s="8"/>
      <c r="W74" s="8"/>
      <c r="X74" s="8"/>
      <c r="Y74" s="8"/>
      <c r="Z74" s="8"/>
      <c r="AA74" s="8"/>
      <c r="AB74" s="8"/>
    </row>
    <row r="75" spans="1:28" s="1" customFormat="1">
      <c r="A75" s="12"/>
      <c r="B75" s="12"/>
      <c r="C75" s="6"/>
      <c r="D75" s="2"/>
      <c r="E75" s="3"/>
      <c r="F75" s="1" t="s">
        <v>158</v>
      </c>
      <c r="J75" s="4">
        <f t="shared" si="1"/>
        <v>1</v>
      </c>
      <c r="K75" s="4"/>
      <c r="L75" s="5"/>
      <c r="O75" s="2"/>
      <c r="P75" s="33"/>
      <c r="Q75" s="33"/>
      <c r="R75" s="33"/>
      <c r="S75" s="33"/>
      <c r="T75" s="33"/>
      <c r="U75" s="33"/>
      <c r="V75" s="8"/>
      <c r="W75" s="8"/>
      <c r="X75" s="8"/>
      <c r="Y75" s="8"/>
      <c r="Z75" s="8"/>
      <c r="AA75" s="8"/>
      <c r="AB75" s="8"/>
    </row>
    <row r="76" spans="1:28">
      <c r="E76" s="3"/>
      <c r="F76" s="1" t="s">
        <v>159</v>
      </c>
      <c r="G76" s="1"/>
      <c r="H76" s="1"/>
      <c r="I76" s="1"/>
      <c r="J76" s="4">
        <f t="shared" si="1"/>
        <v>5</v>
      </c>
      <c r="V76" s="8"/>
      <c r="W76" s="8"/>
      <c r="X76" s="8"/>
      <c r="Y76" s="8"/>
      <c r="Z76" s="8"/>
      <c r="AA76" s="8"/>
      <c r="AB76" s="8"/>
    </row>
    <row r="77" spans="1:28">
      <c r="E77" s="3"/>
      <c r="F77" s="1"/>
      <c r="G77" s="1"/>
      <c r="H77" s="1"/>
      <c r="I77" s="1"/>
      <c r="J77" s="4">
        <f>SUM(J67:J76)</f>
        <v>57</v>
      </c>
      <c r="V77" s="8"/>
      <c r="W77" s="8"/>
      <c r="X77" s="8"/>
      <c r="Y77" s="8"/>
      <c r="Z77" s="8"/>
      <c r="AA77" s="8"/>
      <c r="AB77" s="8"/>
    </row>
    <row r="78" spans="1:28">
      <c r="V78" s="8"/>
      <c r="W78" s="8"/>
      <c r="X78" s="8"/>
      <c r="Y78" s="8"/>
      <c r="Z78" s="8"/>
      <c r="AA78" s="8"/>
      <c r="AB78" s="8"/>
    </row>
    <row r="79" spans="1:28">
      <c r="V79" s="8"/>
      <c r="W79" s="8"/>
      <c r="X79" s="8"/>
      <c r="Y79" s="8"/>
      <c r="Z79" s="8"/>
      <c r="AA79" s="8"/>
      <c r="AB79" s="8"/>
    </row>
    <row r="80" spans="1:28">
      <c r="V80" s="8"/>
      <c r="W80" s="8"/>
      <c r="X80" s="8"/>
      <c r="Y80" s="8"/>
      <c r="Z80" s="8"/>
      <c r="AA80" s="8"/>
      <c r="AB80" s="8"/>
    </row>
    <row r="81" spans="22:28">
      <c r="V81" s="8"/>
      <c r="W81" s="8"/>
      <c r="X81" s="8"/>
      <c r="Y81" s="8"/>
      <c r="Z81" s="8"/>
      <c r="AA81" s="8"/>
      <c r="AB81" s="8"/>
    </row>
    <row r="82" spans="22:28">
      <c r="V82" s="8"/>
      <c r="W82" s="8"/>
      <c r="X82" s="8"/>
      <c r="Y82" s="8"/>
      <c r="Z82" s="8"/>
      <c r="AA82" s="8"/>
      <c r="AB82" s="8"/>
    </row>
    <row r="83" spans="22:28">
      <c r="V83" s="8"/>
      <c r="W83" s="8"/>
      <c r="X83" s="8"/>
      <c r="Y83" s="8"/>
      <c r="Z83" s="8"/>
      <c r="AA83" s="8"/>
      <c r="AB83" s="8"/>
    </row>
    <row r="84" spans="22:28">
      <c r="V84" s="8"/>
      <c r="W84" s="8"/>
      <c r="X84" s="8"/>
      <c r="Y84" s="8"/>
      <c r="Z84" s="8"/>
      <c r="AA84" s="8"/>
      <c r="AB84" s="8"/>
    </row>
    <row r="85" spans="22:28">
      <c r="V85" s="8"/>
      <c r="W85" s="8"/>
      <c r="X85" s="8"/>
      <c r="Y85" s="8"/>
      <c r="Z85" s="8"/>
      <c r="AA85" s="8"/>
      <c r="AB85" s="8"/>
    </row>
    <row r="86" spans="22:28">
      <c r="V86" s="8"/>
      <c r="W86" s="8"/>
      <c r="X86" s="8"/>
      <c r="Y86" s="8"/>
      <c r="Z86" s="8"/>
      <c r="AA86" s="8"/>
      <c r="AB86" s="8"/>
    </row>
    <row r="87" spans="22:28">
      <c r="V87" s="8"/>
      <c r="W87" s="8"/>
      <c r="X87" s="8"/>
      <c r="Y87" s="8"/>
      <c r="Z87" s="8"/>
      <c r="AA87" s="8"/>
      <c r="AB87" s="8"/>
    </row>
    <row r="88" spans="22:28">
      <c r="V88" s="8"/>
      <c r="W88" s="8"/>
      <c r="X88" s="8"/>
      <c r="Y88" s="8"/>
      <c r="Z88" s="8"/>
      <c r="AA88" s="8"/>
      <c r="AB88" s="8"/>
    </row>
    <row r="89" spans="22:28">
      <c r="V89" s="8"/>
      <c r="W89" s="8"/>
      <c r="X89" s="8"/>
      <c r="Y89" s="8"/>
      <c r="Z89" s="8"/>
      <c r="AA89" s="8"/>
      <c r="AB89" s="8"/>
    </row>
    <row r="90" spans="22:28">
      <c r="V90" s="8"/>
      <c r="W90" s="8"/>
      <c r="X90" s="8"/>
      <c r="Y90" s="8"/>
      <c r="Z90" s="8"/>
      <c r="AA90" s="8"/>
      <c r="AB90" s="8"/>
    </row>
    <row r="91" spans="22:28">
      <c r="V91" s="8"/>
      <c r="W91" s="8"/>
      <c r="X91" s="8"/>
      <c r="Y91" s="8"/>
      <c r="Z91" s="8"/>
      <c r="AA91" s="8"/>
      <c r="AB91" s="8"/>
    </row>
    <row r="92" spans="22:28">
      <c r="V92" s="8"/>
      <c r="W92" s="8"/>
      <c r="X92" s="8"/>
      <c r="Y92" s="8"/>
      <c r="Z92" s="8"/>
      <c r="AA92" s="8"/>
      <c r="AB92" s="8"/>
    </row>
    <row r="93" spans="22:28">
      <c r="V93" s="8"/>
      <c r="W93" s="8"/>
      <c r="X93" s="8"/>
      <c r="Y93" s="8"/>
      <c r="Z93" s="8"/>
      <c r="AA93" s="8"/>
      <c r="AB93" s="8"/>
    </row>
    <row r="94" spans="22:28">
      <c r="V94" s="8"/>
      <c r="W94" s="8"/>
      <c r="X94" s="8"/>
      <c r="Y94" s="8"/>
      <c r="Z94" s="8"/>
      <c r="AA94" s="8"/>
      <c r="AB94" s="8"/>
    </row>
    <row r="95" spans="22:28">
      <c r="V95" s="8"/>
      <c r="W95" s="8"/>
      <c r="X95" s="8"/>
      <c r="Y95" s="8"/>
      <c r="Z95" s="8"/>
      <c r="AA95" s="8"/>
      <c r="AB95" s="8"/>
    </row>
    <row r="96" spans="22:28">
      <c r="V96" s="8"/>
      <c r="W96" s="8"/>
      <c r="X96" s="8"/>
      <c r="Y96" s="8"/>
      <c r="Z96" s="8"/>
      <c r="AA96" s="8"/>
      <c r="AB96" s="8"/>
    </row>
    <row r="97" spans="22:28">
      <c r="V97" s="8"/>
      <c r="W97" s="8"/>
      <c r="X97" s="8"/>
      <c r="Y97" s="8"/>
      <c r="Z97" s="8"/>
      <c r="AA97" s="8"/>
      <c r="AB97" s="8"/>
    </row>
    <row r="98" spans="22:28">
      <c r="V98" s="8"/>
      <c r="W98" s="8"/>
      <c r="X98" s="8"/>
      <c r="Y98" s="8"/>
      <c r="Z98" s="8"/>
      <c r="AA98" s="8"/>
      <c r="AB98" s="8"/>
    </row>
    <row r="99" spans="22:28">
      <c r="V99" s="8"/>
      <c r="W99" s="8"/>
      <c r="X99" s="8"/>
      <c r="Y99" s="8"/>
      <c r="Z99" s="8"/>
      <c r="AA99" s="8"/>
      <c r="AB99" s="8"/>
    </row>
    <row r="100" spans="22:28">
      <c r="V100" s="8"/>
      <c r="W100" s="8"/>
      <c r="X100" s="8"/>
      <c r="Y100" s="8"/>
      <c r="Z100" s="8"/>
      <c r="AA100" s="8"/>
      <c r="AB100" s="8"/>
    </row>
    <row r="101" spans="22:28">
      <c r="V101" s="8"/>
      <c r="W101" s="8"/>
      <c r="X101" s="8"/>
      <c r="Y101" s="8"/>
      <c r="Z101" s="8"/>
      <c r="AA101" s="8"/>
      <c r="AB101" s="8"/>
    </row>
    <row r="102" spans="22:28">
      <c r="V102" s="8"/>
      <c r="W102" s="8"/>
      <c r="X102" s="8"/>
      <c r="Y102" s="8"/>
      <c r="Z102" s="8"/>
      <c r="AA102" s="8"/>
      <c r="AB102" s="8"/>
    </row>
    <row r="103" spans="22:28">
      <c r="V103" s="8"/>
      <c r="W103" s="8"/>
      <c r="X103" s="8"/>
      <c r="Y103" s="8"/>
      <c r="Z103" s="8"/>
      <c r="AA103" s="8"/>
      <c r="AB103" s="8"/>
    </row>
    <row r="104" spans="22:28">
      <c r="V104" s="8"/>
      <c r="W104" s="8"/>
      <c r="X104" s="8"/>
      <c r="Y104" s="8"/>
      <c r="Z104" s="8"/>
      <c r="AA104" s="8"/>
      <c r="AB104" s="8"/>
    </row>
    <row r="105" spans="22:28">
      <c r="V105" s="8"/>
      <c r="W105" s="8"/>
      <c r="X105" s="8"/>
      <c r="Y105" s="8"/>
      <c r="Z105" s="8"/>
      <c r="AA105" s="8"/>
      <c r="AB105" s="8"/>
    </row>
    <row r="106" spans="22:28">
      <c r="V106" s="8"/>
      <c r="W106" s="8"/>
      <c r="X106" s="8"/>
      <c r="Y106" s="8"/>
      <c r="Z106" s="8"/>
      <c r="AA106" s="8"/>
      <c r="AB106" s="8"/>
    </row>
    <row r="107" spans="22:28">
      <c r="V107" s="8"/>
      <c r="W107" s="8"/>
      <c r="X107" s="8"/>
      <c r="Y107" s="8"/>
      <c r="Z107" s="8"/>
      <c r="AA107" s="8"/>
      <c r="AB107" s="8"/>
    </row>
    <row r="108" spans="22:28">
      <c r="V108" s="8"/>
      <c r="W108" s="8"/>
      <c r="X108" s="8"/>
      <c r="Y108" s="8"/>
      <c r="Z108" s="8"/>
      <c r="AA108" s="8"/>
      <c r="AB108" s="8"/>
    </row>
    <row r="109" spans="22:28">
      <c r="V109" s="8"/>
      <c r="W109" s="8"/>
      <c r="X109" s="8"/>
      <c r="Y109" s="8"/>
      <c r="Z109" s="8"/>
      <c r="AA109" s="8"/>
      <c r="AB109" s="8"/>
    </row>
    <row r="110" spans="22:28">
      <c r="V110" s="8"/>
      <c r="W110" s="8"/>
      <c r="X110" s="8"/>
      <c r="Y110" s="8"/>
      <c r="Z110" s="8"/>
      <c r="AA110" s="8"/>
      <c r="AB110" s="8"/>
    </row>
    <row r="111" spans="22:28">
      <c r="V111" s="8"/>
      <c r="W111" s="8"/>
      <c r="X111" s="8"/>
      <c r="Y111" s="8"/>
      <c r="Z111" s="8"/>
      <c r="AA111" s="8"/>
      <c r="AB111" s="8"/>
    </row>
    <row r="112" spans="22:28">
      <c r="V112" s="8"/>
      <c r="W112" s="8"/>
      <c r="X112" s="8"/>
      <c r="Y112" s="8"/>
      <c r="Z112" s="8"/>
      <c r="AA112" s="8"/>
      <c r="AB112" s="8"/>
    </row>
  </sheetData>
  <autoFilter ref="A5:AB65"/>
  <mergeCells count="4">
    <mergeCell ref="W2:W4"/>
    <mergeCell ref="X2:X4"/>
    <mergeCell ref="Z2:Z4"/>
    <mergeCell ref="AA2:AA4"/>
  </mergeCells>
  <phoneticPr fontId="6"/>
  <dataValidations count="12">
    <dataValidation type="list" allowBlank="1" showInputMessage="1" showErrorMessage="1" sqref="P64">
      <formula1>$P$67:$P$77</formula1>
    </dataValidation>
    <dataValidation type="list" allowBlank="1" showInputMessage="1" showErrorMessage="1" sqref="U64">
      <formula1>$U$67:$U$72</formula1>
    </dataValidation>
    <dataValidation type="list" allowBlank="1" showInputMessage="1" showErrorMessage="1" sqref="C64">
      <formula1>$C$67:$C$68</formula1>
    </dataValidation>
    <dataValidation type="list" allowBlank="1" showInputMessage="1" showErrorMessage="1" sqref="E64">
      <formula1>$E$67:$E$69</formula1>
    </dataValidation>
    <dataValidation type="list" allowBlank="1" showInputMessage="1" showErrorMessage="1" sqref="F64">
      <formula1>$F$67:$F$76</formula1>
    </dataValidation>
    <dataValidation type="list" allowBlank="1" showInputMessage="1" showErrorMessage="1" sqref="Q64">
      <formula1>$Q$67:$Q$73</formula1>
    </dataValidation>
    <dataValidation type="list" allowBlank="1" showInputMessage="1" showErrorMessage="1" sqref="E47:E49 E6:E44">
      <formula1>#REF!</formula1>
    </dataValidation>
    <dataValidation type="list" allowBlank="1" showInputMessage="1" showErrorMessage="1" sqref="F6:F44 F47:F49">
      <formula1>$H$131:$H$142</formula1>
    </dataValidation>
    <dataValidation type="list" allowBlank="1" showInputMessage="1" showErrorMessage="1" sqref="E45:E46">
      <formula1>$E$164:$E$173</formula1>
    </dataValidation>
    <dataValidation type="list" allowBlank="1" showInputMessage="1" showErrorMessage="1" sqref="F45:F46">
      <formula1>$H$165:$H$176</formula1>
    </dataValidation>
    <dataValidation type="list" allowBlank="1" showInputMessage="1" showErrorMessage="1" sqref="E50:E63">
      <formula1>$E$157:$E$166</formula1>
    </dataValidation>
    <dataValidation type="list" allowBlank="1" showInputMessage="1" showErrorMessage="1" sqref="F50:F63">
      <formula1>$H$158:$H$169</formula1>
    </dataValidation>
  </dataValidations>
  <pageMargins left="0.23622047244094491" right="0.23622047244094491" top="0.74803149606299213" bottom="0.74803149606299213" header="0.31496062992125984" footer="0.31496062992125984"/>
  <pageSetup paperSize="8" scale="12" fitToHeight="0" orientation="portrait" horizontalDpi="4294967293" r:id="rId1"/>
  <headerFooter>
    <oddHeader>&amp;C&amp;F&amp;R&amp;D</oddHeader>
    <oddFooter>&amp;C&amp;P/&amp;N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3:D1048576"/>
  <sheetViews>
    <sheetView topLeftCell="A13" zoomScale="115" zoomScaleNormal="115" workbookViewId="0">
      <selection activeCell="K57" sqref="K57"/>
    </sheetView>
  </sheetViews>
  <sheetFormatPr defaultColWidth="5" defaultRowHeight="12"/>
  <cols>
    <col min="1" max="1" width="5" style="61"/>
    <col min="2" max="2" width="52.125" style="61" bestFit="1" customWidth="1"/>
    <col min="3" max="3" width="15.625" style="61" bestFit="1" customWidth="1"/>
    <col min="4" max="4" width="13.125" style="61" bestFit="1" customWidth="1"/>
    <col min="5" max="16384" width="5" style="61"/>
  </cols>
  <sheetData>
    <row r="3" spans="2:4">
      <c r="B3" s="76" t="s">
        <v>354</v>
      </c>
    </row>
    <row r="4" spans="2:4">
      <c r="B4" s="60" t="s">
        <v>310</v>
      </c>
      <c r="C4" s="60" t="s">
        <v>311</v>
      </c>
      <c r="D4" s="72" t="s">
        <v>349</v>
      </c>
    </row>
    <row r="5" spans="2:4">
      <c r="B5" s="15" t="s">
        <v>234</v>
      </c>
      <c r="C5" s="90" t="s">
        <v>396</v>
      </c>
      <c r="D5" s="73" t="s">
        <v>350</v>
      </c>
    </row>
    <row r="6" spans="2:4">
      <c r="B6" s="54" t="s">
        <v>160</v>
      </c>
      <c r="C6" s="62" t="e">
        <v>#N/A</v>
      </c>
      <c r="D6" s="75" t="s">
        <v>356</v>
      </c>
    </row>
    <row r="7" spans="2:4">
      <c r="B7" s="15" t="s">
        <v>175</v>
      </c>
      <c r="C7" s="90" t="s">
        <v>397</v>
      </c>
      <c r="D7" s="74" t="s">
        <v>331</v>
      </c>
    </row>
    <row r="8" spans="2:4">
      <c r="B8" s="15" t="s">
        <v>437</v>
      </c>
      <c r="C8" s="90" t="s">
        <v>398</v>
      </c>
      <c r="D8" s="73" t="s">
        <v>350</v>
      </c>
    </row>
    <row r="9" spans="2:4">
      <c r="B9" s="15" t="s">
        <v>293</v>
      </c>
      <c r="C9" s="90" t="s">
        <v>399</v>
      </c>
      <c r="D9" s="73" t="s">
        <v>350</v>
      </c>
    </row>
    <row r="10" spans="2:4">
      <c r="B10" s="15" t="s">
        <v>292</v>
      </c>
      <c r="C10" s="90" t="s">
        <v>400</v>
      </c>
      <c r="D10" s="73" t="s">
        <v>350</v>
      </c>
    </row>
    <row r="11" spans="2:4">
      <c r="B11" s="15" t="s">
        <v>291</v>
      </c>
      <c r="C11" s="90" t="s">
        <v>401</v>
      </c>
      <c r="D11" s="73" t="s">
        <v>350</v>
      </c>
    </row>
    <row r="12" spans="2:4">
      <c r="B12" s="15" t="s">
        <v>366</v>
      </c>
      <c r="C12" s="90" t="s">
        <v>402</v>
      </c>
      <c r="D12" s="74" t="s">
        <v>331</v>
      </c>
    </row>
    <row r="13" spans="2:4">
      <c r="B13" s="15" t="s">
        <v>171</v>
      </c>
      <c r="C13" s="90" t="s">
        <v>403</v>
      </c>
      <c r="D13" s="74" t="s">
        <v>357</v>
      </c>
    </row>
    <row r="14" spans="2:4">
      <c r="B14" s="15" t="s">
        <v>173</v>
      </c>
      <c r="C14" s="90" t="s">
        <v>404</v>
      </c>
      <c r="D14" s="74" t="s">
        <v>331</v>
      </c>
    </row>
    <row r="15" spans="2:4">
      <c r="B15" s="54" t="s">
        <v>163</v>
      </c>
      <c r="C15" s="62" t="e">
        <v>#N/A</v>
      </c>
      <c r="D15" s="75" t="s">
        <v>358</v>
      </c>
    </row>
    <row r="16" spans="2:4">
      <c r="B16" s="54" t="s">
        <v>162</v>
      </c>
      <c r="C16" s="62" t="e">
        <v>#N/A</v>
      </c>
      <c r="D16" s="75" t="s">
        <v>358</v>
      </c>
    </row>
    <row r="17" spans="2:4">
      <c r="B17" s="54" t="s">
        <v>161</v>
      </c>
      <c r="C17" s="62" t="e">
        <v>#N/A</v>
      </c>
      <c r="D17" s="75" t="s">
        <v>358</v>
      </c>
    </row>
    <row r="18" spans="2:4">
      <c r="B18" s="15" t="s">
        <v>315</v>
      </c>
      <c r="C18" s="90" t="s">
        <v>405</v>
      </c>
      <c r="D18" s="74" t="s">
        <v>331</v>
      </c>
    </row>
    <row r="19" spans="2:4">
      <c r="B19" s="15" t="s">
        <v>280</v>
      </c>
      <c r="C19" s="90" t="s">
        <v>406</v>
      </c>
      <c r="D19" s="104" t="s">
        <v>357</v>
      </c>
    </row>
    <row r="20" spans="2:4">
      <c r="B20" s="15" t="s">
        <v>191</v>
      </c>
      <c r="C20" s="90" t="s">
        <v>407</v>
      </c>
      <c r="D20" s="74" t="s">
        <v>331</v>
      </c>
    </row>
    <row r="21" spans="2:4">
      <c r="B21" s="15" t="s">
        <v>170</v>
      </c>
      <c r="C21" s="90" t="s">
        <v>408</v>
      </c>
      <c r="D21" s="74" t="s">
        <v>331</v>
      </c>
    </row>
    <row r="22" spans="2:4">
      <c r="B22" s="15" t="s">
        <v>190</v>
      </c>
      <c r="C22" s="90" t="s">
        <v>409</v>
      </c>
      <c r="D22" s="74" t="s">
        <v>331</v>
      </c>
    </row>
    <row r="23" spans="2:4">
      <c r="B23" s="15" t="s">
        <v>169</v>
      </c>
      <c r="C23" s="90" t="s">
        <v>410</v>
      </c>
      <c r="D23" s="74" t="s">
        <v>331</v>
      </c>
    </row>
    <row r="24" spans="2:4">
      <c r="B24" s="15" t="s">
        <v>168</v>
      </c>
      <c r="C24" s="90" t="s">
        <v>411</v>
      </c>
      <c r="D24" s="73" t="s">
        <v>350</v>
      </c>
    </row>
    <row r="25" spans="2:4">
      <c r="B25" s="15" t="s">
        <v>167</v>
      </c>
      <c r="C25" s="90" t="s">
        <v>412</v>
      </c>
      <c r="D25" s="74" t="s">
        <v>331</v>
      </c>
    </row>
    <row r="26" spans="2:4">
      <c r="B26" s="15" t="s">
        <v>363</v>
      </c>
      <c r="C26" s="90" t="s">
        <v>413</v>
      </c>
      <c r="D26" s="74" t="s">
        <v>331</v>
      </c>
    </row>
    <row r="27" spans="2:4">
      <c r="B27" s="15" t="s">
        <v>172</v>
      </c>
      <c r="C27" s="90" t="s">
        <v>414</v>
      </c>
      <c r="D27" s="74" t="s">
        <v>331</v>
      </c>
    </row>
    <row r="28" spans="2:4">
      <c r="B28" s="15" t="s">
        <v>192</v>
      </c>
      <c r="C28" s="90" t="s">
        <v>415</v>
      </c>
      <c r="D28" s="74" t="s">
        <v>331</v>
      </c>
    </row>
    <row r="29" spans="2:4">
      <c r="B29" s="54" t="s">
        <v>166</v>
      </c>
      <c r="C29" s="62" t="e">
        <v>#N/A</v>
      </c>
      <c r="D29" s="75" t="s">
        <v>358</v>
      </c>
    </row>
    <row r="30" spans="2:4">
      <c r="B30" s="54" t="s">
        <v>165</v>
      </c>
      <c r="C30" s="62" t="e">
        <v>#N/A</v>
      </c>
      <c r="D30" s="75" t="s">
        <v>358</v>
      </c>
    </row>
    <row r="31" spans="2:4">
      <c r="B31" s="54" t="s">
        <v>164</v>
      </c>
      <c r="C31" s="62" t="e">
        <v>#N/A</v>
      </c>
      <c r="D31" s="75" t="s">
        <v>358</v>
      </c>
    </row>
    <row r="32" spans="2:4">
      <c r="B32" s="15" t="s">
        <v>367</v>
      </c>
      <c r="C32" s="90" t="s">
        <v>416</v>
      </c>
      <c r="D32" s="74" t="s">
        <v>331</v>
      </c>
    </row>
    <row r="33" spans="2:4">
      <c r="B33" s="15" t="s">
        <v>368</v>
      </c>
      <c r="C33" s="90" t="s">
        <v>417</v>
      </c>
      <c r="D33" s="73" t="s">
        <v>350</v>
      </c>
    </row>
    <row r="34" spans="2:4">
      <c r="B34" s="15" t="s">
        <v>369</v>
      </c>
      <c r="C34" s="90" t="s">
        <v>418</v>
      </c>
      <c r="D34" s="73" t="s">
        <v>350</v>
      </c>
    </row>
    <row r="35" spans="2:4">
      <c r="B35" s="15" t="s">
        <v>370</v>
      </c>
      <c r="C35" s="90" t="s">
        <v>467</v>
      </c>
      <c r="D35" s="74" t="s">
        <v>331</v>
      </c>
    </row>
    <row r="36" spans="2:4">
      <c r="B36" s="54" t="s">
        <v>174</v>
      </c>
      <c r="C36" s="62" t="e">
        <v>#N/A</v>
      </c>
      <c r="D36" s="75" t="s">
        <v>358</v>
      </c>
    </row>
    <row r="37" spans="2:4">
      <c r="B37" s="15" t="s">
        <v>236</v>
      </c>
      <c r="C37" s="90" t="s">
        <v>419</v>
      </c>
      <c r="D37" s="74" t="s">
        <v>331</v>
      </c>
    </row>
    <row r="38" spans="2:4">
      <c r="B38" s="52" t="s">
        <v>200</v>
      </c>
      <c r="C38" s="90" t="s">
        <v>420</v>
      </c>
      <c r="D38" s="74" t="s">
        <v>331</v>
      </c>
    </row>
    <row r="39" spans="2:4">
      <c r="B39" s="52" t="s">
        <v>201</v>
      </c>
      <c r="C39" s="90" t="s">
        <v>421</v>
      </c>
      <c r="D39" s="74" t="s">
        <v>331</v>
      </c>
    </row>
    <row r="40" spans="2:4">
      <c r="B40" s="52" t="s">
        <v>202</v>
      </c>
      <c r="C40" s="90" t="s">
        <v>422</v>
      </c>
      <c r="D40" s="74" t="s">
        <v>331</v>
      </c>
    </row>
    <row r="41" spans="2:4">
      <c r="B41" s="56" t="s">
        <v>364</v>
      </c>
      <c r="C41" s="62"/>
      <c r="D41" s="75" t="s">
        <v>359</v>
      </c>
    </row>
    <row r="42" spans="2:4">
      <c r="B42" s="52" t="s">
        <v>371</v>
      </c>
      <c r="C42" s="90" t="s">
        <v>423</v>
      </c>
      <c r="D42" s="74" t="s">
        <v>331</v>
      </c>
    </row>
    <row r="43" spans="2:4">
      <c r="B43" s="52" t="s">
        <v>207</v>
      </c>
      <c r="C43" s="90" t="s">
        <v>424</v>
      </c>
      <c r="D43" s="74" t="s">
        <v>331</v>
      </c>
    </row>
    <row r="44" spans="2:4">
      <c r="B44" s="52" t="s">
        <v>372</v>
      </c>
      <c r="C44" s="90" t="s">
        <v>425</v>
      </c>
      <c r="D44" s="74" t="s">
        <v>331</v>
      </c>
    </row>
    <row r="45" spans="2:4">
      <c r="B45" s="52" t="s">
        <v>325</v>
      </c>
      <c r="C45" s="90" t="s">
        <v>426</v>
      </c>
      <c r="D45" s="107" t="s">
        <v>350</v>
      </c>
    </row>
    <row r="46" spans="2:4">
      <c r="B46" s="52" t="s">
        <v>373</v>
      </c>
      <c r="C46" s="90" t="s">
        <v>427</v>
      </c>
      <c r="D46" s="74" t="s">
        <v>331</v>
      </c>
    </row>
    <row r="47" spans="2:4">
      <c r="B47" s="52" t="s">
        <v>312</v>
      </c>
      <c r="C47" s="90" t="s">
        <v>428</v>
      </c>
      <c r="D47" s="74" t="s">
        <v>331</v>
      </c>
    </row>
    <row r="48" spans="2:4">
      <c r="B48" s="52" t="s">
        <v>324</v>
      </c>
      <c r="C48" s="90" t="s">
        <v>429</v>
      </c>
      <c r="D48" s="74" t="s">
        <v>331</v>
      </c>
    </row>
    <row r="49" spans="2:4">
      <c r="B49" s="52" t="s">
        <v>451</v>
      </c>
      <c r="C49" s="90" t="s">
        <v>430</v>
      </c>
      <c r="D49" s="74" t="s">
        <v>331</v>
      </c>
    </row>
    <row r="50" spans="2:4">
      <c r="B50" s="56" t="s">
        <v>321</v>
      </c>
      <c r="C50" s="75" t="e">
        <v>#N/A</v>
      </c>
      <c r="D50" s="75" t="s">
        <v>360</v>
      </c>
    </row>
    <row r="51" spans="2:4">
      <c r="B51" s="52" t="s">
        <v>342</v>
      </c>
      <c r="C51" s="90" t="s">
        <v>431</v>
      </c>
      <c r="D51" s="74" t="s">
        <v>331</v>
      </c>
    </row>
    <row r="52" spans="2:4">
      <c r="B52" s="52" t="s">
        <v>343</v>
      </c>
      <c r="C52" s="90" t="s">
        <v>432</v>
      </c>
      <c r="D52" s="73" t="s">
        <v>350</v>
      </c>
    </row>
    <row r="53" spans="2:4">
      <c r="B53" s="52" t="s">
        <v>344</v>
      </c>
      <c r="C53" s="90" t="s">
        <v>433</v>
      </c>
      <c r="D53" s="74" t="s">
        <v>331</v>
      </c>
    </row>
    <row r="54" spans="2:4">
      <c r="B54" s="52" t="s">
        <v>365</v>
      </c>
      <c r="C54" s="90" t="s">
        <v>434</v>
      </c>
      <c r="D54" s="74" t="s">
        <v>331</v>
      </c>
    </row>
    <row r="55" spans="2:4">
      <c r="B55" s="56" t="s">
        <v>375</v>
      </c>
      <c r="C55" s="75" t="e">
        <v>#N/A</v>
      </c>
      <c r="D55" s="75" t="s">
        <v>360</v>
      </c>
    </row>
    <row r="56" spans="2:4">
      <c r="B56" s="52" t="s">
        <v>466</v>
      </c>
      <c r="C56" s="90" t="s">
        <v>452</v>
      </c>
      <c r="D56" s="74" t="s">
        <v>331</v>
      </c>
    </row>
    <row r="57" spans="2:4">
      <c r="B57" s="106" t="s">
        <v>469</v>
      </c>
      <c r="C57" s="105" t="s">
        <v>468</v>
      </c>
      <c r="D57" s="104" t="s">
        <v>331</v>
      </c>
    </row>
    <row r="1048576" spans="4:4">
      <c r="D1048576" s="74" t="s">
        <v>357</v>
      </c>
    </row>
  </sheetData>
  <autoFilter ref="B4:D55"/>
  <phoneticPr fontId="6"/>
  <conditionalFormatting sqref="C5:C50">
    <cfRule type="duplicateValues" dxfId="8" priority="7"/>
  </conditionalFormatting>
  <conditionalFormatting sqref="C51:C53">
    <cfRule type="duplicateValues" dxfId="7" priority="6"/>
  </conditionalFormatting>
  <conditionalFormatting sqref="C54">
    <cfRule type="duplicateValues" dxfId="6" priority="5"/>
  </conditionalFormatting>
  <conditionalFormatting sqref="C56">
    <cfRule type="duplicateValues" dxfId="5" priority="4"/>
  </conditionalFormatting>
  <conditionalFormatting sqref="C57">
    <cfRule type="duplicateValues" dxfId="4" priority="3"/>
  </conditionalFormatting>
  <conditionalFormatting sqref="C55">
    <cfRule type="duplicateValues" dxfId="1"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8BB40DF1CF38A04B9C57E907ACBFC622" ma:contentTypeVersion="9" ma:contentTypeDescription="新しいドキュメントを作成します。" ma:contentTypeScope="" ma:versionID="6cdf842e029ddbb5728b23d42077a349">
  <xsd:schema xmlns:xsd="http://www.w3.org/2001/XMLSchema" xmlns:xs="http://www.w3.org/2001/XMLSchema" xmlns:p="http://schemas.microsoft.com/office/2006/metadata/properties" xmlns:ns2="ae9e2abf-2945-4a7b-ba52-f29121c179dc" xmlns:ns3="896dffde-bb31-4d61-a138-d642928f975a" targetNamespace="http://schemas.microsoft.com/office/2006/metadata/properties" ma:root="true" ma:fieldsID="41de9ef3bac74f33cf815bd8b34ca12f" ns2:_="" ns3:_="">
    <xsd:import namespace="ae9e2abf-2945-4a7b-ba52-f29121c179dc"/>
    <xsd:import namespace="896dffde-bb31-4d61-a138-d642928f975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9e2abf-2945-4a7b-ba52-f29121c17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6dffde-bb31-4d61-a138-d642928f975a"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E5F167-205D-4A1C-933D-1076F98A61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9e2abf-2945-4a7b-ba52-f29121c179dc"/>
    <ds:schemaRef ds:uri="896dffde-bb31-4d61-a138-d642928f97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A4FF38D-B74B-4A3E-A6F7-1C59A05F6703}">
  <ds:schemaRefs>
    <ds:schemaRef ds:uri="896dffde-bb31-4d61-a138-d642928f975a"/>
    <ds:schemaRef ds:uri="http://purl.org/dc/elements/1.1/"/>
    <ds:schemaRef ds:uri="http://schemas.microsoft.com/office/2006/metadata/properties"/>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ae9e2abf-2945-4a7b-ba52-f29121c179dc"/>
    <ds:schemaRef ds:uri="http://www.w3.org/XML/1998/namespace"/>
    <ds:schemaRef ds:uri="http://purl.org/dc/dcmitype/"/>
  </ds:schemaRefs>
</ds:datastoreItem>
</file>

<file path=customXml/itemProps3.xml><?xml version="1.0" encoding="utf-8"?>
<ds:datastoreItem xmlns:ds="http://schemas.openxmlformats.org/officeDocument/2006/customXml" ds:itemID="{3D64C0CA-4B2C-4EB2-880D-202F2A05E0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ー</vt:lpstr>
      <vt:lpstr>変更履歴</vt:lpstr>
      <vt:lpstr>B</vt:lpstr>
      <vt:lpstr>参照シート_機能ID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Eriko_Ishiguro</dc:creator>
  <cp:keywords/>
  <dc:description/>
  <cp:lastModifiedBy>lv lei</cp:lastModifiedBy>
  <cp:revision/>
  <dcterms:created xsi:type="dcterms:W3CDTF">2019-07-05T08:19:55Z</dcterms:created>
  <dcterms:modified xsi:type="dcterms:W3CDTF">2021-10-14T10:29:11Z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0x0101008BB40DF1CF38A04B9C57E907ACBFC622</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ies>
</file>