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kazuaki.aoki\AppData\Roaming\NEC\PROCENTER\tmp\"/>
    </mc:Choice>
  </mc:AlternateContent>
  <xr:revisionPtr revIDLastSave="0" documentId="13_ncr:1_{01F39E9B-FEDC-4492-AEEC-40535D617AAA}" xr6:coauthVersionLast="47" xr6:coauthVersionMax="47" xr10:uidLastSave="{00000000-0000-0000-0000-000000000000}"/>
  <bookViews>
    <workbookView xWindow="-19310" yWindow="-110" windowWidth="19420" windowHeight="10560" activeTab="2" xr2:uid="{00000000-000D-0000-FFFF-FFFF00000000}"/>
  </bookViews>
  <sheets>
    <sheet name="改版履歴" sheetId="6" r:id="rId1"/>
    <sheet name="画面遷移図" sheetId="4" r:id="rId2"/>
    <sheet name="画面遷移図 (2)" sheetId="7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_ｈ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ｈ５６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ｊ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０８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７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７６８" localSheetId="2" hidden="1">{"'Sheet2 (2)'!$AF$67","'Sheet2 (2)'!$A$1:$Z$82"}</definedName>
    <definedName name="__ｋ７６８" hidden="1">{"'Sheet2 (2)'!$AF$67","'Sheet2 (2)'!$A$1:$Z$82"}</definedName>
    <definedName name="__ｌ８９" localSheetId="2" hidden="1">{"'Sheet2 (2)'!$AF$67","'Sheet2 (2)'!$A$1:$Z$82"}</definedName>
    <definedName name="__ｌ８９" hidden="1">{"'Sheet2 (2)'!$AF$67","'Sheet2 (2)'!$A$1:$Z$82"}</definedName>
    <definedName name="__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５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７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0ｌ８９_" localSheetId="2" hidden="1">{"'Sheet2 (2)'!$AF$67","'Sheet2 (2)'!$A$1:$Z$82"}</definedName>
    <definedName name="_10ｌ８９_" hidden="1">{"'Sheet2 (2)'!$AF$67","'Sheet2 (2)'!$A$1:$Z$82"}</definedName>
    <definedName name="_11ｒ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1ｒ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2ｖ８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2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3ｙ４６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3ｙ４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4ｙ４６５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4ｙ４６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5ｙ５６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5ｙ５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6ｙ７５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6ｙ７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ｈ５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ｈ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ｈ５６７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ｈ５６７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3ｊ５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3ｊ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4ｋ０８９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4ｋ０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5ｋ６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5ｋ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6ｋ６７８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6ｋ６７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7ｋ６８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7ｋ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8ｋ６８９_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8ｋ６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9ｋ７６８_" localSheetId="2" hidden="1">{"'Sheet2 (2)'!$AF$67","'Sheet2 (2)'!$A$1:$Z$82"}</definedName>
    <definedName name="_9ｋ７６８_" hidden="1">{"'Sheet2 (2)'!$AF$67","'Sheet2 (2)'!$A$1:$Z$82"}</definedName>
    <definedName name="_xlnm._FilterDatabase" hidden="1">'[1]１．InfoCube (YKCH0010)案１:１．InfoCube (YKCH0010) 案２'!$W$5:$W$5</definedName>
    <definedName name="_ｈ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localSheetId="2" hidden="1">{"'Sheet2 (2)'!$AF$67","'Sheet2 (2)'!$A$1:$Z$82"}</definedName>
    <definedName name="_ｋ７６８" hidden="1">{"'Sheet2 (2)'!$AF$67","'Sheet2 (2)'!$A$1:$Z$82"}</definedName>
    <definedName name="_ｋｍ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localSheetId="2" hidden="1">{"'Sheet2 (2)'!$AF$67","'Sheet2 (2)'!$A$1:$Z$82"}</definedName>
    <definedName name="_ｌ８９" hidden="1">{"'Sheet2 (2)'!$AF$67","'Sheet2 (2)'!$A$1:$Z$82"}</definedName>
    <definedName name="_Order1" hidden="1">255</definedName>
    <definedName name="_Order2" hidden="1">255</definedName>
    <definedName name="_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" localSheetId="1" hidden="1">#REF!</definedName>
    <definedName name="a" localSheetId="2" hidden="1">#REF!</definedName>
    <definedName name="a" hidden="1">#REF!</definedName>
    <definedName name="aaa" localSheetId="1">#REF!</definedName>
    <definedName name="aaa" localSheetId="2">#REF!</definedName>
    <definedName name="aaa">#REF!</definedName>
    <definedName name="ab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ccess_Button" hidden="1">"外証デー他項目管理__テーブル項目説明原紙_List"</definedName>
    <definedName name="AccessDatabase" localSheetId="0" hidden="1">"C:\WINNT\Profiles\gotanda\ﾃﾞｽｸﾄｯﾌﾟ\自動生成\外証デー他項目管理 .mdb"</definedName>
    <definedName name="AccessDatabase" hidden="1">"C:\Documents and Settings\kawana.OHSAKI\My Documents\作業中\ＤＢらいぶらり.mdb"</definedName>
    <definedName name="b" localSheetId="1" hidden="1">#REF!</definedName>
    <definedName name="b" localSheetId="2" hidden="1">#REF!</definedName>
    <definedName name="b" hidden="1">#REF!</definedName>
    <definedName name="ｂｇ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localSheetId="2" hidden="1">{"'Sheet2 (2)'!$AF$67","'Sheet2 (2)'!$A$1:$Z$82"}</definedName>
    <definedName name="ｂｇヴぇ" hidden="1">{"'Sheet2 (2)'!$AF$67","'Sheet2 (2)'!$A$1:$Z$82"}</definedName>
    <definedName name="ｂｔ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nruyi" localSheetId="1">#REF!</definedName>
    <definedName name="bunruyi" localSheetId="2">#REF!</definedName>
    <definedName name="bunruyi">#REF!</definedName>
    <definedName name="ｂヴぇｒ" localSheetId="2" hidden="1">{"'Sheet2 (2)'!$AF$67","'Sheet2 (2)'!$A$1:$Z$82"}</definedName>
    <definedName name="ｂヴぇｒ" hidden="1">{"'Sheet2 (2)'!$AF$67","'Sheet2 (2)'!$A$1:$Z$82"}</definedName>
    <definedName name="ｃ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localSheetId="2" hidden="1">{"'Sheet2 (2)'!$AF$67","'Sheet2 (2)'!$A$1:$Z$82"}</definedName>
    <definedName name="cあえらえｒ" hidden="1">{"'Sheet2 (2)'!$AF$67","'Sheet2 (2)'!$A$1:$Z$82"}</definedName>
    <definedName name="ｃヴ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localSheetId="2" hidden="1">{"'Sheet2 (2)'!$AF$67","'Sheet2 (2)'!$A$1:$Z$82"}</definedName>
    <definedName name="ｃヴぁｄｒｓｔｆらえ" hidden="1">{"'Sheet2 (2)'!$AF$67","'Sheet2 (2)'!$A$1:$Z$82"}</definedName>
    <definedName name="ｃヴぁえｒｇｔくぇ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localSheetId="2" hidden="1">{"'Sheet2 (2)'!$AF$67","'Sheet2 (2)'!$A$1:$Z$82"}</definedName>
    <definedName name="ｃヴぁえっらせ" hidden="1">{"'Sheet2 (2)'!$AF$67","'Sheet2 (2)'!$A$1:$Z$82"}</definedName>
    <definedName name="ｃヴぁせｒｄｓふぁえｗ" localSheetId="2" hidden="1">{"'Sheet2 (2)'!$AF$67","'Sheet2 (2)'!$A$1:$Z$82"}</definedName>
    <definedName name="ｃヴぁせｒｄｓふぁえｗ" hidden="1">{"'Sheet2 (2)'!$AF$67","'Sheet2 (2)'!$A$1:$Z$82"}</definedName>
    <definedName name="ｃう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localSheetId="2" hidden="1">{"'Sheet2 (2)'!$AF$67","'Sheet2 (2)'!$A$1:$Z$82"}</definedName>
    <definedName name="ｃふぁｒ" hidden="1">{"'Sheet2 (2)'!$AF$67","'Sheet2 (2)'!$A$1:$Z$82"}</definedName>
    <definedName name="Ｃふぁえ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#REF!</definedName>
    <definedName name="d" localSheetId="2" hidden="1">#REF!</definedName>
    <definedName name="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#REF!</definedName>
    <definedName name="d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ｄか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localSheetId="2" hidden="1">{"'Sheet2 (2)'!$AF$67","'Sheet2 (2)'!$A$1:$Z$82"}</definedName>
    <definedName name="ｄふぁえｗ" hidden="1">{"'Sheet2 (2)'!$AF$67","'Sheet2 (2)'!$A$1:$Z$82"}</definedName>
    <definedName name="ｆ" localSheetId="2" hidden="1">{"'Sheet2 (2)'!$AF$67","'Sheet2 (2)'!$A$1:$Z$82"}</definedName>
    <definedName name="ｆ" hidden="1">{"'Sheet2 (2)'!$AF$67","'Sheet2 (2)'!$A$1:$Z$82"}</definedName>
    <definedName name="ｆ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localSheetId="2" hidden="1">{"'Sheet2 (2)'!$AF$67","'Sheet2 (2)'!$A$1:$Z$82"}</definedName>
    <definedName name="ｆｒｗ" hidden="1">{"'Sheet2 (2)'!$AF$67","'Sheet2 (2)'!$A$1:$Z$82"}</definedName>
    <definedName name="ｆｖ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localSheetId="2" hidden="1">{"'Sheet2 (2)'!$AF$67","'Sheet2 (2)'!$A$1:$Z$82"}</definedName>
    <definedName name="ｆヴぁｒ" hidden="1">{"'Sheet2 (2)'!$AF$67","'Sheet2 (2)'!$A$1:$Z$82"}</definedName>
    <definedName name="ｆぐぇｒ" localSheetId="2" hidden="1">{"'Sheet2 (2)'!$AF$67","'Sheet2 (2)'!$A$1:$Z$82"}</definedName>
    <definedName name="ｆぐぇｒ" hidden="1">{"'Sheet2 (2)'!$AF$67","'Sheet2 (2)'!$A$1:$Z$82"}</definedName>
    <definedName name="ｆらえ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localSheetId="2" hidden="1">{"'Sheet2 (2)'!$AF$67","'Sheet2 (2)'!$A$1:$Z$82"}</definedName>
    <definedName name="ｆらえｆ" hidden="1">{"'Sheet2 (2)'!$AF$67","'Sheet2 (2)'!$A$1:$Z$82"}</definedName>
    <definedName name="ｆらえ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localSheetId="2" hidden="1">{"'Sheet2 (2)'!$AF$67","'Sheet2 (2)'!$A$1:$Z$82"}</definedName>
    <definedName name="ｆれ" hidden="1">{"'Sheet2 (2)'!$AF$67","'Sheet2 (2)'!$A$1:$Z$82"}</definedName>
    <definedName name="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localSheetId="2" hidden="1">{"'Sheet2 (2)'!$AF$67","'Sheet2 (2)'!$A$1:$Z$82"}</definedName>
    <definedName name="ｇｇｇｇｇ" hidden="1">{"'Sheet2 (2)'!$AF$67","'Sheet2 (2)'!$A$1:$Z$82"}</definedName>
    <definedName name="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localSheetId="2" hidden="1">{"'Sheet2 (2)'!$AF$67","'Sheet2 (2)'!$A$1:$Z$82"}</definedName>
    <definedName name="ｇｇｇｇｇｇｇｇｇｇｇｇ" hidden="1">{"'Sheet2 (2)'!$AF$67","'Sheet2 (2)'!$A$1:$Z$82"}</definedName>
    <definedName name="ｇｇｇ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localSheetId="2" hidden="1">{"'Sheet2 (2)'!$AF$67","'Sheet2 (2)'!$A$1:$Z$82"}</definedName>
    <definedName name="ｇｇｇｇｇｇｇｇｇｇｇｇｇｇｇｇｇｇ" hidden="1">{"'Sheet2 (2)'!$AF$67","'Sheet2 (2)'!$A$1:$Z$82"}</definedName>
    <definedName name="ｇｓ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localSheetId="2" hidden="1">{"'Sheet2 (2)'!$AF$67","'Sheet2 (2)'!$A$1:$Z$82"}</definedName>
    <definedName name="ｇｔ５４ｒ" hidden="1">{"'Sheet2 (2)'!$AF$67","'Sheet2 (2)'!$A$1:$Z$82"}</definedName>
    <definedName name="ｇｔ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localSheetId="2" hidden="1">{"'Sheet2 (2)'!$AF$67","'Sheet2 (2)'!$A$1:$Z$82"}</definedName>
    <definedName name="ｇｖｔｒ" hidden="1">{"'Sheet2 (2)'!$AF$67","'Sheet2 (2)'!$A$1:$Z$82"}</definedName>
    <definedName name="ｇて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localSheetId="2" hidden="1">{"'Sheet2 (2)'!$AF$67","'Sheet2 (2)'!$A$1:$Z$82"}</definedName>
    <definedName name="ｇふぇｒ" hidden="1">{"'Sheet2 (2)'!$AF$67","'Sheet2 (2)'!$A$1:$Z$82"}</definedName>
    <definedName name="ｈ５５８７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ｙ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L_CodePage" hidden="1">932</definedName>
    <definedName name="HTML_Control" localSheetId="2" hidden="1">{"'Sheet2 (2)'!$AF$67","'Sheet2 (2)'!$A$1:$Z$82"}</definedName>
    <definedName name="HTML_Control" localSheetId="0" hidden="1">{"'フローチャート'!$A$1:$AO$191"}</definedName>
    <definedName name="HTML_Control" hidden="1">{"'Sheet2 (2)'!$AF$67","'Sheet2 (2)'!$A$1:$Z$82"}</definedName>
    <definedName name="HTML_Control2" localSheetId="2" hidden="1">{"'レイアウト'!$A$2:$AW$78"}</definedName>
    <definedName name="HTML_Control2" localSheetId="0" hidden="1">{"'フローチャート'!$A$1:$AO$191"}</definedName>
    <definedName name="HTML_Control2" hidden="1">{"'レイアウト'!$A$2:$AW$78"}</definedName>
    <definedName name="HTML_Description" hidden="1">""</definedName>
    <definedName name="HTML_Email" hidden="1">""</definedName>
    <definedName name="HTML_Header" localSheetId="0" hidden="1">"フローチャート"</definedName>
    <definedName name="HTML_Header" hidden="1">""</definedName>
    <definedName name="HTML_LastUpdate" localSheetId="0" hidden="1">"00/07/22"</definedName>
    <definedName name="HTML_LastUpdate" hidden="1">"99/06/10"</definedName>
    <definedName name="HTML_LineAfter" hidden="1">FALSE</definedName>
    <definedName name="HTML_LineBefore" hidden="1">FALSE</definedName>
    <definedName name="HTML_Name" localSheetId="0" hidden="1">"標準端末"</definedName>
    <definedName name="HTML_Name" hidden="1">"金融システム第３部"</definedName>
    <definedName name="HTML_OBDlg2" hidden="1">TRUE</definedName>
    <definedName name="HTML_OBDlg4" hidden="1">TRUE</definedName>
    <definedName name="HTML_OS" hidden="1">0</definedName>
    <definedName name="HTML_PathFile" localSheetId="0" hidden="1">"C:\DATA\Saijo\MyHTML.htm"</definedName>
    <definedName name="HTML_PathFile" hidden="1">"I:\bunsan\ｶｰﾄﾞ発行ｾﾝﾀｰ機械化\画面遷移図.htm"</definedName>
    <definedName name="HTML_Title" localSheetId="0" hidden="1">"フローチャート"</definedName>
    <definedName name="HTML_Title" hidden="1">"画面遷移"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F_システム名">[2]消さないでねシートIF!$C$20:$C$59</definedName>
    <definedName name="IF_データ種別">[2]消さないでねシートIF!$B$73:$B$81</definedName>
    <definedName name="IF_ファイル出力方式">[2]消さないでねシートIF!$B$101:$B$103</definedName>
    <definedName name="IF_処理日時管理ファイル">[2]消さないでねシートIF!$B$107:$B$109</definedName>
    <definedName name="IF_属性パターン">[3]消さないでねシートIF!$B$85:$B$94</definedName>
    <definedName name="IF_連携方式">[2]消さないでねシートIF!$B$63:$B$69</definedName>
    <definedName name="ｊ８６い" localSheetId="2" hidden="1">{"'Sheet2 (2)'!$AF$67","'Sheet2 (2)'!$A$1:$Z$82"}</definedName>
    <definedName name="ｊ８６い" hidden="1">{"'Sheet2 (2)'!$AF$67","'Sheet2 (2)'!$A$1:$Z$82"}</definedName>
    <definedName name="ｊる" localSheetId="2" hidden="1">{"'Sheet2 (2)'!$AF$67","'Sheet2 (2)'!$A$1:$Z$82"}</definedName>
    <definedName name="ｊる" hidden="1">{"'Sheet2 (2)'!$AF$67","'Sheet2 (2)'!$A$1:$Z$82"}</definedName>
    <definedName name="k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localSheetId="2" hidden="1">{"'Sheet2 (2)'!$AF$67","'Sheet2 (2)'!$A$1:$Z$82"}</definedName>
    <definedName name="ｋ７お９０" hidden="1">{"'Sheet2 (2)'!$AF$67","'Sheet2 (2)'!$A$1:$Z$82"}</definedName>
    <definedName name="ｋｍ６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.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1">画面遷移図!$A$1:$CE$93</definedName>
    <definedName name="_xlnm.Print_Area" localSheetId="2">'画面遷移図 (2)'!$A$1:$CE$67</definedName>
    <definedName name="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localSheetId="2" hidden="1">{"'Sheet2 (2)'!$AF$67","'Sheet2 (2)'!$A$1:$Z$82"}</definedName>
    <definedName name="ｑｑｑｑｑ" hidden="1">{"'Sheet2 (2)'!$AF$67","'Sheet2 (2)'!$A$1:$Z$82"}</definedName>
    <definedName name="ｑｑｑ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localSheetId="2" hidden="1">{"'Sheet2 (2)'!$AF$67","'Sheet2 (2)'!$A$1:$Z$82"}</definedName>
    <definedName name="ｑｑｑｑｑｑｑｑｑｑ" hidden="1">{"'Sheet2 (2)'!$AF$67","'Sheet2 (2)'!$A$1:$Z$82"}</definedName>
    <definedName name="qwqwqw" localSheetId="2" hidden="1">{"'フローチャート'!$A$1:$AO$191"}</definedName>
    <definedName name="qwqwqw" localSheetId="0" hidden="1">{"'フローチャート'!$A$1:$AO$191"}</definedName>
    <definedName name="qwqwqw" hidden="1">{"'フローチャート'!$A$1:$AO$191"}</definedName>
    <definedName name="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localSheetId="2" hidden="1">{"'Sheet2 (2)'!$AF$67","'Sheet2 (2)'!$A$1:$Z$82"}</definedName>
    <definedName name="ｒｒｒｒｒｒ" hidden="1">{"'Sheet2 (2)'!$AF$67","'Sheet2 (2)'!$A$1:$Z$82"}</definedName>
    <definedName name="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localSheetId="2" hidden="1">{"'Sheet2 (2)'!$AF$67","'Sheet2 (2)'!$A$1:$Z$82"}</definedName>
    <definedName name="ｒｒｒｒｒｒｒｒｒ" hidden="1">{"'Sheet2 (2)'!$AF$67","'Sheet2 (2)'!$A$1:$Z$82"}</definedName>
    <definedName name="ｒｒｒ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localSheetId="2" hidden="1">{"'Sheet2 (2)'!$AF$67","'Sheet2 (2)'!$A$1:$Z$82"}</definedName>
    <definedName name="ｒｒｒｒｒｒｒｒｒｒｒｒｒｒ" hidden="1">{"'Sheet2 (2)'!$AF$67","'Sheet2 (2)'!$A$1:$Z$82"}</definedName>
    <definedName name="ｒｒｒｒｒｒｒｒｒｒｒｒｒｒｒ" localSheetId="2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localSheetId="2" hidden="1">{"'Sheet2 (2)'!$AF$67","'Sheet2 (2)'!$A$1:$Z$82"}</definedName>
    <definedName name="ｒｒｒｒｒｒｒｒｒｒｒｒｒｒｒｒ" hidden="1">{"'Sheet2 (2)'!$AF$67","'Sheet2 (2)'!$A$1:$Z$82"}</definedName>
    <definedName name="ｒふぇ" localSheetId="2" hidden="1">{"'Sheet2 (2)'!$AF$67","'Sheet2 (2)'!$A$1:$Z$82"}</definedName>
    <definedName name="ｒふぇ" hidden="1">{"'Sheet2 (2)'!$AF$67","'Sheet2 (2)'!$A$1:$Z$82"}</definedName>
    <definedName name="SAPBEXrevision" hidden="1">2</definedName>
    <definedName name="SAPBEXsysID" hidden="1">"SD7"</definedName>
    <definedName name="SAPBEXwbID" hidden="1">"25X4QPOBRYO5RHYTWSP66S45W"</definedName>
    <definedName name="ｓｄふぁｄｆ" localSheetId="2" hidden="1">{"'レイアウト'!$A$2:$AW$78"}</definedName>
    <definedName name="ｓｄふぁｄｆ" hidden="1">{"'レイアウト'!$A$2:$AW$78"}</definedName>
    <definedName name="ss" localSheetId="2" hidden="1">{"'Sheet2 (2)'!$AF$67","'Sheet2 (2)'!$A$1:$Z$82"}</definedName>
    <definedName name="ss" hidden="1">{"'Sheet2 (2)'!$AF$67","'Sheet2 (2)'!$A$1:$Z$82"}</definedName>
    <definedName name="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localSheetId="2" hidden="1">{"'レイアウト'!$A$2:$AW$78"}</definedName>
    <definedName name="temp" hidden="1">{"'レイアウト'!$A$2:$AW$78"}</definedName>
    <definedName name="test" localSheetId="1">#REF!</definedName>
    <definedName name="test" localSheetId="2">#REF!</definedName>
    <definedName name="test">#REF!</definedName>
    <definedName name="ｔｒｓｇｗｒ" localSheetId="2" hidden="1">{"'Sheet2 (2)'!$AF$67","'Sheet2 (2)'!$A$1:$Z$82"}</definedName>
    <definedName name="ｔｒｓｇｗｒ" hidden="1">{"'Sheet2 (2)'!$AF$67","'Sheet2 (2)'!$A$1:$Z$82"}</definedName>
    <definedName name="ｔｔ" localSheetId="2" hidden="1">{"'Sheet2 (2)'!$AF$67","'Sheet2 (2)'!$A$1:$Z$82"}</definedName>
    <definedName name="ｔｔ" hidden="1">{"'Sheet2 (2)'!$AF$67","'Sheet2 (2)'!$A$1:$Z$82"}</definedName>
    <definedName name="ｔｔｔｔ" localSheetId="2" hidden="1">{"'Sheet2 (2)'!$AF$67","'Sheet2 (2)'!$A$1:$Z$82"}</definedName>
    <definedName name="ｔｔｔｔ" hidden="1">{"'Sheet2 (2)'!$AF$67","'Sheet2 (2)'!$A$1:$Z$82"}</definedName>
    <definedName name="ｔｔｔｔｔ" localSheetId="2" hidden="1">{"'Sheet2 (2)'!$AF$67","'Sheet2 (2)'!$A$1:$Z$82"}</definedName>
    <definedName name="ｔｔｔｔｔ" hidden="1">{"'Sheet2 (2)'!$AF$67","'Sheet2 (2)'!$A$1:$Z$82"}</definedName>
    <definedName name="ｔｔｔｔｔ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localSheetId="2" hidden="1">{"'Sheet2 (2)'!$AF$67","'Sheet2 (2)'!$A$1:$Z$82"}</definedName>
    <definedName name="ｔｔｔｔｔｔｔｔｔｔｔ" hidden="1">{"'Sheet2 (2)'!$AF$67","'Sheet2 (2)'!$A$1:$Z$82"}</definedName>
    <definedName name="ｔｔｔｔｔｔｔｔｔｔｔｔ" localSheetId="2" hidden="1">{"'Sheet2 (2)'!$AF$67","'Sheet2 (2)'!$A$1:$Z$82"}</definedName>
    <definedName name="ｔｔｔｔｔｔｔｔｔｔｔｔ" hidden="1">{"'Sheet2 (2)'!$AF$67","'Sheet2 (2)'!$A$1:$Z$82"}</definedName>
    <definedName name="ｔｔｔｔｔｔｔｔｔｔｔｔｔ" localSheetId="2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localSheetId="2" hidden="1">{"'Sheet2 (2)'!$AF$67","'Sheet2 (2)'!$A$1:$Z$82"}</definedName>
    <definedName name="ｔｔｔｔｔｔｔｔｔｔｔｔｔｔ" hidden="1">{"'Sheet2 (2)'!$AF$67","'Sheet2 (2)'!$A$1:$Z$82"}</definedName>
    <definedName name="ｔひぇ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localSheetId="2" hidden="1">{"'Sheet2 (2)'!$AF$67","'Sheet2 (2)'!$A$1:$Z$82"}</definedName>
    <definedName name="ｖｂｔｒ" hidden="1">{"'Sheet2 (2)'!$AF$67","'Sheet2 (2)'!$A$1:$Z$82"}</definedName>
    <definedName name="ｖｇ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localSheetId="2" hidden="1">{"'Sheet2 (2)'!$AF$67","'Sheet2 (2)'!$A$1:$Z$82"}</definedName>
    <definedName name="ｖｇふぁえｒ" hidden="1">{"'Sheet2 (2)'!$AF$67","'Sheet2 (2)'!$A$1:$Z$82"}</definedName>
    <definedName name="ｖｒｓｇｔ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localSheetId="2" hidden="1">{"'Sheet2 (2)'!$AF$67","'Sheet2 (2)'!$A$1:$Z$82"}</definedName>
    <definedName name="ｖｒｓｔｇ" hidden="1">{"'Sheet2 (2)'!$AF$67","'Sheet2 (2)'!$A$1:$Z$82"}</definedName>
    <definedName name="ｖｓｄｆ" localSheetId="2" hidden="1">{"'Sheet2 (2)'!$AF$67","'Sheet2 (2)'!$A$1:$Z$82"}</definedName>
    <definedName name="ｖｓｄｆ" hidden="1">{"'Sheet2 (2)'!$AF$67","'Sheet2 (2)'!$A$1:$Z$82"}</definedName>
    <definedName name="ｖｓｄｇｈｓｔｙ" localSheetId="2" hidden="1">{"'Sheet2 (2)'!$AF$67","'Sheet2 (2)'!$A$1:$Z$82"}</definedName>
    <definedName name="ｖｓｄｇｈｓｔｙ" hidden="1">{"'Sheet2 (2)'!$AF$67","'Sheet2 (2)'!$A$1:$Z$82"}</definedName>
    <definedName name="ｖｔ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localSheetId="2" hidden="1">{"'Sheet2 (2)'!$AF$67","'Sheet2 (2)'!$A$1:$Z$82"}</definedName>
    <definedName name="ｖれ" hidden="1">{"'Sheet2 (2)'!$AF$67","'Sheet2 (2)'!$A$1:$Z$82"}</definedName>
    <definedName name="ｗ" localSheetId="2" hidden="1">{"'Sheet2 (2)'!$AF$67","'Sheet2 (2)'!$A$1:$Z$82"}</definedName>
    <definedName name="ｗ" hidden="1">{"'Sheet2 (2)'!$AF$67","'Sheet2 (2)'!$A$1:$Z$82"}</definedName>
    <definedName name="w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" localSheetId="2" hidden="1">{"'Sheet2 (2)'!$AF$67","'Sheet2 (2)'!$A$1:$Z$82"}</definedName>
    <definedName name="ｗｗ" hidden="1">{"'Sheet2 (2)'!$AF$67","'Sheet2 (2)'!$A$1:$Z$82"}</definedName>
    <definedName name="ｗｗｗ" localSheetId="2" hidden="1">{"'Sheet2 (2)'!$AF$67","'Sheet2 (2)'!$A$1:$Z$82"}</definedName>
    <definedName name="ｗｗｗ" hidden="1">{"'Sheet2 (2)'!$AF$67","'Sheet2 (2)'!$A$1:$Z$82"}</definedName>
    <definedName name="ｗｗｗｗ" localSheetId="2" hidden="1">{"'Sheet2 (2)'!$AF$67","'Sheet2 (2)'!$A$1:$Z$82"}</definedName>
    <definedName name="ｗｗｗｗ" hidden="1">{"'Sheet2 (2)'!$AF$67","'Sheet2 (2)'!$A$1:$Z$82"}</definedName>
    <definedName name="ｗｗｗｗｗ" localSheetId="2" hidden="1">{"'Sheet2 (2)'!$AF$67","'Sheet2 (2)'!$A$1:$Z$82"}</definedName>
    <definedName name="ｗｗｗｗｗ" hidden="1">{"'Sheet2 (2)'!$AF$67","'Sheet2 (2)'!$A$1:$Z$82"}</definedName>
    <definedName name="ｗｗｗｗｗ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ｈ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oukennteigisho" localSheetId="1">#REF!</definedName>
    <definedName name="youkennteigisho" localSheetId="2">#REF!</definedName>
    <definedName name="youkennteigisho">#REF!</definedName>
    <definedName name="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localSheetId="2" hidden="1">{"'Sheet2 (2)'!$AF$67","'Sheet2 (2)'!$A$1:$Z$82"}</definedName>
    <definedName name="ｙｙｙｙｙｙ" hidden="1">{"'Sheet2 (2)'!$AF$67","'Sheet2 (2)'!$A$1:$Z$82"}</definedName>
    <definedName name="ｙｙｙｙ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localSheetId="2" hidden="1">{"'Sheet2 (2)'!$AF$67","'Sheet2 (2)'!$A$1:$Z$82"}</definedName>
    <definedName name="ｙｙｙｙｙｙｙｙ" hidden="1">{"'Sheet2 (2)'!$AF$67","'Sheet2 (2)'!$A$1:$Z$82"}</definedName>
    <definedName name="ｙｙｙｙｙｙｙｙｙ" localSheetId="2" hidden="1">{"'Sheet2 (2)'!$AF$67","'Sheet2 (2)'!$A$1:$Z$82"}</definedName>
    <definedName name="ｙｙｙｙｙｙｙｙｙ" hidden="1">{"'Sheet2 (2)'!$AF$67","'Sheet2 (2)'!$A$1:$Z$82"}</definedName>
    <definedName name="ｙｙｙｙｙｙｙｙｙｙｙ" localSheetId="2" hidden="1">{"'Sheet2 (2)'!$AF$67","'Sheet2 (2)'!$A$1:$Z$82"}</definedName>
    <definedName name="ｙｙｙｙｙｙｙｙｙｙｙ" hidden="1">{"'Sheet2 (2)'!$AF$67","'Sheet2 (2)'!$A$1:$Z$82"}</definedName>
    <definedName name="ｙｙｙｙｙｙｙｙｙｙ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localSheetId="2" hidden="1">{"'Sheet2 (2)'!$AF$67","'Sheet2 (2)'!$A$1:$Z$82"}</definedName>
    <definedName name="ｚ" hidden="1">{"'Sheet2 (2)'!$AF$67","'Sheet2 (2)'!$A$1:$Z$82"}</definedName>
    <definedName name="Z_F869EAA7_A1E2_4ED0_9AEB_257209E2FCA6_.wvu.FilterData" localSheetId="1" hidden="1">#REF!</definedName>
    <definedName name="Z_F869EAA7_A1E2_4ED0_9AEB_257209E2FCA6_.wvu.FilterData" localSheetId="2" hidden="1">#REF!</definedName>
    <definedName name="Z_F869EAA7_A1E2_4ED0_9AEB_257209E2FCA6_.wvu.FilterData" hidden="1">#REF!</definedName>
    <definedName name="ｚｚ" localSheetId="2" hidden="1">{"'Sheet2 (2)'!$AF$67","'Sheet2 (2)'!$A$1:$Z$82"}</definedName>
    <definedName name="ｚｚ" hidden="1">{"'Sheet2 (2)'!$AF$67","'Sheet2 (2)'!$A$1:$Z$82"}</definedName>
    <definedName name="ｚｚｚ" localSheetId="2" hidden="1">{"'Sheet2 (2)'!$AF$67","'Sheet2 (2)'!$A$1:$Z$82"}</definedName>
    <definedName name="ｚｚｚ" hidden="1">{"'Sheet2 (2)'!$AF$67","'Sheet2 (2)'!$A$1:$Z$82"}</definedName>
    <definedName name="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ｄふぇｗ" localSheetId="2" hidden="1">{"'Sheet2 (2)'!$AF$67","'Sheet2 (2)'!$A$1:$Z$82"}</definedName>
    <definedName name="あｄふぇｗ" hidden="1">{"'Sheet2 (2)'!$AF$67","'Sheet2 (2)'!$A$1:$Z$82"}</definedName>
    <definedName name="あｆ" localSheetId="2" hidden="1">{"'Sheet2 (2)'!$AF$67","'Sheet2 (2)'!$A$1:$Z$82"}</definedName>
    <definedName name="あｆ" hidden="1">{"'Sheet2 (2)'!$AF$67","'Sheet2 (2)'!$A$1:$Z$82"}</definedName>
    <definedName name="あＷ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" localSheetId="2" hidden="1">{"'Sheet2 (2)'!$AF$67","'Sheet2 (2)'!$A$1:$Z$82"}</definedName>
    <definedName name="あああ" hidden="1">{"'Sheet2 (2)'!$AF$67","'Sheet2 (2)'!$A$1:$Z$82"}</definedName>
    <definedName name="ああああ" localSheetId="2" hidden="1">{"'Sheet2 (2)'!$AF$67","'Sheet2 (2)'!$A$1:$Z$82"}</definedName>
    <definedName name="ああああ" hidden="1">{"'Sheet2 (2)'!$AF$67","'Sheet2 (2)'!$A$1:$Z$82"}</definedName>
    <definedName name="あいあい" localSheetId="2" hidden="1">{"'Sheet2 (2)'!$AF$67","'Sheet2 (2)'!$A$1:$Z$82"}</definedName>
    <definedName name="あいあい" hidden="1">{"'Sheet2 (2)'!$AF$67","'Sheet2 (2)'!$A$1:$Z$82"}</definedName>
    <definedName name="あえｆ" localSheetId="2" hidden="1">{"'Sheet2 (2)'!$AF$67","'Sheet2 (2)'!$A$1:$Z$82"}</definedName>
    <definedName name="あえｆ" hidden="1">{"'Sheet2 (2)'!$AF$67","'Sheet2 (2)'!$A$1:$Z$82"}</definedName>
    <definedName name="あえｒ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localSheetId="2" hidden="1">{"'Sheet2 (2)'!$AF$67","'Sheet2 (2)'!$A$1:$Z$82"}</definedName>
    <definedName name="いあいあ" hidden="1">{"'Sheet2 (2)'!$AF$67","'Sheet2 (2)'!$A$1:$Z$82"}</definedName>
    <definedName name="いいいい" localSheetId="2" hidden="1">{"'Sheet2 (2)'!$AF$67","'Sheet2 (2)'!$A$1:$Z$82"}</definedName>
    <definedName name="いいいい" hidden="1">{"'Sheet2 (2)'!$AF$67","'Sheet2 (2)'!$A$1:$Z$82"}</definedName>
    <definedName name="いお７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localSheetId="2" hidden="1">{"'Sheet2 (2)'!$AF$67","'Sheet2 (2)'!$A$1:$Z$82"}</definedName>
    <definedName name="いつ" hidden="1">{"'Sheet2 (2)'!$AF$67","'Sheet2 (2)'!$A$1:$Z$82"}</definedName>
    <definedName name="イベント名">[4]list!$D$3:$D$13</definedName>
    <definedName name="う" localSheetId="2" hidden="1">{"'Sheet2 (2)'!$AF$67","'Sheet2 (2)'!$A$1:$Z$82"}</definedName>
    <definedName name="う" hidden="1">{"'Sheet2 (2)'!$AF$67","'Sheet2 (2)'!$A$1:$Z$82"}</definedName>
    <definedName name="う５７６" localSheetId="2" hidden="1">{"'Sheet2 (2)'!$AF$67","'Sheet2 (2)'!$A$1:$Z$82"}</definedName>
    <definedName name="う５７６" hidden="1">{"'Sheet2 (2)'!$AF$67","'Sheet2 (2)'!$A$1:$Z$82"}</definedName>
    <definedName name="う５７８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localSheetId="2" hidden="1">{"'Sheet2 (2)'!$AF$67","'Sheet2 (2)'!$A$1:$Z$82"}</definedName>
    <definedName name="ヴぁえｒｄｆ" hidden="1">{"'Sheet2 (2)'!$AF$67","'Sheet2 (2)'!$A$1:$Z$82"}</definedName>
    <definedName name="ヴぁえｒｄｓふぇｓ" localSheetId="2" hidden="1">{"'Sheet2 (2)'!$AF$67","'Sheet2 (2)'!$A$1:$Z$82"}</definedName>
    <definedName name="ヴぁえｒｄｓふぇｓ" hidden="1">{"'Sheet2 (2)'!$AF$67","'Sheet2 (2)'!$A$1:$Z$82"}</definedName>
    <definedName name="ヴぁえｒｄさえｗ" localSheetId="2" hidden="1">{"'Sheet2 (2)'!$AF$67","'Sheet2 (2)'!$A$1:$Z$82"}</definedName>
    <definedName name="ヴぁえｒｄさえｗ" hidden="1">{"'Sheet2 (2)'!$AF$67","'Sheet2 (2)'!$A$1:$Z$82"}</definedName>
    <definedName name="ういｋ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localSheetId="2" hidden="1">{"'Sheet2 (2)'!$AF$67","'Sheet2 (2)'!$A$1:$Z$82"}</definedName>
    <definedName name="うう" hidden="1">{"'Sheet2 (2)'!$AF$67","'Sheet2 (2)'!$A$1:$Z$82"}</definedName>
    <definedName name="うぇ" localSheetId="2" hidden="1">{"'Sheet2 (2)'!$AF$67","'Sheet2 (2)'!$A$1:$Z$82"}</definedName>
    <definedName name="うぇ" hidden="1">{"'Sheet2 (2)'!$AF$67","'Sheet2 (2)'!$A$1:$Z$82"}</definedName>
    <definedName name="うぇｄ" localSheetId="2" hidden="1">{"'Sheet2 (2)'!$AF$67","'Sheet2 (2)'!$A$1:$Z$82"}</definedName>
    <definedName name="うぇｄ" hidden="1">{"'Sheet2 (2)'!$AF$67","'Sheet2 (2)'!$A$1:$Z$82"}</definedName>
    <definedName name="ヴぇ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localSheetId="2" hidden="1">{"'Sheet2 (2)'!$AF$67","'Sheet2 (2)'!$A$1:$Z$82"}</definedName>
    <definedName name="えｇ" hidden="1">{"'Sheet2 (2)'!$AF$67","'Sheet2 (2)'!$A$1:$Z$82"}</definedName>
    <definedName name="え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localSheetId="2" hidden="1">{"'Sheet2 (2)'!$AF$67","'Sheet2 (2)'!$A$1:$Z$82"}</definedName>
    <definedName name="えあｒｄｔふぇ" hidden="1">{"'Sheet2 (2)'!$AF$67","'Sheet2 (2)'!$A$1:$Z$82"}</definedName>
    <definedName name="えだｆ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localSheetId="2" hidden="1">{"'Sheet2 (2)'!$AF$67","'Sheet2 (2)'!$A$1:$Z$82"}</definedName>
    <definedName name="ぉ８０９" hidden="1">{"'Sheet2 (2)'!$AF$67","'Sheet2 (2)'!$A$1:$Z$82"}</definedName>
    <definedName name="お８０９" localSheetId="2" hidden="1">{"'Sheet2 (2)'!$AF$67","'Sheet2 (2)'!$A$1:$Z$82"}</definedName>
    <definedName name="お８０９" hidden="1">{"'Sheet2 (2)'!$AF$67","'Sheet2 (2)'!$A$1:$Z$82"}</definedName>
    <definedName name="お８７９" localSheetId="2" hidden="1">{"'Sheet2 (2)'!$AF$67","'Sheet2 (2)'!$A$1:$Z$82"}</definedName>
    <definedName name="お８７９" hidden="1">{"'Sheet2 (2)'!$AF$67","'Sheet2 (2)'!$A$1:$Z$82"}</definedName>
    <definedName name="ぉ８９" localSheetId="2" hidden="1">{"'Sheet2 (2)'!$AF$67","'Sheet2 (2)'!$A$1:$Z$82"}</definedName>
    <definedName name="ぉ８９" hidden="1">{"'Sheet2 (2)'!$AF$67","'Sheet2 (2)'!$A$1:$Z$82"}</definedName>
    <definedName name="おｌ８０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localSheetId="2" hidden="1">{"'Sheet2 (2)'!$AF$67","'Sheet2 (2)'!$A$1:$Z$82"}</definedName>
    <definedName name="かｄｓｆか" hidden="1">{"'Sheet2 (2)'!$AF$67","'Sheet2 (2)'!$A$1:$Z$82"}</definedName>
    <definedName name="かｄｓふぁえ" localSheetId="2" hidden="1">{"'Sheet2 (2)'!$AF$67","'Sheet2 (2)'!$A$1:$Z$82"}</definedName>
    <definedName name="かｄｓふぁえ" hidden="1">{"'Sheet2 (2)'!$AF$67","'Sheet2 (2)'!$A$1:$Z$82"}</definedName>
    <definedName name="かｄｓふぁえｗ" localSheetId="2" hidden="1">{"'Sheet2 (2)'!$AF$67","'Sheet2 (2)'!$A$1:$Z$82"}</definedName>
    <definedName name="かｄｓふぁえｗ" hidden="1">{"'Sheet2 (2)'!$AF$67","'Sheet2 (2)'!$A$1:$Z$82"}</definedName>
    <definedName name="かｄ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localSheetId="2" hidden="1">{"'Sheet2 (2)'!$AF$67","'Sheet2 (2)'!$A$1:$Z$82"}</definedName>
    <definedName name="かｗｄｓ" hidden="1">{"'Sheet2 (2)'!$AF$67","'Sheet2 (2)'!$A$1:$Z$82"}</definedName>
    <definedName name="かうぇ" localSheetId="2" hidden="1">{"'Sheet2 (2)'!$AF$67","'Sheet2 (2)'!$A$1:$Z$82"}</definedName>
    <definedName name="かうぇ" hidden="1">{"'Sheet2 (2)'!$AF$67","'Sheet2 (2)'!$A$1:$Z$82"}</definedName>
    <definedName name="かヴぇｒ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localSheetId="2" hidden="1">{"'Sheet2 (2)'!$AF$67","'Sheet2 (2)'!$A$1:$Z$82"}</definedName>
    <definedName name="かえｄｓ" hidden="1">{"'Sheet2 (2)'!$AF$67","'Sheet2 (2)'!$A$1:$Z$82"}</definedName>
    <definedName name="かえ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localSheetId="2" hidden="1">{"'Sheet2 (2)'!$AF$67","'Sheet2 (2)'!$A$1:$Z$82"}</definedName>
    <definedName name="かえｒｆせｒ" hidden="1">{"'Sheet2 (2)'!$AF$67","'Sheet2 (2)'!$A$1:$Z$82"}</definedName>
    <definedName name="かえｒｇｙうぇ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localSheetId="2" hidden="1">{"'Sheet2 (2)'!$AF$67","'Sheet2 (2)'!$A$1:$Z$82"}</definedName>
    <definedName name="かえｒふぁえｒ" hidden="1">{"'Sheet2 (2)'!$AF$67","'Sheet2 (2)'!$A$1:$Z$82"}</definedName>
    <definedName name="かえｒふぁえｒｔふ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localSheetId="2" hidden="1">{"'Sheet2 (2)'!$AF$67","'Sheet2 (2)'!$A$1:$Z$82"}</definedName>
    <definedName name="かえｒふぁえｓ" hidden="1">{"'Sheet2 (2)'!$AF$67","'Sheet2 (2)'!$A$1:$Z$82"}</definedName>
    <definedName name="かえｒふぁえげあ" localSheetId="2" hidden="1">{"'Sheet2 (2)'!$AF$67","'Sheet2 (2)'!$A$1:$Z$82"}</definedName>
    <definedName name="かえｒふぁえげあ" hidden="1">{"'Sheet2 (2)'!$AF$67","'Sheet2 (2)'!$A$1:$Z$82"}</definedName>
    <definedName name="かえｗ" localSheetId="2" hidden="1">{"'Sheet2 (2)'!$AF$67","'Sheet2 (2)'!$A$1:$Z$82"}</definedName>
    <definedName name="かえｗ" hidden="1">{"'Sheet2 (2)'!$AF$67","'Sheet2 (2)'!$A$1:$Z$82"}</definedName>
    <definedName name="かえあえわ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localSheetId="2" hidden="1">{"'Sheet2 (2)'!$AF$67","'Sheet2 (2)'!$A$1:$Z$82"}</definedName>
    <definedName name="かえわえｗ" hidden="1">{"'Sheet2 (2)'!$AF$67","'Sheet2 (2)'!$A$1:$Z$82"}</definedName>
    <definedName name="ｶﾃｺﾞﾘ" localSheetId="1">#REF!</definedName>
    <definedName name="ｶﾃｺﾞﾘ" localSheetId="2">#REF!</definedName>
    <definedName name="ｶﾃｺﾞﾘ">#REF!</definedName>
    <definedName name="かでわ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localSheetId="2" hidden="1">{"'Sheet2 (2)'!$AF$67","'Sheet2 (2)'!$A$1:$Z$82"}</definedName>
    <definedName name="き７８" hidden="1">{"'Sheet2 (2)'!$AF$67","'Sheet2 (2)'!$A$1:$Z$82"}</definedName>
    <definedName name="き８７９" localSheetId="2" hidden="1">{"'Sheet2 (2)'!$AF$67","'Sheet2 (2)'!$A$1:$Z$82"}</definedName>
    <definedName name="き８７９" hidden="1">{"'Sheet2 (2)'!$AF$67","'Sheet2 (2)'!$A$1:$Z$82"}</definedName>
    <definedName name="く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localSheetId="2" hidden="1">{"'Sheet2 (2)'!$AF$67","'Sheet2 (2)'!$A$1:$Z$82"}</definedName>
    <definedName name="け" hidden="1">{"'Sheet2 (2)'!$AF$67","'Sheet2 (2)'!$A$1:$Z$82"}</definedName>
    <definedName name="げ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localSheetId="2" hidden="1">{"'Sheet2 (2)'!$AF$67","'Sheet2 (2)'!$A$1:$Z$82"}</definedName>
    <definedName name="げひゅえ５" hidden="1">{"'Sheet2 (2)'!$AF$67","'Sheet2 (2)'!$A$1:$Z$82"}</definedName>
    <definedName name="こ" localSheetId="2" hidden="1">{"'Sheet2 (2)'!$AF$67","'Sheet2 (2)'!$A$1:$Z$82"}</definedName>
    <definedName name="こ" hidden="1">{"'Sheet2 (2)'!$AF$67","'Sheet2 (2)'!$A$1:$Z$82"}</definedName>
    <definedName name="さ" localSheetId="2" hidden="1">{"'Sheet2 (2)'!$AF$67","'Sheet2 (2)'!$A$1:$Z$82"}</definedName>
    <definedName name="さ" hidden="1">{"'Sheet2 (2)'!$AF$67","'Sheet2 (2)'!$A$1:$Z$82"}</definedName>
    <definedName name="サンプル" localSheetId="1" hidden="1">#REF!</definedName>
    <definedName name="サンプル" localSheetId="2" hidden="1">#REF!</definedName>
    <definedName name="サンプル" hidden="1">#REF!</definedName>
    <definedName name="し" localSheetId="2" hidden="1">{"'Sheet2 (2)'!$AF$67","'Sheet2 (2)'!$A$1:$Z$82"}</definedName>
    <definedName name="し" hidden="1">{"'Sheet2 (2)'!$AF$67","'Sheet2 (2)'!$A$1:$Z$82"}</definedName>
    <definedName name="シート選択見だし">"ラベル 5"</definedName>
    <definedName name="じぇゆ" localSheetId="2" hidden="1">{"'Sheet2 (2)'!$AF$67","'Sheet2 (2)'!$A$1:$Z$82"}</definedName>
    <definedName name="じぇゆ" hidden="1">{"'Sheet2 (2)'!$AF$67","'Sheet2 (2)'!$A$1:$Z$82"}</definedName>
    <definedName name="じゅ８６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localSheetId="2" hidden="1">{"'Sheet2 (2)'!$AF$67","'Sheet2 (2)'!$A$1:$Z$82"}</definedName>
    <definedName name="じゅｒ" hidden="1">{"'Sheet2 (2)'!$AF$67","'Sheet2 (2)'!$A$1:$Z$82"}</definedName>
    <definedName name="す" localSheetId="2" hidden="1">{"'Sheet2 (2)'!$AF$67","'Sheet2 (2)'!$A$1:$Z$82"}</definedName>
    <definedName name="す" hidden="1">{"'Sheet2 (2)'!$AF$67","'Sheet2 (2)'!$A$1:$Z$82"}</definedName>
    <definedName name="ステータス">[5]区分!$A$2:$A$4</definedName>
    <definedName name="せ" localSheetId="2" hidden="1">{"'Sheet2 (2)'!$AF$67","'Sheet2 (2)'!$A$1:$Z$82"}</definedName>
    <definedName name="せ" hidden="1">{"'Sheet2 (2)'!$AF$67","'Sheet2 (2)'!$A$1:$Z$82"}</definedName>
    <definedName name="せわ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localSheetId="1" hidden="1">#REF!</definedName>
    <definedName name="タスクドキュメント１" localSheetId="2" hidden="1">#REF!</definedName>
    <definedName name="タスクドキュメント１" hidden="1">#REF!</definedName>
    <definedName name="ち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" localSheetId="2" hidden="1">{"'Sheet2 (2)'!$AF$67","'Sheet2 (2)'!$A$1:$Z$82"}</definedName>
    <definedName name="ふぁ" hidden="1">{"'Sheet2 (2)'!$AF$67","'Sheet2 (2)'!$A$1:$Z$82"}</definedName>
    <definedName name="ふぁえ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localSheetId="2" hidden="1">{"'Sheet2 (2)'!$AF$67","'Sheet2 (2)'!$A$1:$Z$82"}</definedName>
    <definedName name="ふぁえｒｔ５れ" hidden="1">{"'Sheet2 (2)'!$AF$67","'Sheet2 (2)'!$A$1:$Z$82"}</definedName>
    <definedName name="ふぁえｒふぁ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localSheetId="2" hidden="1">{"'Sheet2 (2)'!$AF$67","'Sheet2 (2)'!$A$1:$Z$82"}</definedName>
    <definedName name="ふぇｒ" hidden="1">{"'Sheet2 (2)'!$AF$67","'Sheet2 (2)'!$A$1:$Z$82"}</definedName>
    <definedName name="ふぇｒｗふぁうぇ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localSheetId="2" hidden="1">{"'Sheet2 (2)'!$AF$67","'Sheet2 (2)'!$A$1:$Z$82"}</definedName>
    <definedName name="へｒ" hidden="1">{"'Sheet2 (2)'!$AF$67","'Sheet2 (2)'!$A$1:$Z$82"}</definedName>
    <definedName name="へｔｙ" localSheetId="2" hidden="1">{"'Sheet2 (2)'!$AF$67","'Sheet2 (2)'!$A$1:$Z$82"}</definedName>
    <definedName name="へｔｙ" hidden="1">{"'Sheet2 (2)'!$AF$67","'Sheet2 (2)'!$A$1:$Z$82"}</definedName>
    <definedName name="へｙ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localSheetId="2" hidden="1">{"'Sheet2 (2)'!$AF$67","'Sheet2 (2)'!$A$1:$Z$82"}</definedName>
    <definedName name="ゆｔｈｙ" hidden="1">{"'Sheet2 (2)'!$AF$67","'Sheet2 (2)'!$A$1:$Z$82"}</definedName>
    <definedName name="ゆり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localSheetId="2" hidden="1">{"'Sheet2 (2)'!$AF$67","'Sheet2 (2)'!$A$1:$Z$82"}</definedName>
    <definedName name="れ" hidden="1">{"'Sheet2 (2)'!$AF$67","'Sheet2 (2)'!$A$1:$Z$82"}</definedName>
    <definedName name="れｗｙ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localSheetId="2" hidden="1">{"'Sheet2 (2)'!$AF$67","'Sheet2 (2)'!$A$1:$Z$82"}</definedName>
    <definedName name="れれ" hidden="1">{"'Sheet2 (2)'!$AF$67","'Sheet2 (2)'!$A$1:$Z$82"}</definedName>
    <definedName name="れれ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localSheetId="1" hidden="1">#REF!</definedName>
    <definedName name="関連表" localSheetId="2" hidden="1">#REF!</definedName>
    <definedName name="関連表" hidden="1">#REF!</definedName>
    <definedName name="識別">"識別１"</definedName>
    <definedName name="宿泊左記" localSheetId="1">#REF!</definedName>
    <definedName name="宿泊左記" localSheetId="2">#REF!</definedName>
    <definedName name="宿泊左記">#REF!</definedName>
    <definedName name="設定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対応状況" localSheetId="1">#REF!</definedName>
    <definedName name="対応状況" localSheetId="2">#REF!</definedName>
    <definedName name="対応状況">#REF!</definedName>
    <definedName name="入力">[4]list!$J$3:$J$5</definedName>
    <definedName name="部品種別">[4]list!$B$3:$B$19</definedName>
    <definedName name="保険料" localSheetId="1">#REF!</definedName>
    <definedName name="保険料" localSheetId="2">#REF!</definedName>
    <definedName name="保険料">#REF!</definedName>
    <definedName name="要件定義書BK" localSheetId="1" hidden="1">#REF!</definedName>
    <definedName name="要件定義書BK" localSheetId="2" hidden="1">#REF!</definedName>
    <definedName name="要件定義書BK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A1" i="4" l="1"/>
  <c r="Z3" i="6" l="1"/>
  <c r="V3" i="6"/>
  <c r="Z2" i="6"/>
  <c r="V2" i="6"/>
  <c r="BP2" i="4" s="1"/>
  <c r="BP3" i="4" l="1"/>
  <c r="BX2" i="4"/>
  <c r="BX3" i="4"/>
</calcChain>
</file>

<file path=xl/sharedStrings.xml><?xml version="1.0" encoding="utf-8"?>
<sst xmlns="http://schemas.openxmlformats.org/spreadsheetml/2006/main" count="37" uniqueCount="30">
  <si>
    <t>画面遷移図</t>
    <rPh sb="0" eb="2">
      <t>ガメン</t>
    </rPh>
    <rPh sb="2" eb="5">
      <t>センイズ</t>
    </rPh>
    <phoneticPr fontId="2"/>
  </si>
  <si>
    <t>画面遷移図</t>
    <rPh sb="0" eb="2">
      <t>ガメン</t>
    </rPh>
    <rPh sb="2" eb="5">
      <t>センイズ</t>
    </rPh>
    <phoneticPr fontId="3"/>
  </si>
  <si>
    <t>改版履歴</t>
    <rPh sb="0" eb="1">
      <t>カイ</t>
    </rPh>
    <rPh sb="1" eb="2">
      <t>バン</t>
    </rPh>
    <rPh sb="2" eb="4">
      <t>リレキ</t>
    </rPh>
    <phoneticPr fontId="3"/>
  </si>
  <si>
    <t>担当者</t>
    <rPh sb="0" eb="3">
      <t>タントウシャ</t>
    </rPh>
    <phoneticPr fontId="12"/>
  </si>
  <si>
    <t>日付</t>
    <rPh sb="0" eb="2">
      <t>ヒヅケ</t>
    </rPh>
    <phoneticPr fontId="12"/>
  </si>
  <si>
    <t>作成</t>
    <rPh sb="0" eb="2">
      <t>サクセイ</t>
    </rPh>
    <phoneticPr fontId="12"/>
  </si>
  <si>
    <t>更新</t>
    <rPh sb="0" eb="2">
      <t>コウシン</t>
    </rPh>
    <phoneticPr fontId="12"/>
  </si>
  <si>
    <t>版</t>
    <rPh sb="0" eb="1">
      <t>ハン</t>
    </rPh>
    <phoneticPr fontId="3"/>
  </si>
  <si>
    <t>改版年月日</t>
    <rPh sb="2" eb="5">
      <t>ネンガッピ</t>
    </rPh>
    <phoneticPr fontId="10"/>
  </si>
  <si>
    <t>改版者</t>
    <rPh sb="2" eb="3">
      <t>シャ</t>
    </rPh>
    <phoneticPr fontId="10"/>
  </si>
  <si>
    <t>改版内容</t>
    <rPh sb="0" eb="2">
      <t>カイハン</t>
    </rPh>
    <rPh sb="2" eb="4">
      <t>ナイヨウ</t>
    </rPh>
    <phoneticPr fontId="10"/>
  </si>
  <si>
    <t>改版承認</t>
    <rPh sb="0" eb="2">
      <t>カイハン</t>
    </rPh>
    <rPh sb="2" eb="4">
      <t>ショウニン</t>
    </rPh>
    <phoneticPr fontId="10"/>
  </si>
  <si>
    <t>担当者</t>
    <rPh sb="0" eb="3">
      <t>タントウシャ</t>
    </rPh>
    <phoneticPr fontId="3"/>
  </si>
  <si>
    <t>日付</t>
    <rPh sb="0" eb="2">
      <t>ヒヅケ</t>
    </rPh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</si>
  <si>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</si>
  <si>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</si>
  <si>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</si>
  <si>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ver0.01</t>
    <phoneticPr fontId="3"/>
  </si>
  <si>
    <t>HYN志水</t>
    <rPh sb="3" eb="5">
      <t>シミズ</t>
    </rPh>
    <phoneticPr fontId="3"/>
  </si>
  <si>
    <t>画面遷移図
発注系</t>
    <rPh sb="6" eb="8">
      <t>ハッチュウ</t>
    </rPh>
    <rPh sb="8" eb="9">
      <t>ケイ</t>
    </rPh>
    <phoneticPr fontId="10"/>
  </si>
  <si>
    <t>ver0.02</t>
    <phoneticPr fontId="3"/>
  </si>
  <si>
    <t>BTC高岡</t>
    <rPh sb="3" eb="5">
      <t>タカオカ</t>
    </rPh>
    <phoneticPr fontId="3"/>
  </si>
  <si>
    <t>断捨離・簡素化対応により、断捨離・台湾以降で利用の画面に網掛け</t>
    <rPh sb="13" eb="16">
      <t>ダンシャリ</t>
    </rPh>
    <phoneticPr fontId="3"/>
  </si>
  <si>
    <t>ver0.03</t>
  </si>
  <si>
    <t>HYN呉霽川</t>
    <rPh sb="3" eb="6">
      <t>ゴセイセン</t>
    </rPh>
    <phoneticPr fontId="3"/>
  </si>
  <si>
    <t>HYN志水</t>
  </si>
  <si>
    <t>「画面遷移図」シートに、下記画面の名称を変更
発注一括UL／DL　→　発注UL／DL</t>
    <rPh sb="12" eb="14">
      <t>カキ</t>
    </rPh>
    <rPh sb="14" eb="16">
      <t>ガメン</t>
    </rPh>
    <rPh sb="17" eb="19">
      <t>メイショウ</t>
    </rPh>
    <rPh sb="20" eb="22">
      <t>ヘンコウ</t>
    </rPh>
    <phoneticPr fontId="3"/>
  </si>
  <si>
    <t>ver0.04</t>
  </si>
  <si>
    <t>BTC青木</t>
    <rPh sb="3" eb="5">
      <t>アオキ</t>
    </rPh>
    <phoneticPr fontId="3"/>
  </si>
  <si>
    <t>グローバル番号／発注番号検索を断捨離</t>
    <rPh sb="5" eb="7">
      <t>バンゴウ</t>
    </rPh>
    <rPh sb="8" eb="10">
      <t>ハッチュウ</t>
    </rPh>
    <rPh sb="10" eb="12">
      <t>バンゴウ</t>
    </rPh>
    <rPh sb="12" eb="14">
      <t>ケンサク</t>
    </rPh>
    <rPh sb="15" eb="18">
      <t>ダンシャリ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</si>
</sst>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明朝"/>
      <family val="1"/>
      <charset val="128"/>
    </font>
    <font>
      <sz val="11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9"/>
      <name val="Meiryo UI"/>
      <family val="3"/>
      <charset val="128"/>
    </font>
    <font>
      <b/>
      <sz val="22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/>
  </cellStyleXfs>
  <cellXfs count="94">
    <xf numFmtId="0" fontId="0" fillId="0" borderId="0" xfId="0">
      <alignment vertical="center"/>
    </xf>
    <xf numFmtId="0" fontId="4" fillId="2" borderId="1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0" xfId="1" applyFont="1" applyFill="1">
      <alignment vertical="center"/>
    </xf>
    <xf numFmtId="0" fontId="4" fillId="2" borderId="2" xfId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11" fillId="0" borderId="7" xfId="2" applyFont="1" applyBorder="1"/>
    <xf numFmtId="0" fontId="11" fillId="0" borderId="0" xfId="2" applyFont="1" applyBorder="1"/>
    <xf numFmtId="0" fontId="11" fillId="0" borderId="5" xfId="2" applyFont="1" applyBorder="1"/>
    <xf numFmtId="0" fontId="11" fillId="0" borderId="5" xfId="2" applyFont="1" applyBorder="1" applyAlignment="1"/>
    <xf numFmtId="0" fontId="11" fillId="0" borderId="6" xfId="2" applyFont="1" applyBorder="1"/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6" fillId="2" borderId="0" xfId="1" applyFont="1" applyFill="1">
      <alignment vertical="center"/>
    </xf>
    <xf numFmtId="176" fontId="11" fillId="2" borderId="3" xfId="2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/>
    </xf>
    <xf numFmtId="49" fontId="20" fillId="2" borderId="3" xfId="2" applyNumberFormat="1" applyFont="1" applyFill="1" applyBorder="1" applyAlignment="1">
      <alignment horizontal="center" vertical="center" wrapText="1"/>
    </xf>
    <xf numFmtId="49" fontId="20" fillId="2" borderId="3" xfId="2" applyNumberFormat="1" applyFont="1" applyFill="1" applyBorder="1" applyAlignment="1">
      <alignment horizontal="center" vertical="center"/>
    </xf>
    <xf numFmtId="49" fontId="9" fillId="2" borderId="4" xfId="2" applyNumberFormat="1" applyFont="1" applyFill="1" applyBorder="1" applyAlignment="1">
      <alignment horizontal="center" vertical="center" wrapText="1"/>
    </xf>
    <xf numFmtId="49" fontId="9" fillId="2" borderId="5" xfId="2" applyNumberFormat="1" applyFont="1" applyFill="1" applyBorder="1" applyAlignment="1">
      <alignment horizontal="center" vertical="center" wrapText="1"/>
    </xf>
    <xf numFmtId="49" fontId="9" fillId="2" borderId="6" xfId="2" applyNumberFormat="1" applyFont="1" applyFill="1" applyBorder="1" applyAlignment="1">
      <alignment horizontal="center" vertical="center" wrapText="1"/>
    </xf>
    <xf numFmtId="49" fontId="9" fillId="2" borderId="7" xfId="2" applyNumberFormat="1" applyFont="1" applyFill="1" applyBorder="1" applyAlignment="1">
      <alignment horizontal="center" vertical="center" wrapText="1"/>
    </xf>
    <xf numFmtId="49" fontId="9" fillId="2" borderId="0" xfId="2" applyNumberFormat="1" applyFont="1" applyFill="1" applyBorder="1" applyAlignment="1">
      <alignment horizontal="center" vertical="center" wrapText="1"/>
    </xf>
    <xf numFmtId="49" fontId="9" fillId="2" borderId="8" xfId="2" applyNumberFormat="1" applyFont="1" applyFill="1" applyBorder="1" applyAlignment="1">
      <alignment horizontal="center" vertical="center" wrapText="1"/>
    </xf>
    <xf numFmtId="49" fontId="9" fillId="2" borderId="12" xfId="2" applyNumberFormat="1" applyFont="1" applyFill="1" applyBorder="1" applyAlignment="1">
      <alignment horizontal="center" vertical="center" wrapText="1"/>
    </xf>
    <xf numFmtId="49" fontId="9" fillId="2" borderId="13" xfId="2" applyNumberFormat="1" applyFont="1" applyFill="1" applyBorder="1" applyAlignment="1">
      <alignment horizontal="center" vertical="center" wrapText="1"/>
    </xf>
    <xf numFmtId="49" fontId="9" fillId="2" borderId="14" xfId="2" applyNumberFormat="1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14" fontId="11" fillId="2" borderId="9" xfId="2" applyNumberFormat="1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top"/>
    </xf>
    <xf numFmtId="0" fontId="11" fillId="2" borderId="11" xfId="2" applyFont="1" applyFill="1" applyBorder="1" applyAlignment="1">
      <alignment horizontal="center" vertical="top"/>
    </xf>
    <xf numFmtId="0" fontId="11" fillId="2" borderId="9" xfId="2" applyFont="1" applyFill="1" applyBorder="1" applyAlignment="1">
      <alignment horizontal="center" vertical="top"/>
    </xf>
    <xf numFmtId="0" fontId="14" fillId="0" borderId="3" xfId="0" applyFont="1" applyBorder="1" applyAlignment="1">
      <alignment horizontal="center" vertical="center" wrapText="1"/>
    </xf>
    <xf numFmtId="176" fontId="11" fillId="2" borderId="9" xfId="2" applyNumberFormat="1" applyFont="1" applyFill="1" applyBorder="1" applyAlignment="1">
      <alignment horizontal="center" vertical="center"/>
    </xf>
    <xf numFmtId="176" fontId="11" fillId="2" borderId="10" xfId="2" applyNumberFormat="1" applyFont="1" applyFill="1" applyBorder="1" applyAlignment="1">
      <alignment horizontal="center" vertical="center"/>
    </xf>
    <xf numFmtId="176" fontId="11" fillId="2" borderId="11" xfId="2" applyNumberFormat="1" applyFont="1" applyFill="1" applyBorder="1" applyAlignment="1">
      <alignment horizontal="center" vertical="center"/>
    </xf>
    <xf numFmtId="14" fontId="11" fillId="2" borderId="9" xfId="2" applyNumberFormat="1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left" vertical="top" wrapText="1"/>
    </xf>
    <xf numFmtId="0" fontId="11" fillId="0" borderId="10" xfId="2" applyFont="1" applyBorder="1" applyAlignment="1">
      <alignment horizontal="left" vertical="top" wrapText="1"/>
    </xf>
    <xf numFmtId="0" fontId="11" fillId="0" borderId="11" xfId="2" applyFont="1" applyBorder="1" applyAlignment="1">
      <alignment horizontal="left" vertical="top" wrapText="1"/>
    </xf>
    <xf numFmtId="0" fontId="11" fillId="0" borderId="9" xfId="2" applyFont="1" applyBorder="1" applyAlignment="1">
      <alignment horizontal="left" vertical="top"/>
    </xf>
    <xf numFmtId="0" fontId="11" fillId="0" borderId="10" xfId="2" applyFont="1" applyBorder="1" applyAlignment="1">
      <alignment horizontal="left" vertical="top"/>
    </xf>
    <xf numFmtId="0" fontId="11" fillId="0" borderId="11" xfId="2" applyFont="1" applyBorder="1" applyAlignment="1">
      <alignment horizontal="left" vertical="top"/>
    </xf>
    <xf numFmtId="0" fontId="11" fillId="0" borderId="9" xfId="2" applyFont="1" applyBorder="1" applyAlignment="1">
      <alignment horizontal="center" vertical="top"/>
    </xf>
    <xf numFmtId="0" fontId="11" fillId="0" borderId="10" xfId="2" applyFont="1" applyBorder="1" applyAlignment="1">
      <alignment horizontal="center" vertical="top"/>
    </xf>
    <xf numFmtId="0" fontId="11" fillId="0" borderId="11" xfId="2" applyFont="1" applyBorder="1" applyAlignment="1">
      <alignment horizontal="center" vertical="top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1" fillId="2" borderId="9" xfId="2" applyFont="1" applyFill="1" applyBorder="1" applyAlignment="1">
      <alignment horizontal="center" vertical="center"/>
    </xf>
    <xf numFmtId="0" fontId="16" fillId="0" borderId="9" xfId="2" applyFont="1" applyBorder="1" applyAlignment="1">
      <alignment horizontal="left" vertical="top" wrapText="1"/>
    </xf>
    <xf numFmtId="0" fontId="16" fillId="0" borderId="10" xfId="2" applyFont="1" applyBorder="1" applyAlignment="1">
      <alignment horizontal="left" vertical="top" wrapText="1"/>
    </xf>
    <xf numFmtId="0" fontId="16" fillId="0" borderId="11" xfId="2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9" fontId="19" fillId="0" borderId="4" xfId="1" applyNumberFormat="1" applyFont="1" applyFill="1" applyBorder="1" applyAlignment="1">
      <alignment horizontal="center" vertical="center" wrapText="1"/>
    </xf>
    <xf numFmtId="0" fontId="19" fillId="0" borderId="5" xfId="1" applyNumberFormat="1" applyFont="1" applyFill="1" applyBorder="1" applyAlignment="1">
      <alignment horizontal="center" vertical="center" wrapText="1"/>
    </xf>
    <xf numFmtId="0" fontId="19" fillId="0" borderId="7" xfId="1" applyNumberFormat="1" applyFont="1" applyFill="1" applyBorder="1" applyAlignment="1">
      <alignment horizontal="center" vertical="center" wrapText="1"/>
    </xf>
    <xf numFmtId="0" fontId="19" fillId="0" borderId="0" xfId="1" applyNumberFormat="1" applyFont="1" applyFill="1" applyBorder="1" applyAlignment="1">
      <alignment horizontal="center" vertical="center" wrapText="1"/>
    </xf>
    <xf numFmtId="0" fontId="19" fillId="0" borderId="12" xfId="1" applyNumberFormat="1" applyFont="1" applyFill="1" applyBorder="1" applyAlignment="1">
      <alignment horizontal="center" vertical="center" wrapText="1"/>
    </xf>
    <xf numFmtId="0" fontId="19" fillId="0" borderId="13" xfId="1" applyNumberFormat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14" fillId="0" borderId="3" xfId="1" applyNumberFormat="1" applyFont="1" applyFill="1" applyBorder="1" applyAlignment="1">
      <alignment horizontal="center" vertical="center"/>
    </xf>
    <xf numFmtId="14" fontId="18" fillId="0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17" fillId="0" borderId="6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4" xfId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14" fillId="0" borderId="3" xfId="1" applyNumberFormat="1" applyFont="1" applyBorder="1" applyAlignment="1">
      <alignment horizontal="center" vertical="center"/>
    </xf>
    <xf numFmtId="14" fontId="18" fillId="0" borderId="3" xfId="1" applyNumberFormat="1" applyFont="1" applyBorder="1" applyAlignment="1">
      <alignment horizontal="center" vertical="center"/>
    </xf>
  </cellXfs>
  <cellStyles count="3">
    <cellStyle name="標準" xfId="0" builtinId="0"/>
    <cellStyle name="標準 10" xfId="2" xr:uid="{00000000-0005-0000-0000-000001000000}"/>
    <cellStyle name="標準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160734</xdr:colOff>
      <xdr:row>12</xdr:row>
      <xdr:rowOff>0</xdr:rowOff>
    </xdr:from>
    <xdr:to>
      <xdr:col>24</xdr:col>
      <xdr:colOff>106500</xdr:colOff>
      <xdr:row>16</xdr:row>
      <xdr:rowOff>66000</xdr:rowOff>
    </xdr:to>
    <xdr:sp macro="" textlink="">
      <xdr:nvSpPr>
        <xdr:cNvPr id="201" name="正方形/長方形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2842260" y="2286000"/>
          <a:ext cx="1279980" cy="8280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58</xdr:col>
      <xdr:colOff>85725</xdr:colOff>
      <xdr:row>3</xdr:row>
      <xdr:rowOff>38100</xdr:rowOff>
    </xdr:from>
    <xdr:to>
      <xdr:col>79</xdr:col>
      <xdr:colOff>157223</xdr:colOff>
      <xdr:row>13</xdr:row>
      <xdr:rowOff>107950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0026650" y="609600"/>
          <a:ext cx="3671948" cy="2105025"/>
          <a:chOff x="10810875" y="723900"/>
          <a:chExt cx="4071998" cy="2136775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0810875" y="723900"/>
            <a:ext cx="4071998" cy="2136775"/>
            <a:chOff x="9036007" y="70193"/>
            <a:chExt cx="3580640" cy="1818403"/>
          </a:xfrm>
        </xdr:grpSpPr>
        <xdr:sp macro="" textlink="">
          <xdr:nvSpPr>
            <xdr:cNvPr id="6" name="角丸四角形 72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 bwMode="auto">
            <a:xfrm>
              <a:off x="9036007" y="246994"/>
              <a:ext cx="3539620" cy="1641602"/>
            </a:xfrm>
            <a:prstGeom prst="roundRect">
              <a:avLst>
                <a:gd name="adj" fmla="val 5759"/>
              </a:avLst>
            </a:prstGeom>
            <a:noFill/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0261859" y="70193"/>
              <a:ext cx="639208" cy="2711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凡例</a:t>
              </a:r>
            </a:p>
          </xdr:txBody>
        </xdr:sp>
        <xdr:cxnSp macro="">
          <xdr:nvCxnSpPr>
            <xdr:cNvPr id="8" name="直線矢印コネクタ 15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1937655" y="1232419"/>
              <a:ext cx="372768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 bwMode="auto">
            <a:xfrm>
              <a:off x="11841859" y="1255945"/>
              <a:ext cx="596340" cy="19022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遷移</a:t>
              </a:r>
            </a:p>
          </xdr:txBody>
        </xdr:sp>
        <xdr:sp macro="" textlink="">
          <xdr:nvSpPr>
            <xdr:cNvPr id="10" name="Rectangle 151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903590" y="491653"/>
              <a:ext cx="500099" cy="2593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rPr>
                <a:t>ボタン名</a:t>
              </a:r>
            </a:p>
          </xdr:txBody>
        </xdr:sp>
        <xdr:cxnSp macro="">
          <xdr:nvCxnSpPr>
            <xdr:cNvPr id="11" name="カギ線コネクタ 78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/>
          </xdr:nvCxnSpPr>
          <xdr:spPr bwMode="auto">
            <a:xfrm>
              <a:off x="11947393" y="914752"/>
              <a:ext cx="385048" cy="1"/>
            </a:xfrm>
            <a:prstGeom prst="bentConnector3">
              <a:avLst>
                <a:gd name="adj1" fmla="val 50000"/>
              </a:avLst>
            </a:prstGeom>
            <a:noFill/>
            <a:ln w="9525" algn="ctr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 bwMode="auto">
            <a:xfrm>
              <a:off x="11664982" y="951403"/>
              <a:ext cx="951665" cy="18091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別ウインドウ</a:t>
              </a:r>
            </a:p>
          </xdr:txBody>
        </xdr:sp>
        <xdr:sp macro="" textlink="">
          <xdr:nvSpPr>
            <xdr:cNvPr id="13" name="フローチャート: 複数書類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 bwMode="auto">
            <a:xfrm>
              <a:off x="11065194" y="418504"/>
              <a:ext cx="583614" cy="502140"/>
            </a:xfrm>
            <a:prstGeom prst="flowChartMultidocumen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帳票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CSV</a:t>
              </a:r>
            </a:p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・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PDF</a:t>
              </a:r>
              <a:endPara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 bwMode="auto">
          <a:xfrm>
            <a:off x="11039475" y="1200150"/>
            <a:ext cx="753390" cy="587367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 bwMode="auto">
          <a:xfrm>
            <a:off x="12011025" y="1209970"/>
            <a:ext cx="753390" cy="58736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marL="0" indent="0"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他シス画面名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59</xdr:col>
      <xdr:colOff>112395</xdr:colOff>
      <xdr:row>8</xdr:row>
      <xdr:rowOff>150495</xdr:rowOff>
    </xdr:from>
    <xdr:to>
      <xdr:col>63</xdr:col>
      <xdr:colOff>102870</xdr:colOff>
      <xdr:row>11</xdr:row>
      <xdr:rowOff>131445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995535" y="1674495"/>
          <a:ext cx="66103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画面群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12</xdr:row>
      <xdr:rowOff>0</xdr:rowOff>
    </xdr:from>
    <xdr:to>
      <xdr:col>30</xdr:col>
      <xdr:colOff>91966</xdr:colOff>
      <xdr:row>12</xdr:row>
      <xdr:rowOff>180000</xdr:rowOff>
    </xdr:to>
    <xdr:sp macro="" textlink="">
      <xdr:nvSpPr>
        <xdr:cNvPr id="147" name="Rectangle 15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Arrowheads="1"/>
        </xdr:cNvSpPr>
      </xdr:nvSpPr>
      <xdr:spPr bwMode="auto">
        <a:xfrm>
          <a:off x="4092466" y="2345121"/>
          <a:ext cx="1116724" cy="18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23</xdr:col>
      <xdr:colOff>168519</xdr:colOff>
      <xdr:row>13</xdr:row>
      <xdr:rowOff>0</xdr:rowOff>
    </xdr:from>
    <xdr:to>
      <xdr:col>30</xdr:col>
      <xdr:colOff>80595</xdr:colOff>
      <xdr:row>13</xdr:row>
      <xdr:rowOff>180000</xdr:rowOff>
    </xdr:to>
    <xdr:sp macro="" textlink="">
      <xdr:nvSpPr>
        <xdr:cNvPr id="148" name="Rectangle 15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Arrowheads="1"/>
        </xdr:cNvSpPr>
      </xdr:nvSpPr>
      <xdr:spPr bwMode="auto">
        <a:xfrm>
          <a:off x="4037134" y="2549769"/>
          <a:ext cx="1091711" cy="18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グローバル番号リンク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14</xdr:row>
      <xdr:rowOff>0</xdr:rowOff>
    </xdr:from>
    <xdr:to>
      <xdr:col>30</xdr:col>
      <xdr:colOff>73269</xdr:colOff>
      <xdr:row>15</xdr:row>
      <xdr:rowOff>15240</xdr:rowOff>
    </xdr:to>
    <xdr:sp macro="" textlink="">
      <xdr:nvSpPr>
        <xdr:cNvPr id="149" name="Rectangle 15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Arrowheads="1"/>
        </xdr:cNvSpPr>
      </xdr:nvSpPr>
      <xdr:spPr bwMode="auto">
        <a:xfrm>
          <a:off x="4037135" y="2747596"/>
          <a:ext cx="1084384" cy="2130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IO</a:t>
          </a:r>
          <a:r>
            <a:rPr lang="ja-JP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調達方法</a:t>
          </a: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inq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15</xdr:row>
      <xdr:rowOff>0</xdr:rowOff>
    </xdr:from>
    <xdr:to>
      <xdr:col>30</xdr:col>
      <xdr:colOff>73269</xdr:colOff>
      <xdr:row>16</xdr:row>
      <xdr:rowOff>15240</xdr:rowOff>
    </xdr:to>
    <xdr:sp macro="" textlink="">
      <xdr:nvSpPr>
        <xdr:cNvPr id="150" name="Rectangle 15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Arrowheads="1"/>
        </xdr:cNvSpPr>
      </xdr:nvSpPr>
      <xdr:spPr bwMode="auto">
        <a:xfrm>
          <a:off x="4037135" y="2945423"/>
          <a:ext cx="1084384" cy="21306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仕入先コード</a:t>
          </a: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inq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9</xdr:col>
      <xdr:colOff>106500</xdr:colOff>
      <xdr:row>15</xdr:row>
      <xdr:rowOff>155925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335280" y="2484120"/>
          <a:ext cx="1279980" cy="7274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</a:t>
          </a:r>
        </a:p>
      </xdr:txBody>
    </xdr:sp>
    <xdr:clientData/>
  </xdr:twoCellAnchor>
  <xdr:twoCellAnchor editAs="oneCell">
    <xdr:from>
      <xdr:col>9</xdr:col>
      <xdr:colOff>106500</xdr:colOff>
      <xdr:row>13</xdr:row>
      <xdr:rowOff>173213</xdr:rowOff>
    </xdr:from>
    <xdr:to>
      <xdr:col>17</xdr:col>
      <xdr:colOff>0</xdr:colOff>
      <xdr:row>13</xdr:row>
      <xdr:rowOff>173213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CxnSpPr>
          <a:stCxn id="165" idx="3"/>
          <a:endCxn id="201" idx="1"/>
        </xdr:cNvCxnSpPr>
      </xdr:nvCxnSpPr>
      <xdr:spPr>
        <a:xfrm>
          <a:off x="1615260" y="2649713"/>
          <a:ext cx="1227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106500</xdr:colOff>
      <xdr:row>13</xdr:row>
      <xdr:rowOff>177975</xdr:rowOff>
    </xdr:from>
    <xdr:to>
      <xdr:col>17</xdr:col>
      <xdr:colOff>3852</xdr:colOff>
      <xdr:row>67</xdr:row>
      <xdr:rowOff>47538</xdr:rowOff>
    </xdr:to>
    <xdr:cxnSp macro="">
      <xdr:nvCxnSpPr>
        <xdr:cNvPr id="54" name="カギ線コネクタ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>
          <a:cxnSpLocks/>
          <a:stCxn id="165" idx="3"/>
          <a:endCxn id="405" idx="1"/>
        </xdr:cNvCxnSpPr>
      </xdr:nvCxnSpPr>
      <xdr:spPr>
        <a:xfrm>
          <a:off x="1649550" y="2749725"/>
          <a:ext cx="1259427" cy="106709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106501</xdr:colOff>
      <xdr:row>78</xdr:row>
      <xdr:rowOff>47539</xdr:rowOff>
    </xdr:from>
    <xdr:to>
      <xdr:col>49</xdr:col>
      <xdr:colOff>4551</xdr:colOff>
      <xdr:row>78</xdr:row>
      <xdr:rowOff>123678</xdr:rowOff>
    </xdr:to>
    <xdr:cxnSp macro="">
      <xdr:nvCxnSpPr>
        <xdr:cNvPr id="137" name="カギ線コネクタ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CxnSpPr>
          <a:cxnSpLocks/>
          <a:stCxn id="439" idx="3"/>
          <a:endCxn id="443" idx="1"/>
        </xdr:cNvCxnSpPr>
      </xdr:nvCxnSpPr>
      <xdr:spPr>
        <a:xfrm>
          <a:off x="7659266" y="16755510"/>
          <a:ext cx="570403" cy="76139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50</xdr:col>
      <xdr:colOff>0</xdr:colOff>
      <xdr:row>12</xdr:row>
      <xdr:rowOff>0</xdr:rowOff>
    </xdr:from>
    <xdr:to>
      <xdr:col>57</xdr:col>
      <xdr:colOff>108348</xdr:colOff>
      <xdr:row>16</xdr:row>
      <xdr:rowOff>66000</xdr:rowOff>
    </xdr:to>
    <xdr:sp macro="" textlink="">
      <xdr:nvSpPr>
        <xdr:cNvPr id="241" name="正方形/長方形 240">
          <a:extLst>
            <a:ext uri="{FF2B5EF4-FFF2-40B4-BE49-F238E27FC236}">
              <a16:creationId xmlns:a16="http://schemas.microsoft.com/office/drawing/2014/main" id="{D0E12186-EC61-4F23-977E-33BC2B8CA25A}"/>
            </a:ext>
          </a:extLst>
        </xdr:cNvPr>
        <xdr:cNvSpPr/>
      </xdr:nvSpPr>
      <xdr:spPr>
        <a:xfrm>
          <a:off x="8620125" y="2393156"/>
          <a:ext cx="1316832" cy="875625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発注詳細照会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20</xdr:col>
      <xdr:colOff>138647</xdr:colOff>
      <xdr:row>12</xdr:row>
      <xdr:rowOff>0</xdr:rowOff>
    </xdr:from>
    <xdr:to>
      <xdr:col>30</xdr:col>
      <xdr:colOff>91966</xdr:colOff>
      <xdr:row>12</xdr:row>
      <xdr:rowOff>90000</xdr:rowOff>
    </xdr:to>
    <xdr:cxnSp macro="">
      <xdr:nvCxnSpPr>
        <xdr:cNvPr id="247" name="カギ線コネクタ 51">
          <a:extLst>
            <a:ext uri="{FF2B5EF4-FFF2-40B4-BE49-F238E27FC236}">
              <a16:creationId xmlns:a16="http://schemas.microsoft.com/office/drawing/2014/main" id="{DBB599A1-09FD-48DD-BE9F-8EA33DF45164}"/>
            </a:ext>
          </a:extLst>
        </xdr:cNvPr>
        <xdr:cNvCxnSpPr>
          <a:cxnSpLocks/>
          <a:stCxn id="147" idx="3"/>
          <a:endCxn id="201" idx="0"/>
        </xdr:cNvCxnSpPr>
      </xdr:nvCxnSpPr>
      <xdr:spPr>
        <a:xfrm flipH="1" flipV="1">
          <a:off x="3547940" y="2345121"/>
          <a:ext cx="1661250" cy="90000"/>
        </a:xfrm>
        <a:prstGeom prst="bentConnector4">
          <a:avLst>
            <a:gd name="adj1" fmla="val -13761"/>
            <a:gd name="adj2" fmla="val 354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80595</xdr:colOff>
      <xdr:row>13</xdr:row>
      <xdr:rowOff>90000</xdr:rowOff>
    </xdr:from>
    <xdr:to>
      <xdr:col>50</xdr:col>
      <xdr:colOff>0</xdr:colOff>
      <xdr:row>14</xdr:row>
      <xdr:rowOff>33000</xdr:rowOff>
    </xdr:to>
    <xdr:cxnSp macro="">
      <xdr:nvCxnSpPr>
        <xdr:cNvPr id="265" name="カギ線コネクタ 51">
          <a:extLst>
            <a:ext uri="{FF2B5EF4-FFF2-40B4-BE49-F238E27FC236}">
              <a16:creationId xmlns:a16="http://schemas.microsoft.com/office/drawing/2014/main" id="{5414937B-4FBB-41B6-9FF1-5496E7636F63}"/>
            </a:ext>
          </a:extLst>
        </xdr:cNvPr>
        <xdr:cNvCxnSpPr>
          <a:cxnSpLocks/>
          <a:stCxn id="148" idx="3"/>
          <a:endCxn id="241" idx="1"/>
        </xdr:cNvCxnSpPr>
      </xdr:nvCxnSpPr>
      <xdr:spPr>
        <a:xfrm>
          <a:off x="5128845" y="2639769"/>
          <a:ext cx="3289790" cy="14082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0</xdr:colOff>
      <xdr:row>17</xdr:row>
      <xdr:rowOff>0</xdr:rowOff>
    </xdr:from>
    <xdr:to>
      <xdr:col>39</xdr:col>
      <xdr:colOff>109641</xdr:colOff>
      <xdr:row>21</xdr:row>
      <xdr:rowOff>66001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9A49FC97-2639-4881-A0B8-B19C6565E3AB}"/>
            </a:ext>
          </a:extLst>
        </xdr:cNvPr>
        <xdr:cNvSpPr/>
      </xdr:nvSpPr>
      <xdr:spPr>
        <a:xfrm>
          <a:off x="5557630" y="3354457"/>
          <a:ext cx="1327185" cy="861131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IO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調達方法選択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73269</xdr:colOff>
      <xdr:row>14</xdr:row>
      <xdr:rowOff>107011</xdr:rowOff>
    </xdr:from>
    <xdr:to>
      <xdr:col>31</xdr:col>
      <xdr:colOff>95592</xdr:colOff>
      <xdr:row>20</xdr:row>
      <xdr:rowOff>106155</xdr:rowOff>
    </xdr:to>
    <xdr:cxnSp macro="">
      <xdr:nvCxnSpPr>
        <xdr:cNvPr id="270" name="カギ線コネクタ 61">
          <a:extLst>
            <a:ext uri="{FF2B5EF4-FFF2-40B4-BE49-F238E27FC236}">
              <a16:creationId xmlns:a16="http://schemas.microsoft.com/office/drawing/2014/main" id="{AA56444A-7C90-40C3-B94D-4D9BB4DFF844}"/>
            </a:ext>
          </a:extLst>
        </xdr:cNvPr>
        <xdr:cNvCxnSpPr>
          <a:stCxn id="149" idx="3"/>
          <a:endCxn id="296" idx="1"/>
        </xdr:cNvCxnSpPr>
      </xdr:nvCxnSpPr>
      <xdr:spPr>
        <a:xfrm>
          <a:off x="5283030" y="2865120"/>
          <a:ext cx="196258" cy="1191839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0</xdr:colOff>
      <xdr:row>22</xdr:row>
      <xdr:rowOff>0</xdr:rowOff>
    </xdr:from>
    <xdr:to>
      <xdr:col>39</xdr:col>
      <xdr:colOff>109641</xdr:colOff>
      <xdr:row>26</xdr:row>
      <xdr:rowOff>66000</xdr:rowOff>
    </xdr:to>
    <xdr:sp macro="" textlink="">
      <xdr:nvSpPr>
        <xdr:cNvPr id="274" name="正方形/長方形 273">
          <a:extLst>
            <a:ext uri="{FF2B5EF4-FFF2-40B4-BE49-F238E27FC236}">
              <a16:creationId xmlns:a16="http://schemas.microsoft.com/office/drawing/2014/main" id="{2912443C-F47D-4242-AD74-22BBF55A6E24}"/>
            </a:ext>
          </a:extLst>
        </xdr:cNvPr>
        <xdr:cNvSpPr/>
      </xdr:nvSpPr>
      <xdr:spPr>
        <a:xfrm>
          <a:off x="5557630" y="4348370"/>
          <a:ext cx="1327185" cy="86113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仕入先検索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27</xdr:col>
      <xdr:colOff>36633</xdr:colOff>
      <xdr:row>16</xdr:row>
      <xdr:rowOff>15240</xdr:rowOff>
    </xdr:from>
    <xdr:to>
      <xdr:col>31</xdr:col>
      <xdr:colOff>95591</xdr:colOff>
      <xdr:row>25</xdr:row>
      <xdr:rowOff>90915</xdr:rowOff>
    </xdr:to>
    <xdr:cxnSp macro="">
      <xdr:nvCxnSpPr>
        <xdr:cNvPr id="275" name="カギ線コネクタ 61">
          <a:extLst>
            <a:ext uri="{FF2B5EF4-FFF2-40B4-BE49-F238E27FC236}">
              <a16:creationId xmlns:a16="http://schemas.microsoft.com/office/drawing/2014/main" id="{C6BE2C74-1779-4CA6-B60D-27A3B0D96BA9}"/>
            </a:ext>
          </a:extLst>
        </xdr:cNvPr>
        <xdr:cNvCxnSpPr>
          <a:stCxn id="150" idx="2"/>
          <a:endCxn id="297" idx="1"/>
        </xdr:cNvCxnSpPr>
      </xdr:nvCxnSpPr>
      <xdr:spPr>
        <a:xfrm rot="16200000" flipH="1">
          <a:off x="4169580" y="3725924"/>
          <a:ext cx="1864718" cy="754697"/>
        </a:xfrm>
        <a:prstGeom prst="bentConnector2">
          <a:avLst/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95592</xdr:colOff>
      <xdr:row>19</xdr:row>
      <xdr:rowOff>197069</xdr:rowOff>
    </xdr:from>
    <xdr:to>
      <xdr:col>39</xdr:col>
      <xdr:colOff>8283</xdr:colOff>
      <xdr:row>21</xdr:row>
      <xdr:rowOff>15240</xdr:rowOff>
    </xdr:to>
    <xdr:sp macro="" textlink="">
      <xdr:nvSpPr>
        <xdr:cNvPr id="296" name="Rectangle 151">
          <a:extLst>
            <a:ext uri="{FF2B5EF4-FFF2-40B4-BE49-F238E27FC236}">
              <a16:creationId xmlns:a16="http://schemas.microsoft.com/office/drawing/2014/main" id="{9BCDB816-C654-4F89-B108-4460E63ED8E9}"/>
            </a:ext>
          </a:extLst>
        </xdr:cNvPr>
        <xdr:cNvSpPr>
          <a:spLocks noChangeArrowheads="1"/>
        </xdr:cNvSpPr>
      </xdr:nvSpPr>
      <xdr:spPr bwMode="auto">
        <a:xfrm>
          <a:off x="5479288" y="3949091"/>
          <a:ext cx="1304169" cy="21573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(IO</a:t>
          </a:r>
          <a:r>
            <a:rPr lang="ja-JP" altLang="en-US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調達方法名称</a:t>
          </a:r>
          <a:r>
            <a:rPr lang="en-US" altLang="ja-JP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31</xdr:col>
      <xdr:colOff>95592</xdr:colOff>
      <xdr:row>24</xdr:row>
      <xdr:rowOff>181829</xdr:rowOff>
    </xdr:from>
    <xdr:to>
      <xdr:col>39</xdr:col>
      <xdr:colOff>8283</xdr:colOff>
      <xdr:row>26</xdr:row>
      <xdr:rowOff>0</xdr:rowOff>
    </xdr:to>
    <xdr:sp macro="" textlink="">
      <xdr:nvSpPr>
        <xdr:cNvPr id="297" name="Rectangle 151">
          <a:extLst>
            <a:ext uri="{FF2B5EF4-FFF2-40B4-BE49-F238E27FC236}">
              <a16:creationId xmlns:a16="http://schemas.microsoft.com/office/drawing/2014/main" id="{533FE3C5-FF19-44E9-95D8-ED78F239B441}"/>
            </a:ext>
          </a:extLst>
        </xdr:cNvPr>
        <xdr:cNvSpPr>
          <a:spLocks noChangeArrowheads="1"/>
        </xdr:cNvSpPr>
      </xdr:nvSpPr>
      <xdr:spPr bwMode="auto">
        <a:xfrm>
          <a:off x="5479288" y="4927764"/>
          <a:ext cx="1304169" cy="21573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会社名</a:t>
          </a:r>
          <a:r>
            <a:rPr lang="en-US" altLang="ja-JP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17</xdr:col>
      <xdr:colOff>3852</xdr:colOff>
      <xdr:row>43</xdr:row>
      <xdr:rowOff>0</xdr:rowOff>
    </xdr:from>
    <xdr:to>
      <xdr:col>24</xdr:col>
      <xdr:colOff>106500</xdr:colOff>
      <xdr:row>47</xdr:row>
      <xdr:rowOff>65300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66416D3D-77B0-4536-A7C6-F0884264DF2E}"/>
            </a:ext>
          </a:extLst>
        </xdr:cNvPr>
        <xdr:cNvSpPr/>
      </xdr:nvSpPr>
      <xdr:spPr>
        <a:xfrm>
          <a:off x="2850146" y="9648265"/>
          <a:ext cx="1279266" cy="872123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発注照会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43</xdr:row>
      <xdr:rowOff>0</xdr:rowOff>
    </xdr:from>
    <xdr:to>
      <xdr:col>29</xdr:col>
      <xdr:colOff>15240</xdr:colOff>
      <xdr:row>43</xdr:row>
      <xdr:rowOff>184637</xdr:rowOff>
    </xdr:to>
    <xdr:sp macro="" textlink="">
      <xdr:nvSpPr>
        <xdr:cNvPr id="351" name="Rectangle 151">
          <a:extLst>
            <a:ext uri="{FF2B5EF4-FFF2-40B4-BE49-F238E27FC236}">
              <a16:creationId xmlns:a16="http://schemas.microsoft.com/office/drawing/2014/main" id="{00D95047-4343-43BC-B7AD-8766E1C8CF38}"/>
            </a:ext>
          </a:extLst>
        </xdr:cNvPr>
        <xdr:cNvSpPr>
          <a:spLocks noChangeArrowheads="1"/>
        </xdr:cNvSpPr>
      </xdr:nvSpPr>
      <xdr:spPr bwMode="auto">
        <a:xfrm>
          <a:off x="4022912" y="9648265"/>
          <a:ext cx="855681" cy="1846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45</xdr:row>
      <xdr:rowOff>1</xdr:rowOff>
    </xdr:from>
    <xdr:to>
      <xdr:col>30</xdr:col>
      <xdr:colOff>91109</xdr:colOff>
      <xdr:row>46</xdr:row>
      <xdr:rowOff>14540</xdr:rowOff>
    </xdr:to>
    <xdr:sp macro="" textlink="">
      <xdr:nvSpPr>
        <xdr:cNvPr id="353" name="Rectangle 151">
          <a:extLst>
            <a:ext uri="{FF2B5EF4-FFF2-40B4-BE49-F238E27FC236}">
              <a16:creationId xmlns:a16="http://schemas.microsoft.com/office/drawing/2014/main" id="{FBD70D1F-089D-4D22-BD02-A9854C81C3DD}"/>
            </a:ext>
          </a:extLst>
        </xdr:cNvPr>
        <xdr:cNvSpPr>
          <a:spLocks noChangeArrowheads="1"/>
        </xdr:cNvSpPr>
      </xdr:nvSpPr>
      <xdr:spPr bwMode="auto">
        <a:xfrm>
          <a:off x="4166152" y="8920371"/>
          <a:ext cx="1134718" cy="21332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グローバル番号リンク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46</xdr:row>
      <xdr:rowOff>51852</xdr:rowOff>
    </xdr:from>
    <xdr:to>
      <xdr:col>30</xdr:col>
      <xdr:colOff>91109</xdr:colOff>
      <xdr:row>47</xdr:row>
      <xdr:rowOff>67092</xdr:rowOff>
    </xdr:to>
    <xdr:sp macro="" textlink="">
      <xdr:nvSpPr>
        <xdr:cNvPr id="355" name="Rectangle 151">
          <a:extLst>
            <a:ext uri="{FF2B5EF4-FFF2-40B4-BE49-F238E27FC236}">
              <a16:creationId xmlns:a16="http://schemas.microsoft.com/office/drawing/2014/main" id="{933712F9-73E8-48EE-BFFC-162795A86C59}"/>
            </a:ext>
          </a:extLst>
        </xdr:cNvPr>
        <xdr:cNvSpPr>
          <a:spLocks noChangeArrowheads="1"/>
        </xdr:cNvSpPr>
      </xdr:nvSpPr>
      <xdr:spPr bwMode="auto">
        <a:xfrm>
          <a:off x="4166152" y="9171004"/>
          <a:ext cx="1134718" cy="2140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仕入先コード</a:t>
          </a: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inq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32</xdr:col>
      <xdr:colOff>0</xdr:colOff>
      <xdr:row>48</xdr:row>
      <xdr:rowOff>0</xdr:rowOff>
    </xdr:from>
    <xdr:to>
      <xdr:col>39</xdr:col>
      <xdr:colOff>109641</xdr:colOff>
      <xdr:row>52</xdr:row>
      <xdr:rowOff>65299</xdr:rowOff>
    </xdr:to>
    <xdr:sp macro="" textlink="">
      <xdr:nvSpPr>
        <xdr:cNvPr id="356" name="正方形/長方形 355">
          <a:extLst>
            <a:ext uri="{FF2B5EF4-FFF2-40B4-BE49-F238E27FC236}">
              <a16:creationId xmlns:a16="http://schemas.microsoft.com/office/drawing/2014/main" id="{E78F6DCE-955E-4D99-9993-64605EFE14F0}"/>
            </a:ext>
          </a:extLst>
        </xdr:cNvPr>
        <xdr:cNvSpPr/>
      </xdr:nvSpPr>
      <xdr:spPr>
        <a:xfrm>
          <a:off x="5557630" y="9516717"/>
          <a:ext cx="1327185" cy="86043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仕入先検索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91109</xdr:colOff>
      <xdr:row>46</xdr:row>
      <xdr:rowOff>158864</xdr:rowOff>
    </xdr:from>
    <xdr:to>
      <xdr:col>31</xdr:col>
      <xdr:colOff>93106</xdr:colOff>
      <xdr:row>51</xdr:row>
      <xdr:rowOff>108122</xdr:rowOff>
    </xdr:to>
    <xdr:cxnSp macro="">
      <xdr:nvCxnSpPr>
        <xdr:cNvPr id="357" name="カギ線コネクタ 61">
          <a:extLst>
            <a:ext uri="{FF2B5EF4-FFF2-40B4-BE49-F238E27FC236}">
              <a16:creationId xmlns:a16="http://schemas.microsoft.com/office/drawing/2014/main" id="{907CCA3A-C896-49DE-B816-ED46F799ED65}"/>
            </a:ext>
          </a:extLst>
        </xdr:cNvPr>
        <xdr:cNvCxnSpPr>
          <a:stCxn id="355" idx="3"/>
          <a:endCxn id="358" idx="1"/>
        </xdr:cNvCxnSpPr>
      </xdr:nvCxnSpPr>
      <xdr:spPr>
        <a:xfrm>
          <a:off x="5300870" y="9278016"/>
          <a:ext cx="175932" cy="943171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93106</xdr:colOff>
      <xdr:row>51</xdr:row>
      <xdr:rowOff>2923</xdr:rowOff>
    </xdr:from>
    <xdr:to>
      <xdr:col>39</xdr:col>
      <xdr:colOff>9465</xdr:colOff>
      <xdr:row>52</xdr:row>
      <xdr:rowOff>14538</xdr:rowOff>
    </xdr:to>
    <xdr:sp macro="" textlink="">
      <xdr:nvSpPr>
        <xdr:cNvPr id="358" name="Rectangle 151">
          <a:extLst>
            <a:ext uri="{FF2B5EF4-FFF2-40B4-BE49-F238E27FC236}">
              <a16:creationId xmlns:a16="http://schemas.microsoft.com/office/drawing/2014/main" id="{4BEAE27D-E768-4D8B-A458-8E3B5E55A632}"/>
            </a:ext>
          </a:extLst>
        </xdr:cNvPr>
        <xdr:cNvSpPr>
          <a:spLocks noChangeArrowheads="1"/>
        </xdr:cNvSpPr>
      </xdr:nvSpPr>
      <xdr:spPr bwMode="auto">
        <a:xfrm>
          <a:off x="5476802" y="10115988"/>
          <a:ext cx="1307837" cy="21039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会社名</a:t>
          </a:r>
          <a:r>
            <a:rPr lang="en-US" altLang="ja-JP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ysClr val="windowText" lastClr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リンク</a:t>
          </a:r>
          <a:endParaRPr lang="en-US" altLang="ja-JP" sz="800" b="0" i="0" u="none" strike="noStrike" baseline="0">
            <a:solidFill>
              <a:srgbClr val="000000"/>
            </a:solidFill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9</xdr:col>
      <xdr:colOff>106500</xdr:colOff>
      <xdr:row>13</xdr:row>
      <xdr:rowOff>177975</xdr:rowOff>
    </xdr:from>
    <xdr:to>
      <xdr:col>17</xdr:col>
      <xdr:colOff>3852</xdr:colOff>
      <xdr:row>45</xdr:row>
      <xdr:rowOff>32650</xdr:rowOff>
    </xdr:to>
    <xdr:cxnSp macro="">
      <xdr:nvCxnSpPr>
        <xdr:cNvPr id="359" name="カギ線コネクタ 24">
          <a:extLst>
            <a:ext uri="{FF2B5EF4-FFF2-40B4-BE49-F238E27FC236}">
              <a16:creationId xmlns:a16="http://schemas.microsoft.com/office/drawing/2014/main" id="{2E3602C3-B0DD-4F4B-935B-2105CAF065F7}"/>
            </a:ext>
          </a:extLst>
        </xdr:cNvPr>
        <xdr:cNvCxnSpPr>
          <a:cxnSpLocks/>
          <a:stCxn id="165" idx="3"/>
          <a:endCxn id="348" idx="1"/>
        </xdr:cNvCxnSpPr>
      </xdr:nvCxnSpPr>
      <xdr:spPr>
        <a:xfrm>
          <a:off x="1649550" y="2749725"/>
          <a:ext cx="1259427" cy="62554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91109</xdr:colOff>
      <xdr:row>14</xdr:row>
      <xdr:rowOff>33000</xdr:rowOff>
    </xdr:from>
    <xdr:to>
      <xdr:col>50</xdr:col>
      <xdr:colOff>0</xdr:colOff>
      <xdr:row>45</xdr:row>
      <xdr:rowOff>106662</xdr:rowOff>
    </xdr:to>
    <xdr:cxnSp macro="">
      <xdr:nvCxnSpPr>
        <xdr:cNvPr id="360" name="カギ線コネクタ 51">
          <a:extLst>
            <a:ext uri="{FF2B5EF4-FFF2-40B4-BE49-F238E27FC236}">
              <a16:creationId xmlns:a16="http://schemas.microsoft.com/office/drawing/2014/main" id="{469608D0-90A9-4A44-80DC-511AC3336799}"/>
            </a:ext>
          </a:extLst>
        </xdr:cNvPr>
        <xdr:cNvCxnSpPr>
          <a:cxnSpLocks/>
          <a:stCxn id="353" idx="3"/>
          <a:endCxn id="241" idx="1"/>
        </xdr:cNvCxnSpPr>
      </xdr:nvCxnSpPr>
      <xdr:spPr>
        <a:xfrm flipV="1">
          <a:off x="5225084" y="2804775"/>
          <a:ext cx="3337891" cy="627443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139571</xdr:colOff>
      <xdr:row>57</xdr:row>
      <xdr:rowOff>14538</xdr:rowOff>
    </xdr:from>
    <xdr:to>
      <xdr:col>30</xdr:col>
      <xdr:colOff>91966</xdr:colOff>
      <xdr:row>58</xdr:row>
      <xdr:rowOff>87501</xdr:rowOff>
    </xdr:to>
    <xdr:cxnSp macro="">
      <xdr:nvCxnSpPr>
        <xdr:cNvPr id="367" name="カギ線コネクタ 51">
          <a:extLst>
            <a:ext uri="{FF2B5EF4-FFF2-40B4-BE49-F238E27FC236}">
              <a16:creationId xmlns:a16="http://schemas.microsoft.com/office/drawing/2014/main" id="{23FAA5D5-A610-412C-817C-0E3B963F5735}"/>
            </a:ext>
          </a:extLst>
        </xdr:cNvPr>
        <xdr:cNvCxnSpPr>
          <a:cxnSpLocks/>
          <a:stCxn id="390" idx="3"/>
          <a:endCxn id="389" idx="0"/>
        </xdr:cNvCxnSpPr>
      </xdr:nvCxnSpPr>
      <xdr:spPr>
        <a:xfrm flipH="1" flipV="1">
          <a:off x="3490130" y="12486685"/>
          <a:ext cx="1633277" cy="274669"/>
        </a:xfrm>
        <a:prstGeom prst="bentConnector4">
          <a:avLst>
            <a:gd name="adj1" fmla="val -13617"/>
            <a:gd name="adj2" fmla="val 18301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3852</xdr:colOff>
      <xdr:row>57</xdr:row>
      <xdr:rowOff>14538</xdr:rowOff>
    </xdr:from>
    <xdr:to>
      <xdr:col>24</xdr:col>
      <xdr:colOff>106500</xdr:colOff>
      <xdr:row>61</xdr:row>
      <xdr:rowOff>80538</xdr:rowOff>
    </xdr:to>
    <xdr:sp macro="" textlink="">
      <xdr:nvSpPr>
        <xdr:cNvPr id="389" name="正方形/長方形 388">
          <a:extLst>
            <a:ext uri="{FF2B5EF4-FFF2-40B4-BE49-F238E27FC236}">
              <a16:creationId xmlns:a16="http://schemas.microsoft.com/office/drawing/2014/main" id="{762DF225-BFF3-4046-B9D6-105387EFD614}"/>
            </a:ext>
          </a:extLst>
        </xdr:cNvPr>
        <xdr:cNvSpPr/>
      </xdr:nvSpPr>
      <xdr:spPr>
        <a:xfrm>
          <a:off x="2850146" y="12486685"/>
          <a:ext cx="1279266" cy="87282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発注変更キャンセル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57</xdr:row>
      <xdr:rowOff>197238</xdr:rowOff>
    </xdr:from>
    <xdr:to>
      <xdr:col>30</xdr:col>
      <xdr:colOff>91966</xdr:colOff>
      <xdr:row>58</xdr:row>
      <xdr:rowOff>180169</xdr:rowOff>
    </xdr:to>
    <xdr:sp macro="" textlink="">
      <xdr:nvSpPr>
        <xdr:cNvPr id="390" name="Rectangle 151">
          <a:extLst>
            <a:ext uri="{FF2B5EF4-FFF2-40B4-BE49-F238E27FC236}">
              <a16:creationId xmlns:a16="http://schemas.microsoft.com/office/drawing/2014/main" id="{BD756385-883C-46EC-9759-84E114948392}"/>
            </a:ext>
          </a:extLst>
        </xdr:cNvPr>
        <xdr:cNvSpPr>
          <a:spLocks noChangeArrowheads="1"/>
        </xdr:cNvSpPr>
      </xdr:nvSpPr>
      <xdr:spPr bwMode="auto">
        <a:xfrm>
          <a:off x="4022912" y="12669385"/>
          <a:ext cx="1100495" cy="1846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変更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キャンセルボタン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57</xdr:row>
      <xdr:rowOff>14538</xdr:rowOff>
    </xdr:from>
    <xdr:to>
      <xdr:col>30</xdr:col>
      <xdr:colOff>89296</xdr:colOff>
      <xdr:row>58</xdr:row>
      <xdr:rowOff>1093</xdr:rowOff>
    </xdr:to>
    <xdr:sp macro="" textlink="">
      <xdr:nvSpPr>
        <xdr:cNvPr id="391" name="Rectangle 151">
          <a:extLst>
            <a:ext uri="{FF2B5EF4-FFF2-40B4-BE49-F238E27FC236}">
              <a16:creationId xmlns:a16="http://schemas.microsoft.com/office/drawing/2014/main" id="{DEABFD80-AA15-4EAB-82C7-F98841486AEC}"/>
            </a:ext>
          </a:extLst>
        </xdr:cNvPr>
        <xdr:cNvSpPr>
          <a:spLocks noChangeArrowheads="1"/>
        </xdr:cNvSpPr>
      </xdr:nvSpPr>
      <xdr:spPr bwMode="auto">
        <a:xfrm>
          <a:off x="4022912" y="12486685"/>
          <a:ext cx="1097825" cy="1853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58</xdr:row>
      <xdr:rowOff>177531</xdr:rowOff>
    </xdr:from>
    <xdr:to>
      <xdr:col>31</xdr:col>
      <xdr:colOff>17859</xdr:colOff>
      <xdr:row>59</xdr:row>
      <xdr:rowOff>192771</xdr:rowOff>
    </xdr:to>
    <xdr:sp macro="" textlink="">
      <xdr:nvSpPr>
        <xdr:cNvPr id="392" name="Rectangle 151">
          <a:extLst>
            <a:ext uri="{FF2B5EF4-FFF2-40B4-BE49-F238E27FC236}">
              <a16:creationId xmlns:a16="http://schemas.microsoft.com/office/drawing/2014/main" id="{21FF12A2-335C-401B-8E94-4DCA45EC0BE9}"/>
            </a:ext>
          </a:extLst>
        </xdr:cNvPr>
        <xdr:cNvSpPr>
          <a:spLocks noChangeArrowheads="1"/>
        </xdr:cNvSpPr>
      </xdr:nvSpPr>
      <xdr:spPr bwMode="auto">
        <a:xfrm>
          <a:off x="4022912" y="12851384"/>
          <a:ext cx="1194476" cy="21694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修正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23</xdr:col>
      <xdr:colOff>173934</xdr:colOff>
      <xdr:row>60</xdr:row>
      <xdr:rowOff>67089</xdr:rowOff>
    </xdr:from>
    <xdr:to>
      <xdr:col>30</xdr:col>
      <xdr:colOff>82825</xdr:colOff>
      <xdr:row>61</xdr:row>
      <xdr:rowOff>82330</xdr:rowOff>
    </xdr:to>
    <xdr:sp macro="" textlink="">
      <xdr:nvSpPr>
        <xdr:cNvPr id="393" name="Rectangle 151">
          <a:extLst>
            <a:ext uri="{FF2B5EF4-FFF2-40B4-BE49-F238E27FC236}">
              <a16:creationId xmlns:a16="http://schemas.microsoft.com/office/drawing/2014/main" id="{55A763DC-BA8C-4147-9C60-855033D39700}"/>
            </a:ext>
          </a:extLst>
        </xdr:cNvPr>
        <xdr:cNvSpPr>
          <a:spLocks noChangeArrowheads="1"/>
        </xdr:cNvSpPr>
      </xdr:nvSpPr>
      <xdr:spPr bwMode="auto">
        <a:xfrm>
          <a:off x="4166151" y="11969198"/>
          <a:ext cx="1126435" cy="21402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詳細照会ボタン</a:t>
          </a:r>
          <a:endParaRPr lang="en-US" altLang="ja-JP" sz="800" b="0" i="0" baseline="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  <a:cs typeface="+mn-cs"/>
          </a:endParaRPr>
        </a:p>
      </xdr:txBody>
    </xdr:sp>
    <xdr:clientData/>
  </xdr:twoCellAnchor>
  <xdr:twoCellAnchor editAs="oneCell">
    <xdr:from>
      <xdr:col>30</xdr:col>
      <xdr:colOff>82825</xdr:colOff>
      <xdr:row>14</xdr:row>
      <xdr:rowOff>33000</xdr:rowOff>
    </xdr:from>
    <xdr:to>
      <xdr:col>50</xdr:col>
      <xdr:colOff>0</xdr:colOff>
      <xdr:row>60</xdr:row>
      <xdr:rowOff>174101</xdr:rowOff>
    </xdr:to>
    <xdr:cxnSp macro="">
      <xdr:nvCxnSpPr>
        <xdr:cNvPr id="394" name="カギ線コネクタ 51">
          <a:extLst>
            <a:ext uri="{FF2B5EF4-FFF2-40B4-BE49-F238E27FC236}">
              <a16:creationId xmlns:a16="http://schemas.microsoft.com/office/drawing/2014/main" id="{9A42B39B-09CF-4119-B2A2-833A7C5D68E6}"/>
            </a:ext>
          </a:extLst>
        </xdr:cNvPr>
        <xdr:cNvCxnSpPr>
          <a:cxnSpLocks/>
          <a:stCxn id="393" idx="3"/>
          <a:endCxn id="241" idx="1"/>
        </xdr:cNvCxnSpPr>
      </xdr:nvCxnSpPr>
      <xdr:spPr>
        <a:xfrm flipV="1">
          <a:off x="5216800" y="2804775"/>
          <a:ext cx="3346175" cy="9342251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3852</xdr:colOff>
      <xdr:row>65</xdr:row>
      <xdr:rowOff>14538</xdr:rowOff>
    </xdr:from>
    <xdr:to>
      <xdr:col>24</xdr:col>
      <xdr:colOff>106500</xdr:colOff>
      <xdr:row>69</xdr:row>
      <xdr:rowOff>80538</xdr:rowOff>
    </xdr:to>
    <xdr:sp macro="" textlink="">
      <xdr:nvSpPr>
        <xdr:cNvPr id="405" name="正方形/長方形 404">
          <a:extLst>
            <a:ext uri="{FF2B5EF4-FFF2-40B4-BE49-F238E27FC236}">
              <a16:creationId xmlns:a16="http://schemas.microsoft.com/office/drawing/2014/main" id="{41DFD174-45DF-43EF-B2E2-98B22E29DABD}"/>
            </a:ext>
          </a:extLst>
        </xdr:cNvPr>
        <xdr:cNvSpPr/>
      </xdr:nvSpPr>
      <xdr:spPr>
        <a:xfrm>
          <a:off x="2850146" y="14100332"/>
          <a:ext cx="1279266" cy="87282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単価修正／仕入追加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65</xdr:row>
      <xdr:rowOff>18643</xdr:rowOff>
    </xdr:from>
    <xdr:to>
      <xdr:col>30</xdr:col>
      <xdr:colOff>91966</xdr:colOff>
      <xdr:row>66</xdr:row>
      <xdr:rowOff>2275</xdr:rowOff>
    </xdr:to>
    <xdr:sp macro="" textlink="">
      <xdr:nvSpPr>
        <xdr:cNvPr id="407" name="Rectangle 151">
          <a:extLst>
            <a:ext uri="{FF2B5EF4-FFF2-40B4-BE49-F238E27FC236}">
              <a16:creationId xmlns:a16="http://schemas.microsoft.com/office/drawing/2014/main" id="{A1762930-A0BB-48CE-81CD-0D25FF0F60BD}"/>
            </a:ext>
          </a:extLst>
        </xdr:cNvPr>
        <xdr:cNvSpPr>
          <a:spLocks noChangeArrowheads="1"/>
        </xdr:cNvSpPr>
      </xdr:nvSpPr>
      <xdr:spPr bwMode="auto">
        <a:xfrm>
          <a:off x="4022912" y="14104437"/>
          <a:ext cx="1100495" cy="1853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23</xdr:col>
      <xdr:colOff>173934</xdr:colOff>
      <xdr:row>67</xdr:row>
      <xdr:rowOff>14539</xdr:rowOff>
    </xdr:from>
    <xdr:to>
      <xdr:col>30</xdr:col>
      <xdr:colOff>82825</xdr:colOff>
      <xdr:row>68</xdr:row>
      <xdr:rowOff>29778</xdr:rowOff>
    </xdr:to>
    <xdr:sp macro="" textlink="">
      <xdr:nvSpPr>
        <xdr:cNvPr id="409" name="Rectangle 151">
          <a:extLst>
            <a:ext uri="{FF2B5EF4-FFF2-40B4-BE49-F238E27FC236}">
              <a16:creationId xmlns:a16="http://schemas.microsoft.com/office/drawing/2014/main" id="{91631CAC-E16B-414A-98A3-203F1F84FE58}"/>
            </a:ext>
          </a:extLst>
        </xdr:cNvPr>
        <xdr:cNvSpPr>
          <a:spLocks noChangeArrowheads="1"/>
        </xdr:cNvSpPr>
      </xdr:nvSpPr>
      <xdr:spPr bwMode="auto">
        <a:xfrm>
          <a:off x="4166151" y="13308126"/>
          <a:ext cx="1126435" cy="21402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グローバル番号リンク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23</xdr:col>
      <xdr:colOff>173934</xdr:colOff>
      <xdr:row>68</xdr:row>
      <xdr:rowOff>67090</xdr:rowOff>
    </xdr:from>
    <xdr:to>
      <xdr:col>30</xdr:col>
      <xdr:colOff>82825</xdr:colOff>
      <xdr:row>69</xdr:row>
      <xdr:rowOff>82330</xdr:rowOff>
    </xdr:to>
    <xdr:sp macro="" textlink="">
      <xdr:nvSpPr>
        <xdr:cNvPr id="410" name="Rectangle 151">
          <a:extLst>
            <a:ext uri="{FF2B5EF4-FFF2-40B4-BE49-F238E27FC236}">
              <a16:creationId xmlns:a16="http://schemas.microsoft.com/office/drawing/2014/main" id="{34C3943A-EA6E-4F05-99F6-2CCC10B94B58}"/>
            </a:ext>
          </a:extLst>
        </xdr:cNvPr>
        <xdr:cNvSpPr>
          <a:spLocks noChangeArrowheads="1"/>
        </xdr:cNvSpPr>
      </xdr:nvSpPr>
      <xdr:spPr bwMode="auto">
        <a:xfrm>
          <a:off x="4166151" y="13559460"/>
          <a:ext cx="1126435" cy="21402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仕入先コード</a:t>
          </a: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inq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リンク</a:t>
          </a:r>
          <a:endParaRPr lang="en-US" altLang="ja-JP" sz="800" b="0" i="0" baseline="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  <a:cs typeface="+mn-cs"/>
          </a:endParaRPr>
        </a:p>
      </xdr:txBody>
    </xdr:sp>
    <xdr:clientData/>
  </xdr:twoCellAnchor>
  <xdr:twoCellAnchor editAs="oneCell">
    <xdr:from>
      <xdr:col>31</xdr:col>
      <xdr:colOff>171968</xdr:colOff>
      <xdr:row>70</xdr:row>
      <xdr:rowOff>14538</xdr:rowOff>
    </xdr:from>
    <xdr:to>
      <xdr:col>39</xdr:col>
      <xdr:colOff>107675</xdr:colOff>
      <xdr:row>74</xdr:row>
      <xdr:rowOff>80538</xdr:rowOff>
    </xdr:to>
    <xdr:sp macro="" textlink="">
      <xdr:nvSpPr>
        <xdr:cNvPr id="411" name="正方形/長方形 410">
          <a:extLst>
            <a:ext uri="{FF2B5EF4-FFF2-40B4-BE49-F238E27FC236}">
              <a16:creationId xmlns:a16="http://schemas.microsoft.com/office/drawing/2014/main" id="{8F0B04C6-7C42-4A49-AC53-205E807B7484}"/>
            </a:ext>
          </a:extLst>
        </xdr:cNvPr>
        <xdr:cNvSpPr/>
      </xdr:nvSpPr>
      <xdr:spPr>
        <a:xfrm>
          <a:off x="5555664" y="13904473"/>
          <a:ext cx="1327185" cy="86113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仕入先検索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82825</xdr:colOff>
      <xdr:row>68</xdr:row>
      <xdr:rowOff>174101</xdr:rowOff>
    </xdr:from>
    <xdr:to>
      <xdr:col>31</xdr:col>
      <xdr:colOff>91140</xdr:colOff>
      <xdr:row>73</xdr:row>
      <xdr:rowOff>121898</xdr:rowOff>
    </xdr:to>
    <xdr:cxnSp macro="">
      <xdr:nvCxnSpPr>
        <xdr:cNvPr id="412" name="カギ線コネクタ 61">
          <a:extLst>
            <a:ext uri="{FF2B5EF4-FFF2-40B4-BE49-F238E27FC236}">
              <a16:creationId xmlns:a16="http://schemas.microsoft.com/office/drawing/2014/main" id="{6A79D22F-B2BE-4AFA-868D-16D0A26BBE25}"/>
            </a:ext>
          </a:extLst>
        </xdr:cNvPr>
        <xdr:cNvCxnSpPr>
          <a:stCxn id="410" idx="3"/>
          <a:endCxn id="413" idx="1"/>
        </xdr:cNvCxnSpPr>
      </xdr:nvCxnSpPr>
      <xdr:spPr>
        <a:xfrm>
          <a:off x="5292586" y="13666471"/>
          <a:ext cx="182250" cy="941710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91140</xdr:colOff>
      <xdr:row>73</xdr:row>
      <xdr:rowOff>15237</xdr:rowOff>
    </xdr:from>
    <xdr:to>
      <xdr:col>39</xdr:col>
      <xdr:colOff>7499</xdr:colOff>
      <xdr:row>74</xdr:row>
      <xdr:rowOff>29777</xdr:rowOff>
    </xdr:to>
    <xdr:sp macro="" textlink="">
      <xdr:nvSpPr>
        <xdr:cNvPr id="413" name="Rectangle 151">
          <a:extLst>
            <a:ext uri="{FF2B5EF4-FFF2-40B4-BE49-F238E27FC236}">
              <a16:creationId xmlns:a16="http://schemas.microsoft.com/office/drawing/2014/main" id="{CDD2A24B-D98A-4B35-8E98-DDA9EFBD6C3D}"/>
            </a:ext>
          </a:extLst>
        </xdr:cNvPr>
        <xdr:cNvSpPr>
          <a:spLocks noChangeArrowheads="1"/>
        </xdr:cNvSpPr>
      </xdr:nvSpPr>
      <xdr:spPr bwMode="auto">
        <a:xfrm>
          <a:off x="5474836" y="14501520"/>
          <a:ext cx="1307837" cy="21332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会社名</a:t>
          </a:r>
          <a:r>
            <a:rPr lang="en-US" altLang="ja-JP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30</xdr:col>
      <xdr:colOff>82825</xdr:colOff>
      <xdr:row>14</xdr:row>
      <xdr:rowOff>33000</xdr:rowOff>
    </xdr:from>
    <xdr:to>
      <xdr:col>50</xdr:col>
      <xdr:colOff>0</xdr:colOff>
      <xdr:row>67</xdr:row>
      <xdr:rowOff>121550</xdr:rowOff>
    </xdr:to>
    <xdr:cxnSp macro="">
      <xdr:nvCxnSpPr>
        <xdr:cNvPr id="414" name="カギ線コネクタ 51">
          <a:extLst>
            <a:ext uri="{FF2B5EF4-FFF2-40B4-BE49-F238E27FC236}">
              <a16:creationId xmlns:a16="http://schemas.microsoft.com/office/drawing/2014/main" id="{19034114-D987-4D9A-90E5-D50495270E65}"/>
            </a:ext>
          </a:extLst>
        </xdr:cNvPr>
        <xdr:cNvCxnSpPr>
          <a:cxnSpLocks/>
          <a:stCxn id="409" idx="3"/>
          <a:endCxn id="241" idx="1"/>
        </xdr:cNvCxnSpPr>
      </xdr:nvCxnSpPr>
      <xdr:spPr>
        <a:xfrm flipV="1">
          <a:off x="5216800" y="2804775"/>
          <a:ext cx="3346175" cy="10689875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139571</xdr:colOff>
      <xdr:row>65</xdr:row>
      <xdr:rowOff>14538</xdr:rowOff>
    </xdr:from>
    <xdr:to>
      <xdr:col>30</xdr:col>
      <xdr:colOff>91966</xdr:colOff>
      <xdr:row>65</xdr:row>
      <xdr:rowOff>111312</xdr:rowOff>
    </xdr:to>
    <xdr:cxnSp macro="">
      <xdr:nvCxnSpPr>
        <xdr:cNvPr id="418" name="カギ線コネクタ 51">
          <a:extLst>
            <a:ext uri="{FF2B5EF4-FFF2-40B4-BE49-F238E27FC236}">
              <a16:creationId xmlns:a16="http://schemas.microsoft.com/office/drawing/2014/main" id="{0EC2FE6A-51C1-415F-BE1B-0993DE58B689}"/>
            </a:ext>
          </a:extLst>
        </xdr:cNvPr>
        <xdr:cNvCxnSpPr>
          <a:cxnSpLocks/>
          <a:stCxn id="407" idx="3"/>
          <a:endCxn id="405" idx="0"/>
        </xdr:cNvCxnSpPr>
      </xdr:nvCxnSpPr>
      <xdr:spPr>
        <a:xfrm flipH="1" flipV="1">
          <a:off x="3490130" y="14100332"/>
          <a:ext cx="1633277" cy="96774"/>
        </a:xfrm>
        <a:prstGeom prst="bentConnector4">
          <a:avLst>
            <a:gd name="adj1" fmla="val -13617"/>
            <a:gd name="adj2" fmla="val 33622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106500</xdr:colOff>
      <xdr:row>13</xdr:row>
      <xdr:rowOff>177975</xdr:rowOff>
    </xdr:from>
    <xdr:to>
      <xdr:col>17</xdr:col>
      <xdr:colOff>3852</xdr:colOff>
      <xdr:row>59</xdr:row>
      <xdr:rowOff>47538</xdr:rowOff>
    </xdr:to>
    <xdr:cxnSp macro="">
      <xdr:nvCxnSpPr>
        <xdr:cNvPr id="425" name="カギ線コネクタ 53">
          <a:extLst>
            <a:ext uri="{FF2B5EF4-FFF2-40B4-BE49-F238E27FC236}">
              <a16:creationId xmlns:a16="http://schemas.microsoft.com/office/drawing/2014/main" id="{2614DB36-0C7E-4003-ABAE-D474454FDA59}"/>
            </a:ext>
          </a:extLst>
        </xdr:cNvPr>
        <xdr:cNvCxnSpPr>
          <a:cxnSpLocks/>
          <a:stCxn id="165" idx="3"/>
          <a:endCxn id="389" idx="1"/>
        </xdr:cNvCxnSpPr>
      </xdr:nvCxnSpPr>
      <xdr:spPr>
        <a:xfrm>
          <a:off x="1649550" y="2749725"/>
          <a:ext cx="1259427" cy="907071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3852</xdr:colOff>
      <xdr:row>76</xdr:row>
      <xdr:rowOff>14538</xdr:rowOff>
    </xdr:from>
    <xdr:to>
      <xdr:col>24</xdr:col>
      <xdr:colOff>106500</xdr:colOff>
      <xdr:row>80</xdr:row>
      <xdr:rowOff>80538</xdr:rowOff>
    </xdr:to>
    <xdr:sp macro="" textlink="">
      <xdr:nvSpPr>
        <xdr:cNvPr id="430" name="正方形/長方形 429">
          <a:extLst>
            <a:ext uri="{FF2B5EF4-FFF2-40B4-BE49-F238E27FC236}">
              <a16:creationId xmlns:a16="http://schemas.microsoft.com/office/drawing/2014/main" id="{C954FBE1-FFAD-48E3-985B-A279B648F892}"/>
            </a:ext>
          </a:extLst>
        </xdr:cNvPr>
        <xdr:cNvSpPr/>
      </xdr:nvSpPr>
      <xdr:spPr>
        <a:xfrm>
          <a:off x="2850146" y="16319097"/>
          <a:ext cx="1279266" cy="872823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UL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／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DL</a:t>
          </a:r>
        </a:p>
      </xdr:txBody>
    </xdr:sp>
    <xdr:clientData/>
  </xdr:twoCellAnchor>
  <xdr:twoCellAnchor editAs="oneCell">
    <xdr:from>
      <xdr:col>24</xdr:col>
      <xdr:colOff>431</xdr:colOff>
      <xdr:row>77</xdr:row>
      <xdr:rowOff>137706</xdr:rowOff>
    </xdr:from>
    <xdr:to>
      <xdr:col>32</xdr:col>
      <xdr:colOff>109903</xdr:colOff>
      <xdr:row>78</xdr:row>
      <xdr:rowOff>120638</xdr:rowOff>
    </xdr:to>
    <xdr:sp macro="" textlink="">
      <xdr:nvSpPr>
        <xdr:cNvPr id="432" name="Rectangle 151">
          <a:extLst>
            <a:ext uri="{FF2B5EF4-FFF2-40B4-BE49-F238E27FC236}">
              <a16:creationId xmlns:a16="http://schemas.microsoft.com/office/drawing/2014/main" id="{A7763B12-C28A-4CAE-B045-E461989C6485}"/>
            </a:ext>
          </a:extLst>
        </xdr:cNvPr>
        <xdr:cNvSpPr>
          <a:spLocks noChangeArrowheads="1"/>
        </xdr:cNvSpPr>
      </xdr:nvSpPr>
      <xdr:spPr bwMode="auto">
        <a:xfrm>
          <a:off x="4023343" y="16643971"/>
          <a:ext cx="1454178" cy="1846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ダウンロード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発注情報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431</xdr:colOff>
      <xdr:row>78</xdr:row>
      <xdr:rowOff>119847</xdr:rowOff>
    </xdr:from>
    <xdr:to>
      <xdr:col>32</xdr:col>
      <xdr:colOff>109903</xdr:colOff>
      <xdr:row>79</xdr:row>
      <xdr:rowOff>102779</xdr:rowOff>
    </xdr:to>
    <xdr:sp macro="" textlink="">
      <xdr:nvSpPr>
        <xdr:cNvPr id="433" name="Rectangle 151">
          <a:extLst>
            <a:ext uri="{FF2B5EF4-FFF2-40B4-BE49-F238E27FC236}">
              <a16:creationId xmlns:a16="http://schemas.microsoft.com/office/drawing/2014/main" id="{665FBFA5-283F-40FE-B79B-DCC9D091EDDB}"/>
            </a:ext>
          </a:extLst>
        </xdr:cNvPr>
        <xdr:cNvSpPr>
          <a:spLocks noChangeArrowheads="1"/>
        </xdr:cNvSpPr>
      </xdr:nvSpPr>
      <xdr:spPr bwMode="auto">
        <a:xfrm>
          <a:off x="4023343" y="16827818"/>
          <a:ext cx="1454178" cy="1846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ダウンロード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在庫情報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79</xdr:row>
      <xdr:rowOff>96034</xdr:rowOff>
    </xdr:from>
    <xdr:to>
      <xdr:col>32</xdr:col>
      <xdr:colOff>109368</xdr:colOff>
      <xdr:row>80</xdr:row>
      <xdr:rowOff>78965</xdr:rowOff>
    </xdr:to>
    <xdr:sp macro="" textlink="">
      <xdr:nvSpPr>
        <xdr:cNvPr id="434" name="Rectangle 151">
          <a:extLst>
            <a:ext uri="{FF2B5EF4-FFF2-40B4-BE49-F238E27FC236}">
              <a16:creationId xmlns:a16="http://schemas.microsoft.com/office/drawing/2014/main" id="{17D67965-B360-4B81-9D5D-10F322431AC0}"/>
            </a:ext>
          </a:extLst>
        </xdr:cNvPr>
        <xdr:cNvSpPr>
          <a:spLocks noChangeArrowheads="1"/>
        </xdr:cNvSpPr>
      </xdr:nvSpPr>
      <xdr:spPr bwMode="auto">
        <a:xfrm>
          <a:off x="4022912" y="17005710"/>
          <a:ext cx="1454074" cy="1846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チェック修正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9</xdr:col>
      <xdr:colOff>106500</xdr:colOff>
      <xdr:row>13</xdr:row>
      <xdr:rowOff>177975</xdr:rowOff>
    </xdr:from>
    <xdr:to>
      <xdr:col>17</xdr:col>
      <xdr:colOff>3852</xdr:colOff>
      <xdr:row>78</xdr:row>
      <xdr:rowOff>47538</xdr:rowOff>
    </xdr:to>
    <xdr:cxnSp macro="">
      <xdr:nvCxnSpPr>
        <xdr:cNvPr id="435" name="カギ線コネクタ 53">
          <a:extLst>
            <a:ext uri="{FF2B5EF4-FFF2-40B4-BE49-F238E27FC236}">
              <a16:creationId xmlns:a16="http://schemas.microsoft.com/office/drawing/2014/main" id="{5F714FC1-003B-421D-BED6-E6904A83B925}"/>
            </a:ext>
          </a:extLst>
        </xdr:cNvPr>
        <xdr:cNvCxnSpPr>
          <a:cxnSpLocks/>
          <a:stCxn id="165" idx="3"/>
          <a:endCxn id="430" idx="1"/>
        </xdr:cNvCxnSpPr>
      </xdr:nvCxnSpPr>
      <xdr:spPr>
        <a:xfrm>
          <a:off x="1649550" y="2749725"/>
          <a:ext cx="1259427" cy="128711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38</xdr:col>
      <xdr:colOff>0</xdr:colOff>
      <xdr:row>76</xdr:row>
      <xdr:rowOff>14538</xdr:rowOff>
    </xdr:from>
    <xdr:to>
      <xdr:col>45</xdr:col>
      <xdr:colOff>106501</xdr:colOff>
      <xdr:row>80</xdr:row>
      <xdr:rowOff>80538</xdr:rowOff>
    </xdr:to>
    <xdr:sp macro="" textlink="">
      <xdr:nvSpPr>
        <xdr:cNvPr id="439" name="正方形/長方形 438">
          <a:extLst>
            <a:ext uri="{FF2B5EF4-FFF2-40B4-BE49-F238E27FC236}">
              <a16:creationId xmlns:a16="http://schemas.microsoft.com/office/drawing/2014/main" id="{9603A465-E56D-4D5E-A49D-F026C8EDCAF6}"/>
            </a:ext>
          </a:extLst>
        </xdr:cNvPr>
        <xdr:cNvSpPr/>
      </xdr:nvSpPr>
      <xdr:spPr>
        <a:xfrm>
          <a:off x="6376147" y="16319097"/>
          <a:ext cx="1283119" cy="872823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汎用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DL</a:t>
          </a:r>
        </a:p>
      </xdr:txBody>
    </xdr:sp>
    <xdr:clientData/>
  </xdr:twoCellAnchor>
  <xdr:twoCellAnchor editAs="oneCell">
    <xdr:from>
      <xdr:col>32</xdr:col>
      <xdr:colOff>109903</xdr:colOff>
      <xdr:row>78</xdr:row>
      <xdr:rowOff>47538</xdr:rowOff>
    </xdr:from>
    <xdr:to>
      <xdr:col>38</xdr:col>
      <xdr:colOff>0</xdr:colOff>
      <xdr:row>79</xdr:row>
      <xdr:rowOff>12400</xdr:rowOff>
    </xdr:to>
    <xdr:cxnSp macro="">
      <xdr:nvCxnSpPr>
        <xdr:cNvPr id="440" name="カギ線コネクタ 51">
          <a:extLst>
            <a:ext uri="{FF2B5EF4-FFF2-40B4-BE49-F238E27FC236}">
              <a16:creationId xmlns:a16="http://schemas.microsoft.com/office/drawing/2014/main" id="{1075E84A-5266-4BB1-8E0F-6FADB6F3554C}"/>
            </a:ext>
          </a:extLst>
        </xdr:cNvPr>
        <xdr:cNvCxnSpPr>
          <a:cxnSpLocks/>
          <a:stCxn id="433" idx="3"/>
          <a:endCxn id="439" idx="1"/>
        </xdr:cNvCxnSpPr>
      </xdr:nvCxnSpPr>
      <xdr:spPr>
        <a:xfrm flipV="1">
          <a:off x="5477521" y="16755509"/>
          <a:ext cx="898626" cy="166567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49</xdr:col>
      <xdr:colOff>4551</xdr:colOff>
      <xdr:row>77</xdr:row>
      <xdr:rowOff>7300</xdr:rowOff>
    </xdr:from>
    <xdr:to>
      <xdr:col>54</xdr:col>
      <xdr:colOff>31749</xdr:colOff>
      <xdr:row>80</xdr:row>
      <xdr:rowOff>38349</xdr:rowOff>
    </xdr:to>
    <xdr:sp macro="" textlink="">
      <xdr:nvSpPr>
        <xdr:cNvPr id="443" name="フローチャート: 複数書類 442">
          <a:extLst>
            <a:ext uri="{FF2B5EF4-FFF2-40B4-BE49-F238E27FC236}">
              <a16:creationId xmlns:a16="http://schemas.microsoft.com/office/drawing/2014/main" id="{A86BBE6C-234A-44C9-8366-357B2053A3D1}"/>
            </a:ext>
          </a:extLst>
        </xdr:cNvPr>
        <xdr:cNvSpPr/>
      </xdr:nvSpPr>
      <xdr:spPr bwMode="auto">
        <a:xfrm>
          <a:off x="8229669" y="16513565"/>
          <a:ext cx="867639" cy="636166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発注情報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変更・取消・</a:t>
          </a:r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Ⅳ)</a:t>
          </a:r>
        </a:p>
      </xdr:txBody>
    </xdr:sp>
    <xdr:clientData/>
  </xdr:twoCellAnchor>
  <xdr:twoCellAnchor editAs="oneCell">
    <xdr:from>
      <xdr:col>49</xdr:col>
      <xdr:colOff>4551</xdr:colOff>
      <xdr:row>80</xdr:row>
      <xdr:rowOff>7301</xdr:rowOff>
    </xdr:from>
    <xdr:to>
      <xdr:col>54</xdr:col>
      <xdr:colOff>31749</xdr:colOff>
      <xdr:row>83</xdr:row>
      <xdr:rowOff>38350</xdr:rowOff>
    </xdr:to>
    <xdr:sp macro="" textlink="">
      <xdr:nvSpPr>
        <xdr:cNvPr id="444" name="フローチャート: 複数書類 443">
          <a:extLst>
            <a:ext uri="{FF2B5EF4-FFF2-40B4-BE49-F238E27FC236}">
              <a16:creationId xmlns:a16="http://schemas.microsoft.com/office/drawing/2014/main" id="{526928EE-0C98-4593-B695-F1CFAE72CF99}"/>
            </a:ext>
          </a:extLst>
        </xdr:cNvPr>
        <xdr:cNvSpPr/>
      </xdr:nvSpPr>
      <xdr:spPr bwMode="auto">
        <a:xfrm>
          <a:off x="8229669" y="17118683"/>
          <a:ext cx="867639" cy="636167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在庫情報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(</a:t>
          </a:r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補充</a:t>
          </a:r>
          <a:r>
            <a: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)</a:t>
          </a:r>
        </a:p>
      </xdr:txBody>
    </xdr:sp>
    <xdr:clientData/>
  </xdr:twoCellAnchor>
  <xdr:twoCellAnchor editAs="oneCell">
    <xdr:from>
      <xdr:col>49</xdr:col>
      <xdr:colOff>4551</xdr:colOff>
      <xdr:row>82</xdr:row>
      <xdr:rowOff>185195</xdr:rowOff>
    </xdr:from>
    <xdr:to>
      <xdr:col>54</xdr:col>
      <xdr:colOff>31749</xdr:colOff>
      <xdr:row>86</xdr:row>
      <xdr:rowOff>14538</xdr:rowOff>
    </xdr:to>
    <xdr:sp macro="" textlink="">
      <xdr:nvSpPr>
        <xdr:cNvPr id="445" name="フローチャート: 複数書類 444">
          <a:extLst>
            <a:ext uri="{FF2B5EF4-FFF2-40B4-BE49-F238E27FC236}">
              <a16:creationId xmlns:a16="http://schemas.microsoft.com/office/drawing/2014/main" id="{427E2CC6-59A6-47F5-8D01-83E3A6EDEE2E}"/>
            </a:ext>
          </a:extLst>
        </xdr:cNvPr>
        <xdr:cNvSpPr/>
      </xdr:nvSpPr>
      <xdr:spPr bwMode="auto">
        <a:xfrm>
          <a:off x="8229669" y="17699989"/>
          <a:ext cx="867639" cy="636167"/>
        </a:xfrm>
        <a:prstGeom prst="flowChartMultidocumen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アップロード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  <a:p>
          <a:pPr algn="ctr"/>
          <a:r>
            <a:rPr kumimoji="1" lang="ja-JP" altLang="en-US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rPr>
            <a:t>ステータス</a:t>
          </a:r>
          <a:endParaRPr kumimoji="1" lang="en-US" altLang="ja-JP" sz="80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45</xdr:col>
      <xdr:colOff>106501</xdr:colOff>
      <xdr:row>78</xdr:row>
      <xdr:rowOff>47539</xdr:rowOff>
    </xdr:from>
    <xdr:to>
      <xdr:col>49</xdr:col>
      <xdr:colOff>4551</xdr:colOff>
      <xdr:row>81</xdr:row>
      <xdr:rowOff>123678</xdr:rowOff>
    </xdr:to>
    <xdr:cxnSp macro="">
      <xdr:nvCxnSpPr>
        <xdr:cNvPr id="449" name="カギ線コネクタ 136">
          <a:extLst>
            <a:ext uri="{FF2B5EF4-FFF2-40B4-BE49-F238E27FC236}">
              <a16:creationId xmlns:a16="http://schemas.microsoft.com/office/drawing/2014/main" id="{0331EAA0-79A7-4585-BB52-E8D1F08B1C89}"/>
            </a:ext>
          </a:extLst>
        </xdr:cNvPr>
        <xdr:cNvCxnSpPr>
          <a:cxnSpLocks/>
          <a:stCxn id="439" idx="3"/>
          <a:endCxn id="444" idx="1"/>
        </xdr:cNvCxnSpPr>
      </xdr:nvCxnSpPr>
      <xdr:spPr>
        <a:xfrm>
          <a:off x="7659266" y="16755510"/>
          <a:ext cx="570403" cy="681256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106501</xdr:colOff>
      <xdr:row>78</xdr:row>
      <xdr:rowOff>47539</xdr:rowOff>
    </xdr:from>
    <xdr:to>
      <xdr:col>49</xdr:col>
      <xdr:colOff>4551</xdr:colOff>
      <xdr:row>84</xdr:row>
      <xdr:rowOff>99866</xdr:rowOff>
    </xdr:to>
    <xdr:cxnSp macro="">
      <xdr:nvCxnSpPr>
        <xdr:cNvPr id="452" name="カギ線コネクタ 136">
          <a:extLst>
            <a:ext uri="{FF2B5EF4-FFF2-40B4-BE49-F238E27FC236}">
              <a16:creationId xmlns:a16="http://schemas.microsoft.com/office/drawing/2014/main" id="{6A085C45-72EE-4739-A224-4AE0E79C532C}"/>
            </a:ext>
          </a:extLst>
        </xdr:cNvPr>
        <xdr:cNvCxnSpPr>
          <a:cxnSpLocks/>
          <a:stCxn id="439" idx="3"/>
          <a:endCxn id="445" idx="1"/>
        </xdr:cNvCxnSpPr>
      </xdr:nvCxnSpPr>
      <xdr:spPr>
        <a:xfrm>
          <a:off x="7659266" y="16755510"/>
          <a:ext cx="570403" cy="1262562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3852</xdr:colOff>
      <xdr:row>30</xdr:row>
      <xdr:rowOff>135706</xdr:rowOff>
    </xdr:from>
    <xdr:to>
      <xdr:col>24</xdr:col>
      <xdr:colOff>106500</xdr:colOff>
      <xdr:row>34</xdr:row>
      <xdr:rowOff>198782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4AA91D82-ED06-41E7-BE4D-9CF3491B2020}"/>
            </a:ext>
          </a:extLst>
        </xdr:cNvPr>
        <xdr:cNvSpPr/>
      </xdr:nvSpPr>
      <xdr:spPr>
        <a:xfrm>
          <a:off x="2850146" y="6153265"/>
          <a:ext cx="1279266" cy="872823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仕入返品入力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135706</xdr:rowOff>
    </xdr:from>
    <xdr:to>
      <xdr:col>30</xdr:col>
      <xdr:colOff>91966</xdr:colOff>
      <xdr:row>31</xdr:row>
      <xdr:rowOff>114000</xdr:rowOff>
    </xdr:to>
    <xdr:sp macro="" textlink="">
      <xdr:nvSpPr>
        <xdr:cNvPr id="97" name="Rectangle 151">
          <a:extLst>
            <a:ext uri="{FF2B5EF4-FFF2-40B4-BE49-F238E27FC236}">
              <a16:creationId xmlns:a16="http://schemas.microsoft.com/office/drawing/2014/main" id="{88965341-EFEF-46ED-A0DB-AF5046906152}"/>
            </a:ext>
          </a:extLst>
        </xdr:cNvPr>
        <xdr:cNvSpPr>
          <a:spLocks noChangeArrowheads="1"/>
        </xdr:cNvSpPr>
      </xdr:nvSpPr>
      <xdr:spPr bwMode="auto">
        <a:xfrm>
          <a:off x="4022912" y="6153265"/>
          <a:ext cx="1100495" cy="180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確定ボタン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24</xdr:col>
      <xdr:colOff>0</xdr:colOff>
      <xdr:row>33</xdr:row>
      <xdr:rowOff>135707</xdr:rowOff>
    </xdr:from>
    <xdr:to>
      <xdr:col>30</xdr:col>
      <xdr:colOff>87923</xdr:colOff>
      <xdr:row>34</xdr:row>
      <xdr:rowOff>150946</xdr:rowOff>
    </xdr:to>
    <xdr:sp macro="" textlink="">
      <xdr:nvSpPr>
        <xdr:cNvPr id="100" name="Rectangle 151">
          <a:extLst>
            <a:ext uri="{FF2B5EF4-FFF2-40B4-BE49-F238E27FC236}">
              <a16:creationId xmlns:a16="http://schemas.microsoft.com/office/drawing/2014/main" id="{55C656BB-93E0-4CDD-A1F3-192C84F370F9}"/>
            </a:ext>
          </a:extLst>
        </xdr:cNvPr>
        <xdr:cNvSpPr>
          <a:spLocks noChangeArrowheads="1"/>
        </xdr:cNvSpPr>
      </xdr:nvSpPr>
      <xdr:spPr bwMode="auto">
        <a:xfrm>
          <a:off x="4037135" y="6642015"/>
          <a:ext cx="1099038" cy="2130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仕入先コード</a:t>
          </a:r>
          <a:r>
            <a:rPr lang="en-US" altLang="ja-JP" sz="800" b="0" i="0" baseline="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inq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20</xdr:col>
      <xdr:colOff>142144</xdr:colOff>
      <xdr:row>43</xdr:row>
      <xdr:rowOff>0</xdr:rowOff>
    </xdr:from>
    <xdr:to>
      <xdr:col>29</xdr:col>
      <xdr:colOff>15240</xdr:colOff>
      <xdr:row>43</xdr:row>
      <xdr:rowOff>92319</xdr:rowOff>
    </xdr:to>
    <xdr:cxnSp macro="">
      <xdr:nvCxnSpPr>
        <xdr:cNvPr id="101" name="カギ線コネクタ 51">
          <a:extLst>
            <a:ext uri="{FF2B5EF4-FFF2-40B4-BE49-F238E27FC236}">
              <a16:creationId xmlns:a16="http://schemas.microsoft.com/office/drawing/2014/main" id="{4F50F859-DF6B-479C-9817-6305B4BD31C8}"/>
            </a:ext>
          </a:extLst>
        </xdr:cNvPr>
        <xdr:cNvCxnSpPr>
          <a:cxnSpLocks/>
          <a:stCxn id="351" idx="3"/>
          <a:endCxn id="348" idx="0"/>
        </xdr:cNvCxnSpPr>
      </xdr:nvCxnSpPr>
      <xdr:spPr>
        <a:xfrm flipH="1" flipV="1">
          <a:off x="3612557" y="8522804"/>
          <a:ext cx="1438509" cy="92319"/>
        </a:xfrm>
        <a:prstGeom prst="bentConnector4">
          <a:avLst>
            <a:gd name="adj1" fmla="val -15891"/>
            <a:gd name="adj2" fmla="val 34762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0</xdr:colOff>
      <xdr:row>36</xdr:row>
      <xdr:rowOff>0</xdr:rowOff>
    </xdr:from>
    <xdr:to>
      <xdr:col>39</xdr:col>
      <xdr:colOff>109641</xdr:colOff>
      <xdr:row>40</xdr:row>
      <xdr:rowOff>64319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6CE8D7E6-B3E8-4D57-8C6A-E3EC1A55530E}"/>
            </a:ext>
          </a:extLst>
        </xdr:cNvPr>
        <xdr:cNvSpPr/>
      </xdr:nvSpPr>
      <xdr:spPr>
        <a:xfrm>
          <a:off x="5557630" y="7131326"/>
          <a:ext cx="1327185" cy="85945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仕入先検索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30</xdr:col>
      <xdr:colOff>87923</xdr:colOff>
      <xdr:row>34</xdr:row>
      <xdr:rowOff>43935</xdr:rowOff>
    </xdr:from>
    <xdr:to>
      <xdr:col>31</xdr:col>
      <xdr:colOff>93106</xdr:colOff>
      <xdr:row>39</xdr:row>
      <xdr:rowOff>90075</xdr:rowOff>
    </xdr:to>
    <xdr:cxnSp macro="">
      <xdr:nvCxnSpPr>
        <xdr:cNvPr id="105" name="カギ線コネクタ 61">
          <a:extLst>
            <a:ext uri="{FF2B5EF4-FFF2-40B4-BE49-F238E27FC236}">
              <a16:creationId xmlns:a16="http://schemas.microsoft.com/office/drawing/2014/main" id="{D6971DFE-C54D-4FD8-BAB6-1AF3B68A3CB4}"/>
            </a:ext>
          </a:extLst>
        </xdr:cNvPr>
        <xdr:cNvCxnSpPr>
          <a:stCxn id="100" idx="3"/>
          <a:endCxn id="107" idx="1"/>
        </xdr:cNvCxnSpPr>
      </xdr:nvCxnSpPr>
      <xdr:spPr>
        <a:xfrm>
          <a:off x="5297684" y="6777696"/>
          <a:ext cx="179118" cy="1040053"/>
        </a:xfrm>
        <a:prstGeom prst="bentConnector3">
          <a:avLst>
            <a:gd name="adj1" fmla="val 50000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93106</xdr:colOff>
      <xdr:row>38</xdr:row>
      <xdr:rowOff>180149</xdr:rowOff>
    </xdr:from>
    <xdr:to>
      <xdr:col>39</xdr:col>
      <xdr:colOff>9465</xdr:colOff>
      <xdr:row>40</xdr:row>
      <xdr:rowOff>0</xdr:rowOff>
    </xdr:to>
    <xdr:sp macro="" textlink="">
      <xdr:nvSpPr>
        <xdr:cNvPr id="107" name="Rectangle 151">
          <a:extLst>
            <a:ext uri="{FF2B5EF4-FFF2-40B4-BE49-F238E27FC236}">
              <a16:creationId xmlns:a16="http://schemas.microsoft.com/office/drawing/2014/main" id="{25EDEF3A-6AE2-4349-AE32-684688546C69}"/>
            </a:ext>
          </a:extLst>
        </xdr:cNvPr>
        <xdr:cNvSpPr>
          <a:spLocks noChangeArrowheads="1"/>
        </xdr:cNvSpPr>
      </xdr:nvSpPr>
      <xdr:spPr bwMode="auto">
        <a:xfrm>
          <a:off x="5476802" y="7709040"/>
          <a:ext cx="1307837" cy="21741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会社名</a:t>
          </a:r>
          <a:r>
            <a:rPr lang="en-US" altLang="ja-JP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effectLst/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リンク</a:t>
          </a:r>
          <a:endParaRPr lang="ja-JP" altLang="ja-JP" sz="800">
            <a:effectLst/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9</xdr:col>
      <xdr:colOff>106500</xdr:colOff>
      <xdr:row>13</xdr:row>
      <xdr:rowOff>177975</xdr:rowOff>
    </xdr:from>
    <xdr:to>
      <xdr:col>17</xdr:col>
      <xdr:colOff>3852</xdr:colOff>
      <xdr:row>32</xdr:row>
      <xdr:rowOff>167866</xdr:rowOff>
    </xdr:to>
    <xdr:cxnSp macro="">
      <xdr:nvCxnSpPr>
        <xdr:cNvPr id="108" name="カギ線コネクタ 53">
          <a:extLst>
            <a:ext uri="{FF2B5EF4-FFF2-40B4-BE49-F238E27FC236}">
              <a16:creationId xmlns:a16="http://schemas.microsoft.com/office/drawing/2014/main" id="{859EA7FB-EF27-4DF3-97E4-C5B724E345E3}"/>
            </a:ext>
          </a:extLst>
        </xdr:cNvPr>
        <xdr:cNvCxnSpPr>
          <a:cxnSpLocks/>
          <a:stCxn id="165" idx="3"/>
          <a:endCxn id="96" idx="1"/>
        </xdr:cNvCxnSpPr>
      </xdr:nvCxnSpPr>
      <xdr:spPr>
        <a:xfrm>
          <a:off x="1649550" y="2749725"/>
          <a:ext cx="1259427" cy="379036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0</xdr:colOff>
      <xdr:row>11</xdr:row>
      <xdr:rowOff>142875</xdr:rowOff>
    </xdr:from>
    <xdr:to>
      <xdr:col>24</xdr:col>
      <xdr:colOff>106500</xdr:colOff>
      <xdr:row>16</xdr:row>
      <xdr:rowOff>8850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F399E62-9007-4A6B-9EFC-C61F7D7840B2}"/>
            </a:ext>
          </a:extLst>
        </xdr:cNvPr>
        <xdr:cNvSpPr/>
      </xdr:nvSpPr>
      <xdr:spPr>
        <a:xfrm>
          <a:off x="2905125" y="2314575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承認待ち案件検索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58</xdr:col>
      <xdr:colOff>85725</xdr:colOff>
      <xdr:row>3</xdr:row>
      <xdr:rowOff>38100</xdr:rowOff>
    </xdr:from>
    <xdr:to>
      <xdr:col>79</xdr:col>
      <xdr:colOff>157223</xdr:colOff>
      <xdr:row>13</xdr:row>
      <xdr:rowOff>107950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A2F72E2E-FAD5-40CB-9245-2A4A5E6EC00A}"/>
            </a:ext>
          </a:extLst>
        </xdr:cNvPr>
        <xdr:cNvGrpSpPr/>
      </xdr:nvGrpSpPr>
      <xdr:grpSpPr>
        <a:xfrm>
          <a:off x="10026650" y="609600"/>
          <a:ext cx="3671948" cy="2105025"/>
          <a:chOff x="10810875" y="723900"/>
          <a:chExt cx="4071998" cy="2136775"/>
        </a:xfrm>
      </xdr:grpSpPr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31A260D9-9E2C-4C88-B166-20A5260CBC86}"/>
              </a:ext>
            </a:extLst>
          </xdr:cNvPr>
          <xdr:cNvGrpSpPr/>
        </xdr:nvGrpSpPr>
        <xdr:grpSpPr>
          <a:xfrm>
            <a:off x="10810875" y="723900"/>
            <a:ext cx="4071998" cy="2136775"/>
            <a:chOff x="9036007" y="70193"/>
            <a:chExt cx="3580640" cy="1818403"/>
          </a:xfrm>
        </xdr:grpSpPr>
        <xdr:sp macro="" textlink="">
          <xdr:nvSpPr>
            <xdr:cNvPr id="7" name="角丸四角形 72">
              <a:extLst>
                <a:ext uri="{FF2B5EF4-FFF2-40B4-BE49-F238E27FC236}">
                  <a16:creationId xmlns:a16="http://schemas.microsoft.com/office/drawing/2014/main" id="{B158B30A-664E-424C-AA32-0B30E06E0E34}"/>
                </a:ext>
              </a:extLst>
            </xdr:cNvPr>
            <xdr:cNvSpPr/>
          </xdr:nvSpPr>
          <xdr:spPr bwMode="auto">
            <a:xfrm>
              <a:off x="9036007" y="246994"/>
              <a:ext cx="3539620" cy="1641602"/>
            </a:xfrm>
            <a:prstGeom prst="roundRect">
              <a:avLst>
                <a:gd name="adj" fmla="val 5759"/>
              </a:avLst>
            </a:prstGeom>
            <a:noFill/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D9282829-C661-4872-824C-29C206769019}"/>
                </a:ext>
              </a:extLst>
            </xdr:cNvPr>
            <xdr:cNvSpPr txBox="1"/>
          </xdr:nvSpPr>
          <xdr:spPr>
            <a:xfrm>
              <a:off x="10261859" y="70193"/>
              <a:ext cx="639208" cy="2711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凡例</a:t>
              </a:r>
            </a:p>
          </xdr:txBody>
        </xdr:sp>
        <xdr:cxnSp macro="">
          <xdr:nvCxnSpPr>
            <xdr:cNvPr id="9" name="直線矢印コネクタ 158">
              <a:extLst>
                <a:ext uri="{FF2B5EF4-FFF2-40B4-BE49-F238E27FC236}">
                  <a16:creationId xmlns:a16="http://schemas.microsoft.com/office/drawing/2014/main" id="{05E48D6C-35D8-4CEC-8EA8-015403F33DDC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1937655" y="1232419"/>
              <a:ext cx="372768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C0FBCC83-CF40-4B82-AD78-147168B08682}"/>
                </a:ext>
              </a:extLst>
            </xdr:cNvPr>
            <xdr:cNvSpPr/>
          </xdr:nvSpPr>
          <xdr:spPr bwMode="auto">
            <a:xfrm>
              <a:off x="11841859" y="1255945"/>
              <a:ext cx="596340" cy="19022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遷移</a:t>
              </a:r>
            </a:p>
          </xdr:txBody>
        </xdr:sp>
        <xdr:sp macro="" textlink="">
          <xdr:nvSpPr>
            <xdr:cNvPr id="11" name="Rectangle 151">
              <a:extLst>
                <a:ext uri="{FF2B5EF4-FFF2-40B4-BE49-F238E27FC236}">
                  <a16:creationId xmlns:a16="http://schemas.microsoft.com/office/drawing/2014/main" id="{886AD1BF-1818-41AF-A196-EFFF15301EB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903590" y="491653"/>
              <a:ext cx="500099" cy="2593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rPr>
                <a:t>ボタン名</a:t>
              </a:r>
            </a:p>
          </xdr:txBody>
        </xdr:sp>
        <xdr:cxnSp macro="">
          <xdr:nvCxnSpPr>
            <xdr:cNvPr id="12" name="カギ線コネクタ 78">
              <a:extLst>
                <a:ext uri="{FF2B5EF4-FFF2-40B4-BE49-F238E27FC236}">
                  <a16:creationId xmlns:a16="http://schemas.microsoft.com/office/drawing/2014/main" id="{3C413E89-98DA-4D5D-A9C0-2D912C1B1511}"/>
                </a:ext>
              </a:extLst>
            </xdr:cNvPr>
            <xdr:cNvCxnSpPr/>
          </xdr:nvCxnSpPr>
          <xdr:spPr bwMode="auto">
            <a:xfrm>
              <a:off x="11947393" y="914752"/>
              <a:ext cx="385048" cy="1"/>
            </a:xfrm>
            <a:prstGeom prst="bentConnector3">
              <a:avLst>
                <a:gd name="adj1" fmla="val 50000"/>
              </a:avLst>
            </a:prstGeom>
            <a:noFill/>
            <a:ln w="9525" algn="ctr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3" name="正方形/長方形 12">
              <a:extLst>
                <a:ext uri="{FF2B5EF4-FFF2-40B4-BE49-F238E27FC236}">
                  <a16:creationId xmlns:a16="http://schemas.microsoft.com/office/drawing/2014/main" id="{D3D57483-74D9-4AE6-B5A9-F61BB3C174C1}"/>
                </a:ext>
              </a:extLst>
            </xdr:cNvPr>
            <xdr:cNvSpPr/>
          </xdr:nvSpPr>
          <xdr:spPr bwMode="auto">
            <a:xfrm>
              <a:off x="11664982" y="951403"/>
              <a:ext cx="951665" cy="18091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別ウインドウ</a:t>
              </a:r>
            </a:p>
          </xdr:txBody>
        </xdr:sp>
        <xdr:sp macro="" textlink="">
          <xdr:nvSpPr>
            <xdr:cNvPr id="14" name="フローチャート: 複数書類 13">
              <a:extLst>
                <a:ext uri="{FF2B5EF4-FFF2-40B4-BE49-F238E27FC236}">
                  <a16:creationId xmlns:a16="http://schemas.microsoft.com/office/drawing/2014/main" id="{6E5207E8-684C-433D-9D64-69500ACA4F47}"/>
                </a:ext>
              </a:extLst>
            </xdr:cNvPr>
            <xdr:cNvSpPr/>
          </xdr:nvSpPr>
          <xdr:spPr bwMode="auto">
            <a:xfrm>
              <a:off x="11065194" y="418504"/>
              <a:ext cx="583614" cy="502140"/>
            </a:xfrm>
            <a:prstGeom prst="flowChartMultidocumen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帳票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CSV</a:t>
              </a:r>
            </a:p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・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PDF</a:t>
              </a:r>
              <a:endPara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</xdr:grp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562971D-65CA-4B0B-8F41-641F65DF357B}"/>
              </a:ext>
            </a:extLst>
          </xdr:cNvPr>
          <xdr:cNvSpPr/>
        </xdr:nvSpPr>
        <xdr:spPr bwMode="auto">
          <a:xfrm>
            <a:off x="11039475" y="1200150"/>
            <a:ext cx="753390" cy="587367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8F7044-7D90-4915-B8E5-D3C503DC53E3}"/>
              </a:ext>
            </a:extLst>
          </xdr:cNvPr>
          <xdr:cNvSpPr/>
        </xdr:nvSpPr>
        <xdr:spPr bwMode="auto">
          <a:xfrm>
            <a:off x="12011025" y="1209970"/>
            <a:ext cx="753390" cy="58736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marL="0" indent="0"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他シス画面名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 editAs="absolute">
    <xdr:from>
      <xdr:col>59</xdr:col>
      <xdr:colOff>112395</xdr:colOff>
      <xdr:row>8</xdr:row>
      <xdr:rowOff>150495</xdr:rowOff>
    </xdr:from>
    <xdr:to>
      <xdr:col>63</xdr:col>
      <xdr:colOff>102870</xdr:colOff>
      <xdr:row>11</xdr:row>
      <xdr:rowOff>131445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183FFF8-AD14-445B-AA4F-70B7A954953E}"/>
            </a:ext>
          </a:extLst>
        </xdr:cNvPr>
        <xdr:cNvSpPr/>
      </xdr:nvSpPr>
      <xdr:spPr>
        <a:xfrm>
          <a:off x="10218420" y="1722120"/>
          <a:ext cx="67627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画面群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235</xdr:rowOff>
    </xdr:from>
    <xdr:to>
      <xdr:col>30</xdr:col>
      <xdr:colOff>66261</xdr:colOff>
      <xdr:row>16</xdr:row>
      <xdr:rowOff>12519</xdr:rowOff>
    </xdr:to>
    <xdr:sp macro="" textlink="">
      <xdr:nvSpPr>
        <xdr:cNvPr id="16" name="Rectangle 151">
          <a:extLst>
            <a:ext uri="{FF2B5EF4-FFF2-40B4-BE49-F238E27FC236}">
              <a16:creationId xmlns:a16="http://schemas.microsoft.com/office/drawing/2014/main" id="{66593A09-ADFF-49C5-8C35-0DEE4AAE9099}"/>
            </a:ext>
          </a:extLst>
        </xdr:cNvPr>
        <xdr:cNvSpPr>
          <a:spLocks noChangeArrowheads="1"/>
        </xdr:cNvSpPr>
      </xdr:nvSpPr>
      <xdr:spPr bwMode="auto">
        <a:xfrm>
          <a:off x="4105275" y="2972035"/>
          <a:ext cx="1094961" cy="2123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案件管理番号ボタン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9</xdr:col>
      <xdr:colOff>106500</xdr:colOff>
      <xdr:row>15</xdr:row>
      <xdr:rowOff>155925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EB0331E-9A66-46D0-ADD8-9522F0F2712F}"/>
            </a:ext>
          </a:extLst>
        </xdr:cNvPr>
        <xdr:cNvSpPr/>
      </xdr:nvSpPr>
      <xdr:spPr>
        <a:xfrm>
          <a:off x="342900" y="2371725"/>
          <a:ext cx="1306650" cy="756000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</a:t>
          </a:r>
        </a:p>
      </xdr:txBody>
    </xdr:sp>
    <xdr:clientData/>
  </xdr:twoCellAnchor>
  <xdr:twoCellAnchor>
    <xdr:from>
      <xdr:col>9</xdr:col>
      <xdr:colOff>106500</xdr:colOff>
      <xdr:row>13</xdr:row>
      <xdr:rowOff>174397</xdr:rowOff>
    </xdr:from>
    <xdr:to>
      <xdr:col>17</xdr:col>
      <xdr:colOff>0</xdr:colOff>
      <xdr:row>13</xdr:row>
      <xdr:rowOff>176497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79F33BC-6E63-40EF-9240-F56EA0170CF2}"/>
            </a:ext>
          </a:extLst>
        </xdr:cNvPr>
        <xdr:cNvCxnSpPr>
          <a:stCxn id="17" idx="3"/>
          <a:endCxn id="2" idx="1"/>
        </xdr:cNvCxnSpPr>
      </xdr:nvCxnSpPr>
      <xdr:spPr>
        <a:xfrm flipV="1">
          <a:off x="1649550" y="2746147"/>
          <a:ext cx="1255575" cy="2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138975</xdr:colOff>
      <xdr:row>18</xdr:row>
      <xdr:rowOff>184784</xdr:rowOff>
    </xdr:from>
    <xdr:to>
      <xdr:col>42</xdr:col>
      <xdr:colOff>66262</xdr:colOff>
      <xdr:row>19</xdr:row>
      <xdr:rowOff>92392</xdr:rowOff>
    </xdr:to>
    <xdr:cxnSp macro="">
      <xdr:nvCxnSpPr>
        <xdr:cNvPr id="19" name="カギ線コネクタ 24">
          <a:extLst>
            <a:ext uri="{FF2B5EF4-FFF2-40B4-BE49-F238E27FC236}">
              <a16:creationId xmlns:a16="http://schemas.microsoft.com/office/drawing/2014/main" id="{82BEFBD2-10ED-4B24-9F6E-EEEFF57F17F3}"/>
            </a:ext>
          </a:extLst>
        </xdr:cNvPr>
        <xdr:cNvCxnSpPr>
          <a:cxnSpLocks/>
          <a:stCxn id="28" idx="3"/>
          <a:endCxn id="27" idx="0"/>
        </xdr:cNvCxnSpPr>
      </xdr:nvCxnSpPr>
      <xdr:spPr>
        <a:xfrm flipH="1" flipV="1">
          <a:off x="5615850" y="3756659"/>
          <a:ext cx="1641787" cy="107633"/>
        </a:xfrm>
        <a:prstGeom prst="bentConnector4">
          <a:avLst>
            <a:gd name="adj1" fmla="val -13924"/>
            <a:gd name="adj2" fmla="val 31238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33131</xdr:colOff>
      <xdr:row>16</xdr:row>
      <xdr:rowOff>12518</xdr:rowOff>
    </xdr:from>
    <xdr:to>
      <xdr:col>29</xdr:col>
      <xdr:colOff>0</xdr:colOff>
      <xdr:row>28</xdr:row>
      <xdr:rowOff>90150</xdr:rowOff>
    </xdr:to>
    <xdr:cxnSp macro="">
      <xdr:nvCxnSpPr>
        <xdr:cNvPr id="20" name="カギ線コネクタ 26">
          <a:extLst>
            <a:ext uri="{FF2B5EF4-FFF2-40B4-BE49-F238E27FC236}">
              <a16:creationId xmlns:a16="http://schemas.microsoft.com/office/drawing/2014/main" id="{F57E2A42-2C10-4A4A-BF34-9930296633D5}"/>
            </a:ext>
          </a:extLst>
        </xdr:cNvPr>
        <xdr:cNvCxnSpPr>
          <a:cxnSpLocks/>
          <a:stCxn id="16" idx="2"/>
          <a:endCxn id="30" idx="1"/>
        </xdr:cNvCxnSpPr>
      </xdr:nvCxnSpPr>
      <xdr:spPr>
        <a:xfrm rot="16200000" flipH="1">
          <a:off x="3568675" y="4268424"/>
          <a:ext cx="2477932" cy="309769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33130</xdr:colOff>
      <xdr:row>16</xdr:row>
      <xdr:rowOff>12519</xdr:rowOff>
    </xdr:from>
    <xdr:to>
      <xdr:col>28</xdr:col>
      <xdr:colOff>170792</xdr:colOff>
      <xdr:row>36</xdr:row>
      <xdr:rowOff>19238</xdr:rowOff>
    </xdr:to>
    <xdr:cxnSp macro="">
      <xdr:nvCxnSpPr>
        <xdr:cNvPr id="21" name="カギ線コネクタ 28">
          <a:extLst>
            <a:ext uri="{FF2B5EF4-FFF2-40B4-BE49-F238E27FC236}">
              <a16:creationId xmlns:a16="http://schemas.microsoft.com/office/drawing/2014/main" id="{B6A044A2-A198-460F-9E09-811F906C4C03}"/>
            </a:ext>
          </a:extLst>
        </xdr:cNvPr>
        <xdr:cNvCxnSpPr>
          <a:cxnSpLocks/>
          <a:stCxn id="16" idx="2"/>
          <a:endCxn id="33" idx="1"/>
        </xdr:cNvCxnSpPr>
      </xdr:nvCxnSpPr>
      <xdr:spPr>
        <a:xfrm rot="16200000" flipH="1">
          <a:off x="2803701" y="5033398"/>
          <a:ext cx="4007219" cy="309112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33131</xdr:colOff>
      <xdr:row>16</xdr:row>
      <xdr:rowOff>12518</xdr:rowOff>
    </xdr:from>
    <xdr:to>
      <xdr:col>29</xdr:col>
      <xdr:colOff>0</xdr:colOff>
      <xdr:row>44</xdr:row>
      <xdr:rowOff>33000</xdr:rowOff>
    </xdr:to>
    <xdr:cxnSp macro="">
      <xdr:nvCxnSpPr>
        <xdr:cNvPr id="22" name="カギ線コネクタ 30">
          <a:extLst>
            <a:ext uri="{FF2B5EF4-FFF2-40B4-BE49-F238E27FC236}">
              <a16:creationId xmlns:a16="http://schemas.microsoft.com/office/drawing/2014/main" id="{51718EE4-A4F1-4255-A8C3-8E1E00BAAEFC}"/>
            </a:ext>
          </a:extLst>
        </xdr:cNvPr>
        <xdr:cNvCxnSpPr>
          <a:cxnSpLocks/>
          <a:stCxn id="16" idx="2"/>
          <a:endCxn id="36" idx="1"/>
        </xdr:cNvCxnSpPr>
      </xdr:nvCxnSpPr>
      <xdr:spPr>
        <a:xfrm rot="16200000" flipH="1">
          <a:off x="1997050" y="5840049"/>
          <a:ext cx="5621182" cy="309769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106500</xdr:colOff>
      <xdr:row>13</xdr:row>
      <xdr:rowOff>177975</xdr:rowOff>
    </xdr:from>
    <xdr:to>
      <xdr:col>17</xdr:col>
      <xdr:colOff>0</xdr:colOff>
      <xdr:row>51</xdr:row>
      <xdr:rowOff>10956</xdr:rowOff>
    </xdr:to>
    <xdr:cxnSp macro="">
      <xdr:nvCxnSpPr>
        <xdr:cNvPr id="23" name="カギ線コネクタ 32">
          <a:extLst>
            <a:ext uri="{FF2B5EF4-FFF2-40B4-BE49-F238E27FC236}">
              <a16:creationId xmlns:a16="http://schemas.microsoft.com/office/drawing/2014/main" id="{41CF8D6C-7908-4332-A656-DDEDAF085542}"/>
            </a:ext>
          </a:extLst>
        </xdr:cNvPr>
        <xdr:cNvCxnSpPr>
          <a:cxnSpLocks/>
          <a:stCxn id="17" idx="3"/>
          <a:endCxn id="38" idx="1"/>
        </xdr:cNvCxnSpPr>
      </xdr:nvCxnSpPr>
      <xdr:spPr>
        <a:xfrm>
          <a:off x="1649550" y="2749725"/>
          <a:ext cx="1255575" cy="743393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106500</xdr:colOff>
      <xdr:row>13</xdr:row>
      <xdr:rowOff>177975</xdr:rowOff>
    </xdr:from>
    <xdr:to>
      <xdr:col>17</xdr:col>
      <xdr:colOff>0</xdr:colOff>
      <xdr:row>58</xdr:row>
      <xdr:rowOff>23117</xdr:rowOff>
    </xdr:to>
    <xdr:cxnSp macro="">
      <xdr:nvCxnSpPr>
        <xdr:cNvPr id="24" name="カギ線コネクタ 34">
          <a:extLst>
            <a:ext uri="{FF2B5EF4-FFF2-40B4-BE49-F238E27FC236}">
              <a16:creationId xmlns:a16="http://schemas.microsoft.com/office/drawing/2014/main" id="{C943849B-2A95-41E7-800D-CB08C76A6181}"/>
            </a:ext>
          </a:extLst>
        </xdr:cNvPr>
        <xdr:cNvCxnSpPr>
          <a:cxnSpLocks/>
          <a:stCxn id="17" idx="3"/>
          <a:endCxn id="41" idx="1"/>
        </xdr:cNvCxnSpPr>
      </xdr:nvCxnSpPr>
      <xdr:spPr>
        <a:xfrm>
          <a:off x="1649550" y="2749725"/>
          <a:ext cx="1255575" cy="8846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33131</xdr:colOff>
      <xdr:row>16</xdr:row>
      <xdr:rowOff>12518</xdr:rowOff>
    </xdr:from>
    <xdr:to>
      <xdr:col>29</xdr:col>
      <xdr:colOff>0</xdr:colOff>
      <xdr:row>21</xdr:row>
      <xdr:rowOff>19237</xdr:rowOff>
    </xdr:to>
    <xdr:cxnSp macro="">
      <xdr:nvCxnSpPr>
        <xdr:cNvPr id="26" name="カギ線コネクタ 49">
          <a:extLst>
            <a:ext uri="{FF2B5EF4-FFF2-40B4-BE49-F238E27FC236}">
              <a16:creationId xmlns:a16="http://schemas.microsoft.com/office/drawing/2014/main" id="{035AD7E5-5E1D-436F-8878-5925D2DB5223}"/>
            </a:ext>
          </a:extLst>
        </xdr:cNvPr>
        <xdr:cNvCxnSpPr>
          <a:cxnSpLocks/>
          <a:stCxn id="16" idx="2"/>
          <a:endCxn id="27" idx="1"/>
        </xdr:cNvCxnSpPr>
      </xdr:nvCxnSpPr>
      <xdr:spPr>
        <a:xfrm rot="16200000" flipH="1">
          <a:off x="4304219" y="3532880"/>
          <a:ext cx="1006844" cy="309769"/>
        </a:xfrm>
        <a:prstGeom prst="bentConnector2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0</xdr:colOff>
      <xdr:row>18</xdr:row>
      <xdr:rowOff>184784</xdr:rowOff>
    </xdr:from>
    <xdr:to>
      <xdr:col>36</xdr:col>
      <xdr:colOff>106500</xdr:colOff>
      <xdr:row>23</xdr:row>
      <xdr:rowOff>50760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92A8D33-E91C-4601-A956-BB4F835E10CF}"/>
            </a:ext>
          </a:extLst>
        </xdr:cNvPr>
        <xdr:cNvSpPr/>
      </xdr:nvSpPr>
      <xdr:spPr>
        <a:xfrm>
          <a:off x="4962525" y="3756659"/>
          <a:ext cx="1306650" cy="866101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有償支給承認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0</xdr:colOff>
      <xdr:row>18</xdr:row>
      <xdr:rowOff>184784</xdr:rowOff>
    </xdr:from>
    <xdr:to>
      <xdr:col>42</xdr:col>
      <xdr:colOff>66262</xdr:colOff>
      <xdr:row>20</xdr:row>
      <xdr:rowOff>0</xdr:rowOff>
    </xdr:to>
    <xdr:sp macro="" textlink="">
      <xdr:nvSpPr>
        <xdr:cNvPr id="28" name="Rectangle 151">
          <a:extLst>
            <a:ext uri="{FF2B5EF4-FFF2-40B4-BE49-F238E27FC236}">
              <a16:creationId xmlns:a16="http://schemas.microsoft.com/office/drawing/2014/main" id="{8F4BF4E6-9C60-4754-A292-4CD51180DE22}"/>
            </a:ext>
          </a:extLst>
        </xdr:cNvPr>
        <xdr:cNvSpPr>
          <a:spLocks noChangeArrowheads="1"/>
        </xdr:cNvSpPr>
      </xdr:nvSpPr>
      <xdr:spPr bwMode="auto">
        <a:xfrm>
          <a:off x="6162675" y="3756659"/>
          <a:ext cx="1094962" cy="2152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承認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否決ボタン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32</xdr:col>
      <xdr:colOff>138975</xdr:colOff>
      <xdr:row>26</xdr:row>
      <xdr:rowOff>57150</xdr:rowOff>
    </xdr:from>
    <xdr:to>
      <xdr:col>42</xdr:col>
      <xdr:colOff>66262</xdr:colOff>
      <xdr:row>26</xdr:row>
      <xdr:rowOff>164783</xdr:rowOff>
    </xdr:to>
    <xdr:cxnSp macro="">
      <xdr:nvCxnSpPr>
        <xdr:cNvPr id="29" name="カギ線コネクタ 24">
          <a:extLst>
            <a:ext uri="{FF2B5EF4-FFF2-40B4-BE49-F238E27FC236}">
              <a16:creationId xmlns:a16="http://schemas.microsoft.com/office/drawing/2014/main" id="{7DAC6884-5F8C-486C-A875-F3B652ADF929}"/>
            </a:ext>
          </a:extLst>
        </xdr:cNvPr>
        <xdr:cNvCxnSpPr>
          <a:cxnSpLocks/>
          <a:stCxn id="31" idx="3"/>
          <a:endCxn id="30" idx="0"/>
        </xdr:cNvCxnSpPr>
      </xdr:nvCxnSpPr>
      <xdr:spPr>
        <a:xfrm flipH="1" flipV="1">
          <a:off x="5615850" y="5229225"/>
          <a:ext cx="1641787" cy="107633"/>
        </a:xfrm>
        <a:prstGeom prst="bentConnector4">
          <a:avLst>
            <a:gd name="adj1" fmla="val -13924"/>
            <a:gd name="adj2" fmla="val 31238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0</xdr:colOff>
      <xdr:row>26</xdr:row>
      <xdr:rowOff>57150</xdr:rowOff>
    </xdr:from>
    <xdr:to>
      <xdr:col>36</xdr:col>
      <xdr:colOff>106500</xdr:colOff>
      <xdr:row>30</xdr:row>
      <xdr:rowOff>123151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4FCC2F6B-79F1-4FE6-B033-EF6260A7E173}"/>
            </a:ext>
          </a:extLst>
        </xdr:cNvPr>
        <xdr:cNvSpPr/>
      </xdr:nvSpPr>
      <xdr:spPr>
        <a:xfrm>
          <a:off x="4962525" y="5229225"/>
          <a:ext cx="1306650" cy="866101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発注承認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0</xdr:colOff>
      <xdr:row>26</xdr:row>
      <xdr:rowOff>57150</xdr:rowOff>
    </xdr:from>
    <xdr:to>
      <xdr:col>42</xdr:col>
      <xdr:colOff>66262</xdr:colOff>
      <xdr:row>27</xdr:row>
      <xdr:rowOff>72391</xdr:rowOff>
    </xdr:to>
    <xdr:sp macro="" textlink="">
      <xdr:nvSpPr>
        <xdr:cNvPr id="31" name="Rectangle 151">
          <a:extLst>
            <a:ext uri="{FF2B5EF4-FFF2-40B4-BE49-F238E27FC236}">
              <a16:creationId xmlns:a16="http://schemas.microsoft.com/office/drawing/2014/main" id="{3F7E2562-0CF9-43C0-BE36-3A50C00DCA6C}"/>
            </a:ext>
          </a:extLst>
        </xdr:cNvPr>
        <xdr:cNvSpPr>
          <a:spLocks noChangeArrowheads="1"/>
        </xdr:cNvSpPr>
      </xdr:nvSpPr>
      <xdr:spPr bwMode="auto">
        <a:xfrm>
          <a:off x="6162675" y="5229225"/>
          <a:ext cx="1094962" cy="2152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承認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否決ボタン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32</xdr:col>
      <xdr:colOff>138975</xdr:colOff>
      <xdr:row>33</xdr:row>
      <xdr:rowOff>184784</xdr:rowOff>
    </xdr:from>
    <xdr:to>
      <xdr:col>42</xdr:col>
      <xdr:colOff>66262</xdr:colOff>
      <xdr:row>34</xdr:row>
      <xdr:rowOff>92392</xdr:rowOff>
    </xdr:to>
    <xdr:cxnSp macro="">
      <xdr:nvCxnSpPr>
        <xdr:cNvPr id="32" name="カギ線コネクタ 24">
          <a:extLst>
            <a:ext uri="{FF2B5EF4-FFF2-40B4-BE49-F238E27FC236}">
              <a16:creationId xmlns:a16="http://schemas.microsoft.com/office/drawing/2014/main" id="{F42E1246-371C-44CD-A453-7016C42DBD5E}"/>
            </a:ext>
          </a:extLst>
        </xdr:cNvPr>
        <xdr:cNvCxnSpPr>
          <a:cxnSpLocks/>
          <a:stCxn id="34" idx="3"/>
          <a:endCxn id="33" idx="0"/>
        </xdr:cNvCxnSpPr>
      </xdr:nvCxnSpPr>
      <xdr:spPr>
        <a:xfrm flipH="1" flipV="1">
          <a:off x="5615850" y="6757034"/>
          <a:ext cx="1641787" cy="107633"/>
        </a:xfrm>
        <a:prstGeom prst="bentConnector4">
          <a:avLst>
            <a:gd name="adj1" fmla="val -13924"/>
            <a:gd name="adj2" fmla="val 31238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0</xdr:colOff>
      <xdr:row>33</xdr:row>
      <xdr:rowOff>184784</xdr:rowOff>
    </xdr:from>
    <xdr:to>
      <xdr:col>36</xdr:col>
      <xdr:colOff>106500</xdr:colOff>
      <xdr:row>38</xdr:row>
      <xdr:rowOff>50760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AC17FD07-DFBD-470A-A150-4639389EEC4E}"/>
            </a:ext>
          </a:extLst>
        </xdr:cNvPr>
        <xdr:cNvSpPr/>
      </xdr:nvSpPr>
      <xdr:spPr>
        <a:xfrm>
          <a:off x="4962525" y="6757034"/>
          <a:ext cx="1306650" cy="866101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仕入返品入力承認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0</xdr:colOff>
      <xdr:row>33</xdr:row>
      <xdr:rowOff>184784</xdr:rowOff>
    </xdr:from>
    <xdr:to>
      <xdr:col>42</xdr:col>
      <xdr:colOff>66262</xdr:colOff>
      <xdr:row>35</xdr:row>
      <xdr:rowOff>0</xdr:rowOff>
    </xdr:to>
    <xdr:sp macro="" textlink="">
      <xdr:nvSpPr>
        <xdr:cNvPr id="34" name="Rectangle 151">
          <a:extLst>
            <a:ext uri="{FF2B5EF4-FFF2-40B4-BE49-F238E27FC236}">
              <a16:creationId xmlns:a16="http://schemas.microsoft.com/office/drawing/2014/main" id="{FD003AB1-B7DF-46D8-BE92-4D1BE6090B0A}"/>
            </a:ext>
          </a:extLst>
        </xdr:cNvPr>
        <xdr:cNvSpPr>
          <a:spLocks noChangeArrowheads="1"/>
        </xdr:cNvSpPr>
      </xdr:nvSpPr>
      <xdr:spPr bwMode="auto">
        <a:xfrm>
          <a:off x="6162675" y="6757034"/>
          <a:ext cx="1094962" cy="2152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承認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否決ボタン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32</xdr:col>
      <xdr:colOff>138975</xdr:colOff>
      <xdr:row>42</xdr:row>
      <xdr:rowOff>0</xdr:rowOff>
    </xdr:from>
    <xdr:to>
      <xdr:col>42</xdr:col>
      <xdr:colOff>66262</xdr:colOff>
      <xdr:row>42</xdr:row>
      <xdr:rowOff>107633</xdr:rowOff>
    </xdr:to>
    <xdr:cxnSp macro="">
      <xdr:nvCxnSpPr>
        <xdr:cNvPr id="35" name="カギ線コネクタ 24">
          <a:extLst>
            <a:ext uri="{FF2B5EF4-FFF2-40B4-BE49-F238E27FC236}">
              <a16:creationId xmlns:a16="http://schemas.microsoft.com/office/drawing/2014/main" id="{B101B836-26BE-4ABB-85F7-7E140B538DC6}"/>
            </a:ext>
          </a:extLst>
        </xdr:cNvPr>
        <xdr:cNvCxnSpPr>
          <a:cxnSpLocks/>
          <a:stCxn id="37" idx="3"/>
          <a:endCxn id="36" idx="0"/>
        </xdr:cNvCxnSpPr>
      </xdr:nvCxnSpPr>
      <xdr:spPr>
        <a:xfrm flipH="1" flipV="1">
          <a:off x="5615850" y="8372475"/>
          <a:ext cx="1641787" cy="107633"/>
        </a:xfrm>
        <a:prstGeom prst="bentConnector4">
          <a:avLst>
            <a:gd name="adj1" fmla="val -13924"/>
            <a:gd name="adj2" fmla="val 31238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29</xdr:col>
      <xdr:colOff>0</xdr:colOff>
      <xdr:row>42</xdr:row>
      <xdr:rowOff>0</xdr:rowOff>
    </xdr:from>
    <xdr:to>
      <xdr:col>36</xdr:col>
      <xdr:colOff>106500</xdr:colOff>
      <xdr:row>46</xdr:row>
      <xdr:rowOff>66001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9DF8864-8183-484C-9A6B-97F657743B64}"/>
            </a:ext>
          </a:extLst>
        </xdr:cNvPr>
        <xdr:cNvSpPr/>
      </xdr:nvSpPr>
      <xdr:spPr>
        <a:xfrm>
          <a:off x="4962525" y="8372475"/>
          <a:ext cx="1306650" cy="866101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単価修正</a:t>
          </a:r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仕入追加承認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36</xdr:col>
      <xdr:colOff>0</xdr:colOff>
      <xdr:row>42</xdr:row>
      <xdr:rowOff>0</xdr:rowOff>
    </xdr:from>
    <xdr:to>
      <xdr:col>42</xdr:col>
      <xdr:colOff>66262</xdr:colOff>
      <xdr:row>43</xdr:row>
      <xdr:rowOff>15241</xdr:rowOff>
    </xdr:to>
    <xdr:sp macro="" textlink="">
      <xdr:nvSpPr>
        <xdr:cNvPr id="37" name="Rectangle 151">
          <a:extLst>
            <a:ext uri="{FF2B5EF4-FFF2-40B4-BE49-F238E27FC236}">
              <a16:creationId xmlns:a16="http://schemas.microsoft.com/office/drawing/2014/main" id="{FDD155E4-F01E-4E10-8E0B-97D77A531AB0}"/>
            </a:ext>
          </a:extLst>
        </xdr:cNvPr>
        <xdr:cNvSpPr>
          <a:spLocks noChangeArrowheads="1"/>
        </xdr:cNvSpPr>
      </xdr:nvSpPr>
      <xdr:spPr bwMode="auto">
        <a:xfrm>
          <a:off x="6162675" y="8372475"/>
          <a:ext cx="1094962" cy="2152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承認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否決ボタン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absolute">
    <xdr:from>
      <xdr:col>17</xdr:col>
      <xdr:colOff>0</xdr:colOff>
      <xdr:row>48</xdr:row>
      <xdr:rowOff>177981</xdr:rowOff>
    </xdr:from>
    <xdr:to>
      <xdr:col>24</xdr:col>
      <xdr:colOff>106500</xdr:colOff>
      <xdr:row>53</xdr:row>
      <xdr:rowOff>43956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72460E01-E392-46EE-92D6-0A96C17BE984}"/>
            </a:ext>
          </a:extLst>
        </xdr:cNvPr>
        <xdr:cNvSpPr/>
      </xdr:nvSpPr>
      <xdr:spPr>
        <a:xfrm>
          <a:off x="2905125" y="9750606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部材商品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逆引き照会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48</xdr:row>
      <xdr:rowOff>178216</xdr:rowOff>
    </xdr:from>
    <xdr:to>
      <xdr:col>30</xdr:col>
      <xdr:colOff>66261</xdr:colOff>
      <xdr:row>49</xdr:row>
      <xdr:rowOff>190500</xdr:rowOff>
    </xdr:to>
    <xdr:sp macro="" textlink="">
      <xdr:nvSpPr>
        <xdr:cNvPr id="39" name="Rectangle 151">
          <a:extLst>
            <a:ext uri="{FF2B5EF4-FFF2-40B4-BE49-F238E27FC236}">
              <a16:creationId xmlns:a16="http://schemas.microsoft.com/office/drawing/2014/main" id="{6ABE569A-D896-42EA-9CF1-331B6AF1EFC0}"/>
            </a:ext>
          </a:extLst>
        </xdr:cNvPr>
        <xdr:cNvSpPr>
          <a:spLocks noChangeArrowheads="1"/>
        </xdr:cNvSpPr>
      </xdr:nvSpPr>
      <xdr:spPr bwMode="auto">
        <a:xfrm>
          <a:off x="4105275" y="9750841"/>
          <a:ext cx="1094961" cy="21230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20</xdr:col>
      <xdr:colOff>138647</xdr:colOff>
      <xdr:row>48</xdr:row>
      <xdr:rowOff>177981</xdr:rowOff>
    </xdr:from>
    <xdr:to>
      <xdr:col>30</xdr:col>
      <xdr:colOff>66261</xdr:colOff>
      <xdr:row>49</xdr:row>
      <xdr:rowOff>85824</xdr:rowOff>
    </xdr:to>
    <xdr:cxnSp macro="">
      <xdr:nvCxnSpPr>
        <xdr:cNvPr id="40" name="カギ線コネクタ 24">
          <a:extLst>
            <a:ext uri="{FF2B5EF4-FFF2-40B4-BE49-F238E27FC236}">
              <a16:creationId xmlns:a16="http://schemas.microsoft.com/office/drawing/2014/main" id="{6E9DFDF9-F2EA-4953-B59C-F6C6F85E8A6C}"/>
            </a:ext>
          </a:extLst>
        </xdr:cNvPr>
        <xdr:cNvCxnSpPr>
          <a:cxnSpLocks/>
          <a:stCxn id="39" idx="3"/>
          <a:endCxn id="38" idx="0"/>
        </xdr:cNvCxnSpPr>
      </xdr:nvCxnSpPr>
      <xdr:spPr>
        <a:xfrm flipH="1" flipV="1">
          <a:off x="3558122" y="9750606"/>
          <a:ext cx="1642114" cy="107868"/>
        </a:xfrm>
        <a:prstGeom prst="bentConnector4">
          <a:avLst>
            <a:gd name="adj1" fmla="val -13977"/>
            <a:gd name="adj2" fmla="val 31789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0</xdr:colOff>
      <xdr:row>55</xdr:row>
      <xdr:rowOff>190142</xdr:rowOff>
    </xdr:from>
    <xdr:to>
      <xdr:col>24</xdr:col>
      <xdr:colOff>106500</xdr:colOff>
      <xdr:row>60</xdr:row>
      <xdr:rowOff>56117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9AF0484-F1E6-45FB-9CE6-11AE60A90266}"/>
            </a:ext>
          </a:extLst>
        </xdr:cNvPr>
        <xdr:cNvSpPr/>
      </xdr:nvSpPr>
      <xdr:spPr>
        <a:xfrm>
          <a:off x="2905125" y="11162942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グローバル番号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/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発注番号検索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55</xdr:row>
      <xdr:rowOff>187421</xdr:rowOff>
    </xdr:from>
    <xdr:to>
      <xdr:col>30</xdr:col>
      <xdr:colOff>66261</xdr:colOff>
      <xdr:row>57</xdr:row>
      <xdr:rowOff>2636</xdr:rowOff>
    </xdr:to>
    <xdr:sp macro="" textlink="">
      <xdr:nvSpPr>
        <xdr:cNvPr id="42" name="Rectangle 151">
          <a:extLst>
            <a:ext uri="{FF2B5EF4-FFF2-40B4-BE49-F238E27FC236}">
              <a16:creationId xmlns:a16="http://schemas.microsoft.com/office/drawing/2014/main" id="{CD8D1B0E-5C11-4E4F-A9F7-FA3EDFCF793C}"/>
            </a:ext>
          </a:extLst>
        </xdr:cNvPr>
        <xdr:cNvSpPr>
          <a:spLocks noChangeArrowheads="1"/>
        </xdr:cNvSpPr>
      </xdr:nvSpPr>
      <xdr:spPr bwMode="auto">
        <a:xfrm>
          <a:off x="4105275" y="11160221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20</xdr:col>
      <xdr:colOff>138975</xdr:colOff>
      <xdr:row>55</xdr:row>
      <xdr:rowOff>190142</xdr:rowOff>
    </xdr:from>
    <xdr:to>
      <xdr:col>30</xdr:col>
      <xdr:colOff>66261</xdr:colOff>
      <xdr:row>56</xdr:row>
      <xdr:rowOff>95029</xdr:rowOff>
    </xdr:to>
    <xdr:cxnSp macro="">
      <xdr:nvCxnSpPr>
        <xdr:cNvPr id="43" name="カギ線コネクタ 24">
          <a:extLst>
            <a:ext uri="{FF2B5EF4-FFF2-40B4-BE49-F238E27FC236}">
              <a16:creationId xmlns:a16="http://schemas.microsoft.com/office/drawing/2014/main" id="{319FB741-A3EC-4BE6-9C66-C3738744AF6F}"/>
            </a:ext>
          </a:extLst>
        </xdr:cNvPr>
        <xdr:cNvCxnSpPr>
          <a:cxnSpLocks/>
          <a:stCxn id="42" idx="3"/>
          <a:endCxn id="41" idx="0"/>
        </xdr:cNvCxnSpPr>
      </xdr:nvCxnSpPr>
      <xdr:spPr>
        <a:xfrm flipH="1" flipV="1">
          <a:off x="3558450" y="11162942"/>
          <a:ext cx="1641786" cy="104912"/>
        </a:xfrm>
        <a:prstGeom prst="bentConnector4">
          <a:avLst>
            <a:gd name="adj1" fmla="val -13924"/>
            <a:gd name="adj2" fmla="val 32049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59</xdr:row>
      <xdr:rowOff>44546</xdr:rowOff>
    </xdr:from>
    <xdr:to>
      <xdr:col>30</xdr:col>
      <xdr:colOff>66261</xdr:colOff>
      <xdr:row>60</xdr:row>
      <xdr:rowOff>59786</xdr:rowOff>
    </xdr:to>
    <xdr:sp macro="" textlink="">
      <xdr:nvSpPr>
        <xdr:cNvPr id="44" name="Rectangle 151">
          <a:extLst>
            <a:ext uri="{FF2B5EF4-FFF2-40B4-BE49-F238E27FC236}">
              <a16:creationId xmlns:a16="http://schemas.microsoft.com/office/drawing/2014/main" id="{BF65FD3A-E2F8-42B1-9C93-E8257984AB32}"/>
            </a:ext>
          </a:extLst>
        </xdr:cNvPr>
        <xdr:cNvSpPr>
          <a:spLocks noChangeArrowheads="1"/>
        </xdr:cNvSpPr>
      </xdr:nvSpPr>
      <xdr:spPr bwMode="auto">
        <a:xfrm>
          <a:off x="4105275" y="11817446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グローバル番号リンク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absolute">
    <xdr:from>
      <xdr:col>50</xdr:col>
      <xdr:colOff>104775</xdr:colOff>
      <xdr:row>57</xdr:row>
      <xdr:rowOff>118588</xdr:rowOff>
    </xdr:from>
    <xdr:to>
      <xdr:col>58</xdr:col>
      <xdr:colOff>39825</xdr:colOff>
      <xdr:row>61</xdr:row>
      <xdr:rowOff>184588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6C01A371-EE52-4DAD-9A63-239E4C365218}"/>
            </a:ext>
          </a:extLst>
        </xdr:cNvPr>
        <xdr:cNvSpPr/>
      </xdr:nvSpPr>
      <xdr:spPr>
        <a:xfrm>
          <a:off x="8667750" y="11491438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発注詳細照会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66261</xdr:colOff>
      <xdr:row>59</xdr:row>
      <xdr:rowOff>150701</xdr:rowOff>
    </xdr:from>
    <xdr:to>
      <xdr:col>50</xdr:col>
      <xdr:colOff>104775</xdr:colOff>
      <xdr:row>59</xdr:row>
      <xdr:rowOff>151588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203CC816-D838-4692-B7B6-74319C3F6609}"/>
            </a:ext>
          </a:extLst>
        </xdr:cNvPr>
        <xdr:cNvCxnSpPr>
          <a:stCxn id="44" idx="3"/>
          <a:endCxn id="45" idx="1"/>
        </xdr:cNvCxnSpPr>
      </xdr:nvCxnSpPr>
      <xdr:spPr>
        <a:xfrm>
          <a:off x="5200236" y="11923601"/>
          <a:ext cx="3467514" cy="887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9</xdr:row>
      <xdr:rowOff>73025</xdr:rowOff>
    </xdr:from>
    <xdr:to>
      <xdr:col>55</xdr:col>
      <xdr:colOff>0</xdr:colOff>
      <xdr:row>46</xdr:row>
      <xdr:rowOff>149225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8836E68-977C-4501-B1A0-535A47AF738A}"/>
            </a:ext>
          </a:extLst>
        </xdr:cNvPr>
        <xdr:cNvSpPr/>
      </xdr:nvSpPr>
      <xdr:spPr>
        <a:xfrm>
          <a:off x="2724150" y="1863725"/>
          <a:ext cx="6699250" cy="7594600"/>
        </a:xfrm>
        <a:prstGeom prst="rect">
          <a:avLst/>
        </a:prstGeom>
        <a:solidFill>
          <a:schemeClr val="tx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断捨離</a:t>
          </a:r>
        </a:p>
      </xdr:txBody>
    </xdr:sp>
    <xdr:clientData/>
  </xdr:twoCellAnchor>
  <xdr:twoCellAnchor>
    <xdr:from>
      <xdr:col>15</xdr:col>
      <xdr:colOff>144780</xdr:colOff>
      <xdr:row>47</xdr:row>
      <xdr:rowOff>7620</xdr:rowOff>
    </xdr:from>
    <xdr:to>
      <xdr:col>54</xdr:col>
      <xdr:colOff>163830</xdr:colOff>
      <xdr:row>54</xdr:row>
      <xdr:rowOff>106680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942A055-675E-402A-AD2A-A732D5EF24CC}"/>
            </a:ext>
          </a:extLst>
        </xdr:cNvPr>
        <xdr:cNvSpPr/>
      </xdr:nvSpPr>
      <xdr:spPr>
        <a:xfrm>
          <a:off x="2659380" y="8961120"/>
          <a:ext cx="6549390" cy="1432560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 b="1"/>
            <a:t>台湾以降で利用</a:t>
          </a:r>
        </a:p>
      </xdr:txBody>
    </xdr:sp>
    <xdr:clientData/>
  </xdr:twoCellAnchor>
  <xdr:twoCellAnchor>
    <xdr:from>
      <xdr:col>15</xdr:col>
      <xdr:colOff>149225</xdr:colOff>
      <xdr:row>55</xdr:row>
      <xdr:rowOff>0</xdr:rowOff>
    </xdr:from>
    <xdr:to>
      <xdr:col>59</xdr:col>
      <xdr:colOff>15875</xdr:colOff>
      <xdr:row>62</xdr:row>
      <xdr:rowOff>165100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D2579BCB-0989-4434-BB0C-DBC5F26B8223}"/>
            </a:ext>
          </a:extLst>
        </xdr:cNvPr>
        <xdr:cNvSpPr/>
      </xdr:nvSpPr>
      <xdr:spPr>
        <a:xfrm>
          <a:off x="2720975" y="11137900"/>
          <a:ext cx="7404100" cy="1587500"/>
        </a:xfrm>
        <a:prstGeom prst="rect">
          <a:avLst/>
        </a:prstGeom>
        <a:solidFill>
          <a:schemeClr val="tx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断捨離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0\share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DOCUME~1/skt/LOCALS~1/Temp/sst398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Users/matsuo.yoshi/AppData/Roaming/FJADriveWork/1/Work/PWC/&#12304;G1-xx-xx-10-03&#12305;&#22522;&#26412;&#35373;&#35336;&#26360;_IF&#23450;&#32681;&#26360;(&#31038;&#21729;)_ver9.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V210945/Documents/008_MSMW/00_devnet/&#30011;&#38754;&#35373;&#35336;&#26360;_SCR-001_&#20837;&#33655;&#20837;&#2114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gcore/&#12522;&#12450;&#12523;&#12479;&#12452;&#12512;&#21270;&#12539;&#12463;&#12521;&#12454;&#12489;&#21270;/100.&#12402;&#12394;&#24418;/99.&#26032;Template%20Kit_&#26283;&#23450;/10_&#12511;&#12473;&#12511;IT&#12473;&#12479;&#12531;&#12480;&#12540;&#12489;&#27161;&#28310;&#12503;&#12525;&#12475;&#12473;_20170518/02_&#12486;&#12531;&#12503;&#12524;&#12540;&#12488;&#19968;&#35239;/107T_&#25104;&#26524;&#29289;&#19968;&#35239;&#20860;&#12481;&#12455;&#12483;&#12463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属性一覧"/>
      <sheetName val="Sheet1"/>
      <sheetName val="区分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定義書PWC(xxxx) (2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0">
          <cell r="C20" t="str">
            <v>識別不要</v>
          </cell>
        </row>
        <row r="21">
          <cell r="C21" t="str">
            <v>G新ECAL</v>
          </cell>
        </row>
        <row r="22">
          <cell r="C22" t="str">
            <v>G新ACE</v>
          </cell>
        </row>
        <row r="23">
          <cell r="C23" t="str">
            <v>G新MEET</v>
          </cell>
        </row>
        <row r="24">
          <cell r="C24" t="str">
            <v>G新DWH</v>
          </cell>
        </row>
        <row r="25">
          <cell r="C25" t="str">
            <v>G新AI</v>
          </cell>
        </row>
        <row r="26">
          <cell r="C26" t="str">
            <v>G新MAGI</v>
          </cell>
        </row>
        <row r="27">
          <cell r="C27" t="str">
            <v>ACE</v>
          </cell>
        </row>
        <row r="28">
          <cell r="C28" t="str">
            <v>Air-FAX/CROWN</v>
          </cell>
        </row>
        <row r="29">
          <cell r="C29" t="str">
            <v>AI</v>
          </cell>
        </row>
        <row r="30">
          <cell r="C30" t="str">
            <v>CROWN</v>
          </cell>
        </row>
        <row r="31">
          <cell r="C31" t="str">
            <v>ECAL</v>
          </cell>
        </row>
        <row r="32">
          <cell r="C32" t="str">
            <v>EIP</v>
          </cell>
        </row>
        <row r="33">
          <cell r="C33" t="str">
            <v>FAX送受信システム</v>
          </cell>
        </row>
        <row r="34">
          <cell r="C34" t="str">
            <v>GWOS</v>
          </cell>
        </row>
        <row r="35">
          <cell r="C35" t="str">
            <v>MIND</v>
          </cell>
        </row>
        <row r="36">
          <cell r="C36" t="str">
            <v>MOSS</v>
          </cell>
        </row>
        <row r="37">
          <cell r="C37" t="str">
            <v>SAP</v>
          </cell>
        </row>
        <row r="38">
          <cell r="C38" t="str">
            <v>SAP（中国）</v>
          </cell>
        </row>
        <row r="39">
          <cell r="C39" t="str">
            <v>WING/CROWN</v>
          </cell>
        </row>
        <row r="40">
          <cell r="C40" t="str">
            <v>WOS</v>
          </cell>
        </row>
        <row r="41">
          <cell r="C41" t="str">
            <v>LPS</v>
          </cell>
        </row>
        <row r="42">
          <cell r="C42" t="str">
            <v>システム連携基盤</v>
          </cell>
        </row>
        <row r="43">
          <cell r="C43" t="str">
            <v>新WMS</v>
          </cell>
        </row>
        <row r="44">
          <cell r="C44" t="str">
            <v>駿河精機</v>
          </cell>
        </row>
        <row r="45">
          <cell r="C45" t="str">
            <v>発注点計算システム</v>
          </cell>
        </row>
        <row r="46">
          <cell r="C46" t="str">
            <v>中国QCT</v>
          </cell>
        </row>
        <row r="47">
          <cell r="C47" t="str">
            <v>中国GWOS</v>
          </cell>
        </row>
        <row r="48">
          <cell r="C48" t="str">
            <v>帳票サーバ</v>
          </cell>
        </row>
        <row r="49">
          <cell r="C49" t="str">
            <v>DWH</v>
          </cell>
        </row>
        <row r="50">
          <cell r="C50" t="str">
            <v>会計サーバ:172.24.207.240</v>
          </cell>
        </row>
        <row r="51">
          <cell r="C51" t="str">
            <v>5Cサーバ:172.24.195.146</v>
          </cell>
        </row>
        <row r="52">
          <cell r="C52" t="str">
            <v>53出荷センターサーバ:172.24.196.69</v>
          </cell>
        </row>
        <row r="53">
          <cell r="C53" t="str">
            <v>52出荷センターサーバ:172.24.199.10</v>
          </cell>
        </row>
        <row r="54">
          <cell r="C54" t="str">
            <v>249DB</v>
          </cell>
        </row>
        <row r="55">
          <cell r="C55" t="str">
            <v>作業依頼DL</v>
          </cell>
        </row>
        <row r="56">
          <cell r="C56" t="str">
            <v>海外ACE(CSV)</v>
          </cell>
        </row>
        <row r="57">
          <cell r="C57" t="str">
            <v>テラステーション(CSV)</v>
          </cell>
        </row>
        <row r="58">
          <cell r="C58" t="str">
            <v>MACサーバ:172.25.48.22</v>
          </cell>
        </row>
        <row r="59">
          <cell r="C59" t="str">
            <v>-</v>
          </cell>
        </row>
        <row r="63">
          <cell r="B63" t="str">
            <v>PWX-BULK</v>
          </cell>
        </row>
        <row r="64">
          <cell r="B64" t="str">
            <v>PWX-CDC</v>
          </cell>
        </row>
        <row r="65">
          <cell r="B65" t="str">
            <v>PWX-QBULK</v>
          </cell>
        </row>
        <row r="66">
          <cell r="B66" t="str">
            <v>HULFT</v>
          </cell>
        </row>
        <row r="67">
          <cell r="B67" t="str">
            <v>MQ</v>
          </cell>
        </row>
        <row r="68">
          <cell r="B68" t="str">
            <v>PWC単独</v>
          </cell>
        </row>
        <row r="69">
          <cell r="B69" t="str">
            <v>-</v>
          </cell>
        </row>
        <row r="73">
          <cell r="B73" t="str">
            <v>IMS</v>
          </cell>
        </row>
        <row r="74">
          <cell r="B74" t="str">
            <v>QSAM</v>
          </cell>
        </row>
        <row r="75">
          <cell r="B75" t="str">
            <v>Oracle</v>
          </cell>
        </row>
        <row r="76">
          <cell r="B76" t="str">
            <v>SQLＳｅｒｖｅｒ</v>
          </cell>
        </row>
        <row r="77">
          <cell r="B77" t="str">
            <v>PostgreSQL</v>
          </cell>
        </row>
        <row r="78">
          <cell r="B78" t="str">
            <v>CSVファイル</v>
          </cell>
        </row>
        <row r="79">
          <cell r="B79" t="str">
            <v>固定長ファイル</v>
          </cell>
        </row>
        <row r="80">
          <cell r="B80" t="str">
            <v>マルチレイアウトファイル</v>
          </cell>
        </row>
        <row r="81">
          <cell r="B81" t="str">
            <v>-</v>
          </cell>
        </row>
        <row r="101">
          <cell r="B101" t="str">
            <v>新規作成</v>
          </cell>
        </row>
        <row r="102">
          <cell r="B102" t="str">
            <v>追記書き</v>
          </cell>
        </row>
        <row r="103">
          <cell r="B103" t="str">
            <v>-</v>
          </cell>
        </row>
        <row r="107">
          <cell r="B107" t="str">
            <v>使用</v>
          </cell>
        </row>
        <row r="108">
          <cell r="B108" t="str">
            <v>未使用</v>
          </cell>
        </row>
        <row r="109">
          <cell r="B109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5">
          <cell r="B85" t="str">
            <v>CHAR</v>
          </cell>
        </row>
        <row r="86">
          <cell r="B86" t="str">
            <v>VARCHAR2</v>
          </cell>
        </row>
        <row r="87">
          <cell r="B87" t="str">
            <v>NCHAR</v>
          </cell>
        </row>
        <row r="88">
          <cell r="B88" t="str">
            <v>NVARCHAR2</v>
          </cell>
        </row>
        <row r="89">
          <cell r="B89" t="str">
            <v>NUMBER</v>
          </cell>
        </row>
        <row r="90">
          <cell r="B90" t="str">
            <v>DATE</v>
          </cell>
        </row>
        <row r="91">
          <cell r="B91" t="str">
            <v>TIMESTAMP</v>
          </cell>
        </row>
        <row r="92">
          <cell r="B92" t="str">
            <v>RAW</v>
          </cell>
        </row>
        <row r="93">
          <cell r="B93" t="str">
            <v>LONG RAW</v>
          </cell>
        </row>
        <row r="94">
          <cell r="B94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機能概要"/>
      <sheetName val="処理フロー"/>
      <sheetName val="CRUD"/>
      <sheetName val="画面レイアウト"/>
      <sheetName val="画面項目定義"/>
      <sheetName val="チェック仕様"/>
      <sheetName val="イベント処理仕様"/>
      <sheetName val="イベント処理仕様 (詳細)"/>
      <sheetName val="DB仕様"/>
      <sheetName val="AsIs_別紙入荷データ入力ファイル"/>
      <sheetName val="BFF項目定義（画面⇒BFF）"/>
      <sheetName val="BFF項目定義（BFF⇒画面）"/>
      <sheetName val="API呼出し仕様（画面ロードBFF）"/>
      <sheetName val="API呼出し仕様（次へ処理BFF）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B3" t="str">
            <v>ラベル</v>
          </cell>
          <cell r="D3" t="str">
            <v>初期処理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マット"/>
      <sheetName val="記入要領"/>
      <sheetName val="チェックリスト"/>
      <sheetName val="区分"/>
      <sheetName val="参考　 工程単位チェックリスト(進捗管理用）"/>
      <sheetName val="参考　完了基準確認チェックリスト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1.未着手</v>
          </cell>
        </row>
        <row r="3">
          <cell r="A3" t="str">
            <v>2.着手中</v>
          </cell>
        </row>
        <row r="4">
          <cell r="A4" t="str">
            <v>3.完了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"/>
  <sheetViews>
    <sheetView view="pageBreakPreview" zoomScale="115" zoomScaleNormal="100" zoomScaleSheetLayoutView="115" workbookViewId="0">
      <pane ySplit="3" topLeftCell="A4" activePane="bottomLeft" state="frozen"/>
      <selection activeCell="O1" sqref="O1:BH3"/>
      <selection pane="bottomLeft" activeCell="D10" sqref="D10:F10"/>
    </sheetView>
  </sheetViews>
  <sheetFormatPr defaultColWidth="3.75" defaultRowHeight="18.75"/>
  <cols>
    <col min="23" max="23" width="7.25" customWidth="1"/>
  </cols>
  <sheetData>
    <row r="1" spans="1:31" ht="14.65" customHeight="1">
      <c r="A1" s="19" t="s">
        <v>19</v>
      </c>
      <c r="B1" s="20"/>
      <c r="C1" s="20"/>
      <c r="D1" s="20"/>
      <c r="E1" s="20"/>
      <c r="F1" s="20"/>
      <c r="G1" s="21" t="s">
        <v>2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30"/>
      <c r="U1" s="30"/>
      <c r="V1" s="30" t="s">
        <v>3</v>
      </c>
      <c r="W1" s="30"/>
      <c r="X1" s="30"/>
      <c r="Y1" s="30"/>
      <c r="Z1" s="30" t="s">
        <v>4</v>
      </c>
      <c r="AA1" s="30"/>
      <c r="AB1" s="30"/>
      <c r="AC1" s="30"/>
      <c r="AD1" s="30"/>
    </row>
    <row r="2" spans="1:31" ht="14.65" customHeight="1">
      <c r="A2" s="20"/>
      <c r="B2" s="20"/>
      <c r="C2" s="20"/>
      <c r="D2" s="20"/>
      <c r="E2" s="20"/>
      <c r="F2" s="20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  <c r="T2" s="30" t="s">
        <v>5</v>
      </c>
      <c r="U2" s="30"/>
      <c r="V2" s="31" t="str">
        <f>G6</f>
        <v>HYN志水</v>
      </c>
      <c r="W2" s="32"/>
      <c r="X2" s="32"/>
      <c r="Y2" s="33"/>
      <c r="Z2" s="14">
        <f>D6</f>
        <v>44279</v>
      </c>
      <c r="AA2" s="14"/>
      <c r="AB2" s="14"/>
      <c r="AC2" s="14"/>
      <c r="AD2" s="14"/>
    </row>
    <row r="3" spans="1:31" ht="14.65" customHeight="1">
      <c r="A3" s="20"/>
      <c r="B3" s="20"/>
      <c r="C3" s="20"/>
      <c r="D3" s="20"/>
      <c r="E3" s="20"/>
      <c r="F3" s="20"/>
      <c r="G3" s="27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9"/>
      <c r="T3" s="30" t="s">
        <v>6</v>
      </c>
      <c r="U3" s="30"/>
      <c r="V3" s="34" t="str">
        <f>INDEX(G:G,COUNTA(G:G)+3)</f>
        <v>BTC青木</v>
      </c>
      <c r="W3" s="32"/>
      <c r="X3" s="32"/>
      <c r="Y3" s="33"/>
      <c r="Z3" s="14">
        <f>INDEX(D:D,COUNTA(D:D)+4)</f>
        <v>44391</v>
      </c>
      <c r="AA3" s="14"/>
      <c r="AB3" s="14"/>
      <c r="AC3" s="14"/>
      <c r="AD3" s="14"/>
    </row>
    <row r="4" spans="1:31">
      <c r="D4" s="6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10"/>
    </row>
    <row r="5" spans="1:31">
      <c r="A5" s="15" t="s">
        <v>7</v>
      </c>
      <c r="B5" s="16"/>
      <c r="C5" s="17"/>
      <c r="D5" s="18" t="s">
        <v>8</v>
      </c>
      <c r="E5" s="18"/>
      <c r="F5" s="18"/>
      <c r="G5" s="18" t="s">
        <v>9</v>
      </c>
      <c r="H5" s="18"/>
      <c r="I5" s="18"/>
      <c r="J5" s="18"/>
      <c r="K5" s="18" t="s">
        <v>10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 t="s">
        <v>11</v>
      </c>
      <c r="Y5" s="18"/>
      <c r="Z5" s="18"/>
      <c r="AA5" s="18"/>
      <c r="AB5" s="18"/>
      <c r="AC5" s="18"/>
      <c r="AD5" s="18"/>
    </row>
    <row r="6" spans="1:31">
      <c r="A6" s="35" t="s">
        <v>17</v>
      </c>
      <c r="B6" s="35"/>
      <c r="C6" s="35"/>
      <c r="D6" s="36">
        <v>44279</v>
      </c>
      <c r="E6" s="37"/>
      <c r="F6" s="38"/>
      <c r="G6" s="39" t="s">
        <v>18</v>
      </c>
      <c r="H6" s="40"/>
      <c r="I6" s="40"/>
      <c r="J6" s="41"/>
      <c r="K6" s="42" t="s">
        <v>16</v>
      </c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4"/>
      <c r="X6" s="45"/>
      <c r="Y6" s="46"/>
      <c r="Z6" s="46"/>
      <c r="AA6" s="46"/>
      <c r="AB6" s="46"/>
      <c r="AC6" s="46"/>
      <c r="AD6" s="47"/>
    </row>
    <row r="7" spans="1:31">
      <c r="A7" s="35" t="s">
        <v>20</v>
      </c>
      <c r="B7" s="35"/>
      <c r="C7" s="35"/>
      <c r="D7" s="36">
        <v>44344</v>
      </c>
      <c r="E7" s="37"/>
      <c r="F7" s="38"/>
      <c r="G7" s="39" t="s">
        <v>21</v>
      </c>
      <c r="H7" s="40"/>
      <c r="I7" s="40"/>
      <c r="J7" s="41"/>
      <c r="K7" s="42" t="s">
        <v>22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4"/>
      <c r="X7" s="45"/>
      <c r="Y7" s="46"/>
      <c r="Z7" s="46"/>
      <c r="AA7" s="46"/>
      <c r="AB7" s="46"/>
      <c r="AC7" s="46"/>
      <c r="AD7" s="47"/>
      <c r="AE7" s="11"/>
    </row>
    <row r="8" spans="1:31" ht="36.75" customHeight="1">
      <c r="A8" s="35" t="s">
        <v>23</v>
      </c>
      <c r="B8" s="35"/>
      <c r="C8" s="35"/>
      <c r="D8" s="36">
        <v>44363</v>
      </c>
      <c r="E8" s="37"/>
      <c r="F8" s="38"/>
      <c r="G8" s="39" t="s">
        <v>24</v>
      </c>
      <c r="H8" s="40"/>
      <c r="I8" s="40"/>
      <c r="J8" s="41"/>
      <c r="K8" s="42" t="s">
        <v>26</v>
      </c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8"/>
      <c r="Y8" s="49"/>
      <c r="Z8" s="49"/>
      <c r="AA8" s="49"/>
      <c r="AB8" s="49"/>
      <c r="AC8" s="49"/>
      <c r="AD8" s="50"/>
      <c r="AE8" s="12"/>
    </row>
    <row r="9" spans="1:31">
      <c r="A9" s="35" t="s">
        <v>27</v>
      </c>
      <c r="B9" s="35"/>
      <c r="C9" s="35"/>
      <c r="D9" s="36">
        <v>44391</v>
      </c>
      <c r="E9" s="37"/>
      <c r="F9" s="38"/>
      <c r="G9" s="39" t="s">
        <v>28</v>
      </c>
      <c r="H9" s="40"/>
      <c r="I9" s="40"/>
      <c r="J9" s="41"/>
      <c r="K9" s="42" t="s">
        <v>29</v>
      </c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4"/>
      <c r="X9" s="48"/>
      <c r="Y9" s="49"/>
      <c r="Z9" s="49"/>
      <c r="AA9" s="49"/>
      <c r="AB9" s="49"/>
      <c r="AC9" s="49"/>
      <c r="AD9" s="50"/>
    </row>
    <row r="10" spans="1:31">
      <c r="A10" s="51"/>
      <c r="B10" s="52"/>
      <c r="C10" s="53"/>
      <c r="D10" s="36"/>
      <c r="E10" s="37"/>
      <c r="F10" s="38"/>
      <c r="G10" s="54"/>
      <c r="H10" s="40"/>
      <c r="I10" s="40"/>
      <c r="J10" s="41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4"/>
      <c r="X10" s="48"/>
      <c r="Y10" s="49"/>
      <c r="Z10" s="49"/>
      <c r="AA10" s="49"/>
      <c r="AB10" s="49"/>
      <c r="AC10" s="49"/>
      <c r="AD10" s="50"/>
    </row>
    <row r="11" spans="1:31">
      <c r="A11" s="51"/>
      <c r="B11" s="52"/>
      <c r="C11" s="53"/>
      <c r="D11" s="36"/>
      <c r="E11" s="37"/>
      <c r="F11" s="38"/>
      <c r="G11" s="54"/>
      <c r="H11" s="40"/>
      <c r="I11" s="40"/>
      <c r="J11" s="41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4"/>
      <c r="X11" s="48"/>
      <c r="Y11" s="49"/>
      <c r="Z11" s="49"/>
      <c r="AA11" s="49"/>
      <c r="AB11" s="49"/>
      <c r="AC11" s="49"/>
      <c r="AD11" s="50"/>
    </row>
    <row r="12" spans="1:31">
      <c r="A12" s="51"/>
      <c r="B12" s="52"/>
      <c r="C12" s="53"/>
      <c r="D12" s="36"/>
      <c r="E12" s="37"/>
      <c r="F12" s="38"/>
      <c r="G12" s="54"/>
      <c r="H12" s="40"/>
      <c r="I12" s="40"/>
      <c r="J12" s="41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4"/>
      <c r="X12" s="48"/>
      <c r="Y12" s="49"/>
      <c r="Z12" s="49"/>
      <c r="AA12" s="49"/>
      <c r="AB12" s="49"/>
      <c r="AC12" s="49"/>
      <c r="AD12" s="50"/>
    </row>
    <row r="13" spans="1:31">
      <c r="A13" s="36"/>
      <c r="B13" s="37"/>
      <c r="C13" s="38"/>
      <c r="D13" s="36"/>
      <c r="E13" s="37"/>
      <c r="F13" s="38"/>
      <c r="G13" s="54"/>
      <c r="H13" s="40"/>
      <c r="I13" s="40"/>
      <c r="J13" s="41"/>
      <c r="K13" s="45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5"/>
      <c r="Y13" s="46"/>
      <c r="Z13" s="46"/>
      <c r="AA13" s="46"/>
      <c r="AB13" s="46"/>
      <c r="AC13" s="46"/>
      <c r="AD13" s="47"/>
    </row>
    <row r="14" spans="1:31">
      <c r="A14" s="36"/>
      <c r="B14" s="37"/>
      <c r="C14" s="38"/>
      <c r="D14" s="36"/>
      <c r="E14" s="37"/>
      <c r="F14" s="38"/>
      <c r="G14" s="54"/>
      <c r="H14" s="40"/>
      <c r="I14" s="40"/>
      <c r="J14" s="4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4"/>
      <c r="X14" s="45"/>
      <c r="Y14" s="46"/>
      <c r="Z14" s="46"/>
      <c r="AA14" s="46"/>
      <c r="AB14" s="46"/>
      <c r="AC14" s="46"/>
      <c r="AD14" s="47"/>
    </row>
    <row r="15" spans="1:31">
      <c r="A15" s="36"/>
      <c r="B15" s="37"/>
      <c r="C15" s="38"/>
      <c r="D15" s="36"/>
      <c r="E15" s="37"/>
      <c r="F15" s="38"/>
      <c r="G15" s="54"/>
      <c r="H15" s="40"/>
      <c r="I15" s="40"/>
      <c r="J15" s="4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4"/>
      <c r="X15" s="45"/>
      <c r="Y15" s="46"/>
      <c r="Z15" s="46"/>
      <c r="AA15" s="46"/>
      <c r="AB15" s="46"/>
      <c r="AC15" s="46"/>
      <c r="AD15" s="47"/>
    </row>
    <row r="16" spans="1:31">
      <c r="A16" s="36"/>
      <c r="B16" s="37"/>
      <c r="C16" s="38"/>
      <c r="D16" s="36"/>
      <c r="E16" s="37"/>
      <c r="F16" s="38"/>
      <c r="G16" s="54"/>
      <c r="H16" s="40"/>
      <c r="I16" s="40"/>
      <c r="J16" s="41"/>
      <c r="K16" s="55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48"/>
      <c r="Y16" s="49"/>
      <c r="Z16" s="49"/>
      <c r="AA16" s="49"/>
      <c r="AB16" s="49"/>
      <c r="AC16" s="49"/>
      <c r="AD16" s="50"/>
    </row>
    <row r="17" spans="1:30">
      <c r="A17" s="58"/>
      <c r="B17" s="59"/>
      <c r="C17" s="60"/>
      <c r="D17" s="36"/>
      <c r="E17" s="37"/>
      <c r="F17" s="38"/>
      <c r="G17" s="54"/>
      <c r="H17" s="40"/>
      <c r="I17" s="40"/>
      <c r="J17" s="4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4"/>
      <c r="X17" s="45"/>
      <c r="Y17" s="46"/>
      <c r="Z17" s="46"/>
      <c r="AA17" s="46"/>
      <c r="AB17" s="46"/>
      <c r="AC17" s="46"/>
      <c r="AD17" s="47"/>
    </row>
    <row r="18" spans="1:30">
      <c r="A18" s="58"/>
      <c r="B18" s="59"/>
      <c r="C18" s="60"/>
      <c r="D18" s="36"/>
      <c r="E18" s="37"/>
      <c r="F18" s="38"/>
      <c r="G18" s="54"/>
      <c r="H18" s="40"/>
      <c r="I18" s="40"/>
      <c r="J18" s="4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4"/>
      <c r="X18" s="45"/>
      <c r="Y18" s="46"/>
      <c r="Z18" s="46"/>
      <c r="AA18" s="46"/>
      <c r="AB18" s="46"/>
      <c r="AC18" s="46"/>
      <c r="AD18" s="47"/>
    </row>
    <row r="19" spans="1:30">
      <c r="A19" s="58"/>
      <c r="B19" s="59"/>
      <c r="C19" s="60"/>
      <c r="D19" s="36"/>
      <c r="E19" s="37"/>
      <c r="F19" s="38"/>
      <c r="G19" s="54"/>
      <c r="H19" s="40"/>
      <c r="I19" s="40"/>
      <c r="J19" s="4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4"/>
      <c r="X19" s="45"/>
      <c r="Y19" s="46"/>
      <c r="Z19" s="46"/>
      <c r="AA19" s="46"/>
      <c r="AB19" s="46"/>
      <c r="AC19" s="46"/>
      <c r="AD19" s="47"/>
    </row>
    <row r="20" spans="1:30">
      <c r="A20" s="58"/>
      <c r="B20" s="59"/>
      <c r="C20" s="60"/>
      <c r="D20" s="36"/>
      <c r="E20" s="37"/>
      <c r="F20" s="38"/>
      <c r="G20" s="54"/>
      <c r="H20" s="40"/>
      <c r="I20" s="40"/>
      <c r="J20" s="4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7"/>
      <c r="X20" s="45"/>
      <c r="Y20" s="46"/>
      <c r="Z20" s="46"/>
      <c r="AA20" s="46"/>
      <c r="AB20" s="46"/>
      <c r="AC20" s="46"/>
      <c r="AD20" s="47"/>
    </row>
    <row r="21" spans="1:30">
      <c r="A21" s="58"/>
      <c r="B21" s="59"/>
      <c r="C21" s="60"/>
      <c r="D21" s="36"/>
      <c r="E21" s="37"/>
      <c r="F21" s="38"/>
      <c r="G21" s="54"/>
      <c r="H21" s="40"/>
      <c r="I21" s="40"/>
      <c r="J21" s="4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7"/>
      <c r="X21" s="45"/>
      <c r="Y21" s="46"/>
      <c r="Z21" s="46"/>
      <c r="AA21" s="46"/>
      <c r="AB21" s="46"/>
      <c r="AC21" s="46"/>
      <c r="AD21" s="47"/>
    </row>
    <row r="22" spans="1:30">
      <c r="A22" s="58"/>
      <c r="B22" s="59"/>
      <c r="C22" s="60"/>
      <c r="D22" s="36"/>
      <c r="E22" s="37"/>
      <c r="F22" s="38"/>
      <c r="G22" s="54"/>
      <c r="H22" s="40"/>
      <c r="I22" s="40"/>
      <c r="J22" s="4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7"/>
      <c r="X22" s="45"/>
      <c r="Y22" s="46"/>
      <c r="Z22" s="46"/>
      <c r="AA22" s="46"/>
      <c r="AB22" s="46"/>
      <c r="AC22" s="46"/>
      <c r="AD22" s="47"/>
    </row>
    <row r="23" spans="1:30">
      <c r="A23" s="58"/>
      <c r="B23" s="59"/>
      <c r="C23" s="60"/>
      <c r="D23" s="36"/>
      <c r="E23" s="37"/>
      <c r="F23" s="38"/>
      <c r="G23" s="54"/>
      <c r="H23" s="40"/>
      <c r="I23" s="40"/>
      <c r="J23" s="4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7"/>
      <c r="X23" s="45"/>
      <c r="Y23" s="46"/>
      <c r="Z23" s="46"/>
      <c r="AA23" s="46"/>
      <c r="AB23" s="46"/>
      <c r="AC23" s="46"/>
      <c r="AD23" s="47"/>
    </row>
    <row r="24" spans="1:30">
      <c r="A24" s="58"/>
      <c r="B24" s="59"/>
      <c r="C24" s="60"/>
      <c r="D24" s="36"/>
      <c r="E24" s="37"/>
      <c r="F24" s="38"/>
      <c r="G24" s="54"/>
      <c r="H24" s="40"/>
      <c r="I24" s="40"/>
      <c r="J24" s="4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7"/>
      <c r="X24" s="45"/>
      <c r="Y24" s="46"/>
      <c r="Z24" s="46"/>
      <c r="AA24" s="46"/>
      <c r="AB24" s="46"/>
      <c r="AC24" s="46"/>
      <c r="AD24" s="47"/>
    </row>
    <row r="25" spans="1:30">
      <c r="A25" s="58"/>
      <c r="B25" s="59"/>
      <c r="C25" s="60"/>
      <c r="D25" s="36"/>
      <c r="E25" s="37"/>
      <c r="F25" s="38"/>
      <c r="G25" s="54"/>
      <c r="H25" s="40"/>
      <c r="I25" s="40"/>
      <c r="J25" s="4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7"/>
      <c r="X25" s="45"/>
      <c r="Y25" s="46"/>
      <c r="Z25" s="46"/>
      <c r="AA25" s="46"/>
      <c r="AB25" s="46"/>
      <c r="AC25" s="46"/>
      <c r="AD25" s="47"/>
    </row>
    <row r="26" spans="1:30">
      <c r="A26" s="58"/>
      <c r="B26" s="59"/>
      <c r="C26" s="60"/>
      <c r="D26" s="36"/>
      <c r="E26" s="37"/>
      <c r="F26" s="38"/>
      <c r="G26" s="54"/>
      <c r="H26" s="40"/>
      <c r="I26" s="40"/>
      <c r="J26" s="4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45"/>
      <c r="Y26" s="46"/>
      <c r="Z26" s="46"/>
      <c r="AA26" s="46"/>
      <c r="AB26" s="46"/>
      <c r="AC26" s="46"/>
      <c r="AD26" s="47"/>
    </row>
    <row r="27" spans="1:30">
      <c r="A27" s="58"/>
      <c r="B27" s="59"/>
      <c r="C27" s="60"/>
      <c r="D27" s="36"/>
      <c r="E27" s="37"/>
      <c r="F27" s="38"/>
      <c r="G27" s="54"/>
      <c r="H27" s="40"/>
      <c r="I27" s="40"/>
      <c r="J27" s="4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7"/>
      <c r="X27" s="45"/>
      <c r="Y27" s="46"/>
      <c r="Z27" s="46"/>
      <c r="AA27" s="46"/>
      <c r="AB27" s="46"/>
      <c r="AC27" s="46"/>
      <c r="AD27" s="47"/>
    </row>
    <row r="28" spans="1:30">
      <c r="A28" s="58"/>
      <c r="B28" s="59"/>
      <c r="C28" s="60"/>
      <c r="D28" s="36"/>
      <c r="E28" s="37"/>
      <c r="F28" s="38"/>
      <c r="G28" s="54"/>
      <c r="H28" s="40"/>
      <c r="I28" s="40"/>
      <c r="J28" s="4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7"/>
      <c r="X28" s="45"/>
      <c r="Y28" s="46"/>
      <c r="Z28" s="46"/>
      <c r="AA28" s="46"/>
      <c r="AB28" s="46"/>
      <c r="AC28" s="46"/>
      <c r="AD28" s="47"/>
    </row>
    <row r="29" spans="1:30">
      <c r="A29" s="58"/>
      <c r="B29" s="59"/>
      <c r="C29" s="60"/>
      <c r="D29" s="36"/>
      <c r="E29" s="37"/>
      <c r="F29" s="38"/>
      <c r="G29" s="54"/>
      <c r="H29" s="40"/>
      <c r="I29" s="40"/>
      <c r="J29" s="4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7"/>
      <c r="X29" s="45"/>
      <c r="Y29" s="46"/>
      <c r="Z29" s="46"/>
      <c r="AA29" s="46"/>
      <c r="AB29" s="46"/>
      <c r="AC29" s="46"/>
      <c r="AD29" s="47"/>
    </row>
    <row r="30" spans="1:30">
      <c r="A30" s="58"/>
      <c r="B30" s="59"/>
      <c r="C30" s="60"/>
      <c r="D30" s="36"/>
      <c r="E30" s="37"/>
      <c r="F30" s="38"/>
      <c r="G30" s="54"/>
      <c r="H30" s="40"/>
      <c r="I30" s="40"/>
      <c r="J30" s="4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7"/>
      <c r="X30" s="45"/>
      <c r="Y30" s="46"/>
      <c r="Z30" s="46"/>
      <c r="AA30" s="46"/>
      <c r="AB30" s="46"/>
      <c r="AC30" s="46"/>
      <c r="AD30" s="47"/>
    </row>
    <row r="31" spans="1:30">
      <c r="A31" s="58"/>
      <c r="B31" s="59"/>
      <c r="C31" s="60"/>
      <c r="D31" s="36"/>
      <c r="E31" s="37"/>
      <c r="F31" s="38"/>
      <c r="G31" s="54"/>
      <c r="H31" s="40"/>
      <c r="I31" s="40"/>
      <c r="J31" s="4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7"/>
      <c r="X31" s="45"/>
      <c r="Y31" s="46"/>
      <c r="Z31" s="46"/>
      <c r="AA31" s="46"/>
      <c r="AB31" s="46"/>
      <c r="AC31" s="46"/>
      <c r="AD31" s="47"/>
    </row>
    <row r="32" spans="1:30">
      <c r="A32" s="58"/>
      <c r="B32" s="59"/>
      <c r="C32" s="60"/>
      <c r="D32" s="36"/>
      <c r="E32" s="37"/>
      <c r="F32" s="38"/>
      <c r="G32" s="54"/>
      <c r="H32" s="40"/>
      <c r="I32" s="40"/>
      <c r="J32" s="4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7"/>
      <c r="X32" s="45"/>
      <c r="Y32" s="46"/>
      <c r="Z32" s="46"/>
      <c r="AA32" s="46"/>
      <c r="AB32" s="46"/>
      <c r="AC32" s="46"/>
      <c r="AD32" s="47"/>
    </row>
    <row r="33" spans="1:30">
      <c r="A33" s="58"/>
      <c r="B33" s="59"/>
      <c r="C33" s="60"/>
      <c r="D33" s="36"/>
      <c r="E33" s="37"/>
      <c r="F33" s="38"/>
      <c r="G33" s="54"/>
      <c r="H33" s="40"/>
      <c r="I33" s="40"/>
      <c r="J33" s="4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7"/>
      <c r="X33" s="45"/>
      <c r="Y33" s="46"/>
      <c r="Z33" s="46"/>
      <c r="AA33" s="46"/>
      <c r="AB33" s="46"/>
      <c r="AC33" s="46"/>
      <c r="AD33" s="47"/>
    </row>
    <row r="34" spans="1:30">
      <c r="A34" s="58"/>
      <c r="B34" s="59"/>
      <c r="C34" s="60"/>
      <c r="D34" s="36"/>
      <c r="E34" s="37"/>
      <c r="F34" s="38"/>
      <c r="G34" s="54"/>
      <c r="H34" s="40"/>
      <c r="I34" s="40"/>
      <c r="J34" s="4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7"/>
      <c r="X34" s="45"/>
      <c r="Y34" s="46"/>
      <c r="Z34" s="46"/>
      <c r="AA34" s="46"/>
      <c r="AB34" s="46"/>
      <c r="AC34" s="46"/>
      <c r="AD34" s="47"/>
    </row>
    <row r="35" spans="1:30">
      <c r="A35" s="58"/>
      <c r="B35" s="59"/>
      <c r="C35" s="60"/>
      <c r="D35" s="36"/>
      <c r="E35" s="37"/>
      <c r="F35" s="38"/>
      <c r="G35" s="54"/>
      <c r="H35" s="40"/>
      <c r="I35" s="40"/>
      <c r="J35" s="4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7"/>
      <c r="X35" s="45"/>
      <c r="Y35" s="46"/>
      <c r="Z35" s="46"/>
      <c r="AA35" s="46"/>
      <c r="AB35" s="46"/>
      <c r="AC35" s="46"/>
      <c r="AD35" s="47"/>
    </row>
    <row r="36" spans="1:30">
      <c r="A36" s="58"/>
      <c r="B36" s="59"/>
      <c r="C36" s="60"/>
      <c r="D36" s="36"/>
      <c r="E36" s="37"/>
      <c r="F36" s="38"/>
      <c r="G36" s="54"/>
      <c r="H36" s="40"/>
      <c r="I36" s="40"/>
      <c r="J36" s="4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7"/>
      <c r="X36" s="45"/>
      <c r="Y36" s="46"/>
      <c r="Z36" s="46"/>
      <c r="AA36" s="46"/>
      <c r="AB36" s="46"/>
      <c r="AC36" s="46"/>
      <c r="AD36" s="47"/>
    </row>
    <row r="37" spans="1:30">
      <c r="A37" s="58"/>
      <c r="B37" s="59"/>
      <c r="C37" s="60"/>
      <c r="D37" s="36"/>
      <c r="E37" s="37"/>
      <c r="F37" s="38"/>
      <c r="G37" s="54"/>
      <c r="H37" s="40"/>
      <c r="I37" s="40"/>
      <c r="J37" s="4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7"/>
      <c r="X37" s="45"/>
      <c r="Y37" s="46"/>
      <c r="Z37" s="46"/>
      <c r="AA37" s="46"/>
      <c r="AB37" s="46"/>
      <c r="AC37" s="46"/>
      <c r="AD37" s="47"/>
    </row>
    <row r="38" spans="1:30">
      <c r="A38" s="58"/>
      <c r="B38" s="59"/>
      <c r="C38" s="60"/>
      <c r="D38" s="36"/>
      <c r="E38" s="37"/>
      <c r="F38" s="38"/>
      <c r="G38" s="54"/>
      <c r="H38" s="40"/>
      <c r="I38" s="40"/>
      <c r="J38" s="4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7"/>
      <c r="X38" s="45"/>
      <c r="Y38" s="46"/>
      <c r="Z38" s="46"/>
      <c r="AA38" s="46"/>
      <c r="AB38" s="46"/>
      <c r="AC38" s="46"/>
      <c r="AD38" s="47"/>
    </row>
  </sheetData>
  <mergeCells count="181">
    <mergeCell ref="A38:C38"/>
    <mergeCell ref="D38:F38"/>
    <mergeCell ref="G38:J38"/>
    <mergeCell ref="K38:W38"/>
    <mergeCell ref="X38:AD38"/>
    <mergeCell ref="A36:C36"/>
    <mergeCell ref="D36:F36"/>
    <mergeCell ref="G36:J36"/>
    <mergeCell ref="K36:W36"/>
    <mergeCell ref="X36:AD36"/>
    <mergeCell ref="A37:C37"/>
    <mergeCell ref="D37:F37"/>
    <mergeCell ref="G37:J37"/>
    <mergeCell ref="K37:W37"/>
    <mergeCell ref="X37:AD37"/>
    <mergeCell ref="A34:C34"/>
    <mergeCell ref="D34:F34"/>
    <mergeCell ref="G34:J34"/>
    <mergeCell ref="K34:W34"/>
    <mergeCell ref="X34:AD34"/>
    <mergeCell ref="A35:C35"/>
    <mergeCell ref="D35:F35"/>
    <mergeCell ref="G35:J35"/>
    <mergeCell ref="K35:W35"/>
    <mergeCell ref="X35:AD35"/>
    <mergeCell ref="A32:C32"/>
    <mergeCell ref="D32:F32"/>
    <mergeCell ref="G32:J32"/>
    <mergeCell ref="K32:W32"/>
    <mergeCell ref="X32:AD32"/>
    <mergeCell ref="A33:C33"/>
    <mergeCell ref="D33:F33"/>
    <mergeCell ref="G33:J33"/>
    <mergeCell ref="K33:W33"/>
    <mergeCell ref="X33:AD33"/>
    <mergeCell ref="A30:C30"/>
    <mergeCell ref="D30:F30"/>
    <mergeCell ref="G30:J30"/>
    <mergeCell ref="K30:W30"/>
    <mergeCell ref="X30:AD30"/>
    <mergeCell ref="A31:C31"/>
    <mergeCell ref="D31:F31"/>
    <mergeCell ref="G31:J31"/>
    <mergeCell ref="K31:W31"/>
    <mergeCell ref="X31:AD31"/>
    <mergeCell ref="A28:C28"/>
    <mergeCell ref="D28:F28"/>
    <mergeCell ref="G28:J28"/>
    <mergeCell ref="K28:W28"/>
    <mergeCell ref="X28:AD28"/>
    <mergeCell ref="A29:C29"/>
    <mergeCell ref="D29:F29"/>
    <mergeCell ref="G29:J29"/>
    <mergeCell ref="K29:W29"/>
    <mergeCell ref="X29:AD29"/>
    <mergeCell ref="A26:C26"/>
    <mergeCell ref="D26:F26"/>
    <mergeCell ref="G26:J26"/>
    <mergeCell ref="K26:W26"/>
    <mergeCell ref="X26:AD26"/>
    <mergeCell ref="A27:C27"/>
    <mergeCell ref="D27:F27"/>
    <mergeCell ref="G27:J27"/>
    <mergeCell ref="K27:W27"/>
    <mergeCell ref="X27:AD27"/>
    <mergeCell ref="A24:C24"/>
    <mergeCell ref="D24:F24"/>
    <mergeCell ref="G24:J24"/>
    <mergeCell ref="K24:W24"/>
    <mergeCell ref="X24:AD24"/>
    <mergeCell ref="A25:C25"/>
    <mergeCell ref="D25:F25"/>
    <mergeCell ref="G25:J25"/>
    <mergeCell ref="K25:W25"/>
    <mergeCell ref="X25:AD25"/>
    <mergeCell ref="A22:C22"/>
    <mergeCell ref="D22:F22"/>
    <mergeCell ref="G22:J22"/>
    <mergeCell ref="K22:W22"/>
    <mergeCell ref="X22:AD22"/>
    <mergeCell ref="A23:C23"/>
    <mergeCell ref="D23:F23"/>
    <mergeCell ref="G23:J23"/>
    <mergeCell ref="K23:W23"/>
    <mergeCell ref="X23:AD23"/>
    <mergeCell ref="A20:C20"/>
    <mergeCell ref="D20:F20"/>
    <mergeCell ref="G20:J20"/>
    <mergeCell ref="K20:W20"/>
    <mergeCell ref="X20:AD20"/>
    <mergeCell ref="A21:C21"/>
    <mergeCell ref="D21:F21"/>
    <mergeCell ref="G21:J21"/>
    <mergeCell ref="K21:W21"/>
    <mergeCell ref="X21:AD21"/>
    <mergeCell ref="A18:C18"/>
    <mergeCell ref="D18:F18"/>
    <mergeCell ref="G18:J18"/>
    <mergeCell ref="K18:W18"/>
    <mergeCell ref="X18:AD18"/>
    <mergeCell ref="A19:C19"/>
    <mergeCell ref="D19:F19"/>
    <mergeCell ref="G19:J19"/>
    <mergeCell ref="K19:W19"/>
    <mergeCell ref="X19:AD19"/>
    <mergeCell ref="A16:C16"/>
    <mergeCell ref="D16:F16"/>
    <mergeCell ref="G16:J16"/>
    <mergeCell ref="K16:W16"/>
    <mergeCell ref="X16:AD16"/>
    <mergeCell ref="A17:C17"/>
    <mergeCell ref="D17:F17"/>
    <mergeCell ref="G17:J17"/>
    <mergeCell ref="K17:W17"/>
    <mergeCell ref="X17:AD17"/>
    <mergeCell ref="A14:C14"/>
    <mergeCell ref="D14:F14"/>
    <mergeCell ref="G14:J14"/>
    <mergeCell ref="K14:W14"/>
    <mergeCell ref="X14:AD14"/>
    <mergeCell ref="A15:C15"/>
    <mergeCell ref="D15:F15"/>
    <mergeCell ref="G15:J15"/>
    <mergeCell ref="K15:W15"/>
    <mergeCell ref="X15:AD15"/>
    <mergeCell ref="A12:C12"/>
    <mergeCell ref="D12:F12"/>
    <mergeCell ref="G12:J12"/>
    <mergeCell ref="K12:W12"/>
    <mergeCell ref="X12:AD12"/>
    <mergeCell ref="A13:C13"/>
    <mergeCell ref="D13:F13"/>
    <mergeCell ref="G13:J13"/>
    <mergeCell ref="K13:W13"/>
    <mergeCell ref="X13:AD13"/>
    <mergeCell ref="A10:C10"/>
    <mergeCell ref="D10:F10"/>
    <mergeCell ref="G10:J10"/>
    <mergeCell ref="K10:W10"/>
    <mergeCell ref="X10:AD10"/>
    <mergeCell ref="A11:C11"/>
    <mergeCell ref="D11:F11"/>
    <mergeCell ref="G11:J11"/>
    <mergeCell ref="K11:W11"/>
    <mergeCell ref="X11:AD11"/>
    <mergeCell ref="A8:C8"/>
    <mergeCell ref="D8:F8"/>
    <mergeCell ref="G8:J8"/>
    <mergeCell ref="K8:W8"/>
    <mergeCell ref="X8:AD8"/>
    <mergeCell ref="A9:C9"/>
    <mergeCell ref="D9:F9"/>
    <mergeCell ref="G9:J9"/>
    <mergeCell ref="K9:W9"/>
    <mergeCell ref="X9:AD9"/>
    <mergeCell ref="A6:C6"/>
    <mergeCell ref="D6:F6"/>
    <mergeCell ref="G6:J6"/>
    <mergeCell ref="K6:W6"/>
    <mergeCell ref="X6:AD6"/>
    <mergeCell ref="A7:C7"/>
    <mergeCell ref="D7:F7"/>
    <mergeCell ref="G7:J7"/>
    <mergeCell ref="K7:W7"/>
    <mergeCell ref="X7:AD7"/>
    <mergeCell ref="Z3:AD3"/>
    <mergeCell ref="A5:C5"/>
    <mergeCell ref="D5:F5"/>
    <mergeCell ref="G5:J5"/>
    <mergeCell ref="K5:W5"/>
    <mergeCell ref="X5:AD5"/>
    <mergeCell ref="A1:F3"/>
    <mergeCell ref="G1:S3"/>
    <mergeCell ref="T1:U1"/>
    <mergeCell ref="V1:Y1"/>
    <mergeCell ref="Z1:AD1"/>
    <mergeCell ref="T2:U2"/>
    <mergeCell ref="V2:Y2"/>
    <mergeCell ref="Z2:AD2"/>
    <mergeCell ref="T3:U3"/>
    <mergeCell ref="V3:Y3"/>
  </mergeCells>
  <phoneticPr fontId="3"/>
  <pageMargins left="0.7" right="0.7" top="0.75" bottom="0.75" header="0.3" footer="0.3"/>
  <pageSetup paperSize="9" scale="2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72"/>
  <sheetViews>
    <sheetView view="pageBreakPreview" zoomScaleNormal="85" zoomScaleSheetLayoutView="100" workbookViewId="0">
      <pane ySplit="3" topLeftCell="A49" activePane="bottomLeft" state="frozen"/>
      <selection pane="bottomLeft" activeCell="A4" sqref="A4"/>
    </sheetView>
  </sheetViews>
  <sheetFormatPr defaultColWidth="2.25" defaultRowHeight="15.75"/>
  <cols>
    <col min="1" max="16" width="2.25" style="3"/>
    <col min="17" max="17" width="2.125" style="3" customWidth="1"/>
    <col min="18" max="75" width="2.25" style="3"/>
    <col min="76" max="76" width="2.25" style="2"/>
    <col min="77" max="16384" width="2.25" style="3"/>
  </cols>
  <sheetData>
    <row r="1" spans="1:100" ht="15" customHeight="1">
      <c r="A1" s="61" t="str">
        <f>改版履歴!A1</f>
        <v>画面遷移図
発注系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7" t="s">
        <v>1</v>
      </c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9"/>
      <c r="BI1" s="76"/>
      <c r="BJ1" s="76"/>
      <c r="BK1" s="76"/>
      <c r="BL1" s="76"/>
      <c r="BM1" s="76"/>
      <c r="BN1" s="76"/>
      <c r="BO1" s="76"/>
      <c r="BP1" s="77" t="s">
        <v>12</v>
      </c>
      <c r="BQ1" s="77"/>
      <c r="BR1" s="77"/>
      <c r="BS1" s="77"/>
      <c r="BT1" s="77"/>
      <c r="BU1" s="77"/>
      <c r="BV1" s="77"/>
      <c r="BW1" s="77"/>
      <c r="BX1" s="78" t="s">
        <v>13</v>
      </c>
      <c r="BY1" s="78"/>
      <c r="BZ1" s="78"/>
      <c r="CA1" s="78"/>
      <c r="CB1" s="78"/>
      <c r="CC1" s="78"/>
      <c r="CD1" s="78"/>
      <c r="CE1" s="78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ht="1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70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2"/>
      <c r="BI2" s="79" t="s">
        <v>14</v>
      </c>
      <c r="BJ2" s="79"/>
      <c r="BK2" s="79"/>
      <c r="BL2" s="79"/>
      <c r="BM2" s="79"/>
      <c r="BN2" s="79"/>
      <c r="BO2" s="79"/>
      <c r="BP2" s="80" t="str">
        <f>改版履歴!V2</f>
        <v>HYN志水</v>
      </c>
      <c r="BQ2" s="79"/>
      <c r="BR2" s="79"/>
      <c r="BS2" s="79"/>
      <c r="BT2" s="79"/>
      <c r="BU2" s="79"/>
      <c r="BV2" s="79"/>
      <c r="BW2" s="79"/>
      <c r="BX2" s="81">
        <f>改版履歴!Z2</f>
        <v>44279</v>
      </c>
      <c r="BY2" s="81"/>
      <c r="BZ2" s="81"/>
      <c r="CA2" s="81"/>
      <c r="CB2" s="81"/>
      <c r="CC2" s="81"/>
      <c r="CD2" s="81"/>
      <c r="CE2" s="81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ht="1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73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5"/>
      <c r="BI3" s="79" t="s">
        <v>15</v>
      </c>
      <c r="BJ3" s="79"/>
      <c r="BK3" s="79"/>
      <c r="BL3" s="79"/>
      <c r="BM3" s="79"/>
      <c r="BN3" s="79"/>
      <c r="BO3" s="79"/>
      <c r="BP3" s="79" t="str">
        <f>改版履歴!V3</f>
        <v>BTC青木</v>
      </c>
      <c r="BQ3" s="79"/>
      <c r="BR3" s="79"/>
      <c r="BS3" s="79"/>
      <c r="BT3" s="79"/>
      <c r="BU3" s="79"/>
      <c r="BV3" s="79"/>
      <c r="BW3" s="79"/>
      <c r="BX3" s="81">
        <f>改版履歴!Z3</f>
        <v>44391</v>
      </c>
      <c r="BY3" s="81"/>
      <c r="BZ3" s="81"/>
      <c r="CA3" s="81"/>
      <c r="CB3" s="81"/>
      <c r="CC3" s="81"/>
      <c r="CD3" s="81"/>
      <c r="CE3" s="81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 s="1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BZ4" s="2"/>
      <c r="CA4" s="2"/>
      <c r="CB4" s="2"/>
      <c r="CC4" s="2"/>
      <c r="CD4" s="2"/>
      <c r="CE4" s="4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00">
      <c r="A5" s="2"/>
      <c r="B5" s="2"/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Y5" s="2"/>
      <c r="BZ5" s="2"/>
      <c r="CA5" s="2"/>
      <c r="CB5" s="2"/>
      <c r="CC5" s="2"/>
      <c r="CD5" s="2"/>
      <c r="CE5" s="4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00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Y6" s="2"/>
      <c r="BZ6" s="2"/>
      <c r="CA6" s="2"/>
      <c r="CB6" s="2"/>
      <c r="CC6" s="2"/>
      <c r="CD6" s="2"/>
      <c r="CE6" s="4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Y7" s="2"/>
      <c r="BZ7" s="2"/>
      <c r="CA7" s="2"/>
      <c r="CB7" s="2"/>
      <c r="CC7" s="2"/>
      <c r="CD7" s="2"/>
      <c r="CE7" s="4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Y8" s="2"/>
      <c r="BZ8" s="2"/>
      <c r="CA8" s="2"/>
      <c r="CB8" s="2"/>
      <c r="CC8" s="2"/>
      <c r="CD8" s="2"/>
      <c r="CE8" s="4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Y9" s="2"/>
      <c r="BZ9" s="2"/>
      <c r="CA9" s="2"/>
      <c r="CB9" s="2"/>
      <c r="CC9" s="2"/>
      <c r="CD9" s="2"/>
      <c r="CE9" s="4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Y10" s="2"/>
      <c r="BZ10" s="2"/>
      <c r="CA10" s="2"/>
      <c r="CB10" s="2"/>
      <c r="CC10" s="2"/>
      <c r="CD10" s="2"/>
      <c r="CE10" s="4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Y11" s="2"/>
      <c r="BZ11" s="2"/>
      <c r="CA11" s="2"/>
      <c r="CB11" s="2"/>
      <c r="CC11" s="2"/>
      <c r="CD11" s="2"/>
      <c r="CE11" s="4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Y12" s="2"/>
      <c r="BZ12" s="2"/>
      <c r="CA12" s="2"/>
      <c r="CB12" s="2"/>
      <c r="CC12" s="2"/>
      <c r="CD12" s="2"/>
      <c r="CE12" s="4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>
      <c r="A13" s="1"/>
      <c r="B13" s="2"/>
      <c r="C13" s="2"/>
      <c r="D13" s="2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Y13" s="2"/>
      <c r="BZ13" s="2"/>
      <c r="CA13" s="2"/>
      <c r="CB13" s="2"/>
      <c r="CC13" s="2"/>
      <c r="CD13" s="2"/>
      <c r="CE13" s="4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Y14" s="2"/>
      <c r="BZ14" s="2"/>
      <c r="CA14" s="2"/>
      <c r="CB14" s="2"/>
      <c r="CC14" s="2"/>
      <c r="CD14" s="2"/>
      <c r="CE14" s="4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Y15" s="2"/>
      <c r="BZ15" s="2"/>
      <c r="CA15" s="2"/>
      <c r="CB15" s="2"/>
      <c r="CC15" s="2"/>
      <c r="CD15" s="2"/>
      <c r="CE15" s="4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Y16" s="2"/>
      <c r="BZ16" s="2"/>
      <c r="CA16" s="2"/>
      <c r="CB16" s="2"/>
      <c r="CC16" s="2"/>
      <c r="CD16" s="2"/>
      <c r="CE16" s="4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Y17" s="2"/>
      <c r="BZ17" s="2"/>
      <c r="CA17" s="2"/>
      <c r="CB17" s="2"/>
      <c r="CC17" s="2"/>
      <c r="CD17" s="2"/>
      <c r="CE17" s="4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Y18" s="2"/>
      <c r="BZ18" s="2"/>
      <c r="CA18" s="2"/>
      <c r="CB18" s="2"/>
      <c r="CC18" s="2"/>
      <c r="CD18" s="2"/>
      <c r="CE18" s="4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Y19" s="2"/>
      <c r="BZ19" s="2"/>
      <c r="CA19" s="2"/>
      <c r="CB19" s="2"/>
      <c r="CC19" s="2"/>
      <c r="CD19" s="2"/>
      <c r="CE19" s="4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Y20" s="2"/>
      <c r="BZ20" s="2"/>
      <c r="CA20" s="2"/>
      <c r="CB20" s="2"/>
      <c r="CC20" s="2"/>
      <c r="CD20" s="2"/>
      <c r="CE20" s="4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Y21" s="2"/>
      <c r="BZ21" s="2"/>
      <c r="CA21" s="2"/>
      <c r="CB21" s="2"/>
      <c r="CC21" s="2"/>
      <c r="CD21" s="2"/>
      <c r="CE21" s="4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Y22" s="2"/>
      <c r="BZ22" s="2"/>
      <c r="CA22" s="2"/>
      <c r="CB22" s="2"/>
      <c r="CC22" s="2"/>
      <c r="CD22" s="2"/>
      <c r="CE22" s="4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Y23" s="2"/>
      <c r="BZ23" s="2"/>
      <c r="CA23" s="2"/>
      <c r="CB23" s="2"/>
      <c r="CC23" s="2"/>
      <c r="CD23" s="2"/>
      <c r="CE23" s="4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Y24" s="2"/>
      <c r="BZ24" s="2"/>
      <c r="CA24" s="2"/>
      <c r="CB24" s="2"/>
      <c r="CC24" s="2"/>
      <c r="CD24" s="2"/>
      <c r="CE24" s="4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Y25" s="2"/>
      <c r="BZ25" s="2"/>
      <c r="CA25" s="2"/>
      <c r="CB25" s="2"/>
      <c r="CC25" s="2"/>
      <c r="CD25" s="2"/>
      <c r="CE25" s="4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Y26" s="2"/>
      <c r="BZ26" s="2"/>
      <c r="CA26" s="2"/>
      <c r="CB26" s="2"/>
      <c r="CC26" s="2"/>
      <c r="CD26" s="2"/>
      <c r="CE26" s="4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Y27" s="2"/>
      <c r="BZ27" s="2"/>
      <c r="CA27" s="2"/>
      <c r="CB27" s="2"/>
      <c r="CC27" s="2"/>
      <c r="CD27" s="2"/>
      <c r="CE27" s="4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Y28" s="2"/>
      <c r="BZ28" s="2"/>
      <c r="CA28" s="2"/>
      <c r="CB28" s="2"/>
      <c r="CC28" s="2"/>
      <c r="CD28" s="2"/>
      <c r="CE28" s="4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Y29" s="2"/>
      <c r="BZ29" s="2"/>
      <c r="CA29" s="2"/>
      <c r="CB29" s="2"/>
      <c r="CC29" s="2"/>
      <c r="CD29" s="2"/>
      <c r="CE29" s="4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Y30" s="2"/>
      <c r="BZ30" s="2"/>
      <c r="CA30" s="2"/>
      <c r="CB30" s="2"/>
      <c r="CC30" s="2"/>
      <c r="CD30" s="2"/>
      <c r="CE30" s="4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Y31" s="2"/>
      <c r="BZ31" s="2"/>
      <c r="CA31" s="2"/>
      <c r="CB31" s="2"/>
      <c r="CC31" s="2"/>
      <c r="CD31" s="2"/>
      <c r="CE31" s="4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Y32" s="2"/>
      <c r="BZ32" s="2"/>
      <c r="CA32" s="2"/>
      <c r="CB32" s="2"/>
      <c r="CC32" s="2"/>
      <c r="CD32" s="2"/>
      <c r="CE32" s="4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Y33" s="2"/>
      <c r="BZ33" s="2"/>
      <c r="CA33" s="2"/>
      <c r="CB33" s="2"/>
      <c r="CC33" s="2"/>
      <c r="CD33" s="2"/>
      <c r="CE33" s="4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Y34" s="2"/>
      <c r="BZ34" s="2"/>
      <c r="CA34" s="2"/>
      <c r="CB34" s="2"/>
      <c r="CC34" s="2"/>
      <c r="CD34" s="2"/>
      <c r="CE34" s="4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Y35" s="2"/>
      <c r="BZ35" s="2"/>
      <c r="CA35" s="2"/>
      <c r="CB35" s="2"/>
      <c r="CC35" s="2"/>
      <c r="CD35" s="2"/>
      <c r="CE35" s="4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Y36" s="2"/>
      <c r="BZ36" s="2"/>
      <c r="CA36" s="2"/>
      <c r="CB36" s="2"/>
      <c r="CC36" s="2"/>
      <c r="CD36" s="2"/>
      <c r="CE36" s="4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Y37" s="2"/>
      <c r="BZ37" s="2"/>
      <c r="CA37" s="2"/>
      <c r="CB37" s="2"/>
      <c r="CC37" s="2"/>
      <c r="CD37" s="2"/>
      <c r="CE37" s="4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Y38" s="2"/>
      <c r="BZ38" s="2"/>
      <c r="CA38" s="2"/>
      <c r="CB38" s="2"/>
      <c r="CC38" s="2"/>
      <c r="CD38" s="2"/>
      <c r="CE38" s="4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Y39" s="2"/>
      <c r="BZ39" s="2"/>
      <c r="CA39" s="2"/>
      <c r="CB39" s="2"/>
      <c r="CC39" s="2"/>
      <c r="CD39" s="2"/>
      <c r="CE39" s="4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Y40" s="2"/>
      <c r="BZ40" s="2"/>
      <c r="CA40" s="2"/>
      <c r="CB40" s="2"/>
      <c r="CC40" s="2"/>
      <c r="CD40" s="2"/>
      <c r="CE40" s="4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Y41" s="2"/>
      <c r="BZ41" s="2"/>
      <c r="CA41" s="2"/>
      <c r="CB41" s="2"/>
      <c r="CC41" s="2"/>
      <c r="CD41" s="2"/>
      <c r="CE41" s="4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Y42" s="2"/>
      <c r="BZ42" s="2"/>
      <c r="CA42" s="2"/>
      <c r="CB42" s="2"/>
      <c r="CC42" s="2"/>
      <c r="CD42" s="2"/>
      <c r="CE42" s="4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Y43" s="2"/>
      <c r="BZ43" s="2"/>
      <c r="CA43" s="2"/>
      <c r="CB43" s="2"/>
      <c r="CC43" s="2"/>
      <c r="CD43" s="2"/>
      <c r="CE43" s="4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</row>
    <row r="44" spans="1:100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Y44" s="2"/>
      <c r="BZ44" s="2"/>
      <c r="CA44" s="2"/>
      <c r="CB44" s="2"/>
      <c r="CC44" s="2"/>
      <c r="CD44" s="2"/>
      <c r="CE44" s="4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</row>
    <row r="45" spans="1:100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Y45" s="2"/>
      <c r="BZ45" s="2"/>
      <c r="CA45" s="2"/>
      <c r="CB45" s="2"/>
      <c r="CC45" s="2"/>
      <c r="CD45" s="2"/>
      <c r="CE45" s="4"/>
      <c r="CF45" s="2"/>
      <c r="CG45" s="2"/>
      <c r="CH45" s="2"/>
      <c r="CI45" s="2"/>
      <c r="CK45" s="2"/>
      <c r="CL45" s="2"/>
      <c r="CM45" s="2"/>
      <c r="CN45" s="2"/>
      <c r="CO45" s="2"/>
      <c r="CP45" s="2"/>
    </row>
    <row r="46" spans="1:100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Y46" s="2"/>
      <c r="BZ46" s="2"/>
      <c r="CA46" s="2"/>
      <c r="CB46" s="2"/>
      <c r="CC46" s="2"/>
      <c r="CD46" s="2"/>
      <c r="CE46" s="4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</row>
    <row r="47" spans="1:100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Y47" s="2"/>
      <c r="BZ47" s="2"/>
      <c r="CA47" s="2"/>
      <c r="CB47" s="2"/>
      <c r="CC47" s="2"/>
      <c r="CD47" s="2"/>
      <c r="CE47" s="4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1:100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Y48" s="2"/>
      <c r="BZ48" s="2"/>
      <c r="CA48" s="2"/>
      <c r="CB48" s="2"/>
      <c r="CC48" s="2"/>
      <c r="CD48" s="2"/>
      <c r="CE48" s="4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Y49" s="2"/>
      <c r="BZ49" s="2"/>
      <c r="CA49" s="2"/>
      <c r="CB49" s="2"/>
      <c r="CC49" s="2"/>
      <c r="CD49" s="2"/>
      <c r="CE49" s="4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Y50" s="2"/>
      <c r="BZ50" s="2"/>
      <c r="CA50" s="2"/>
      <c r="CB50" s="2"/>
      <c r="CC50" s="2"/>
      <c r="CD50" s="2"/>
      <c r="CE50" s="4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</row>
    <row r="51" spans="1:9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Y51" s="2"/>
      <c r="BZ51" s="2"/>
      <c r="CA51" s="2"/>
      <c r="CB51" s="2"/>
      <c r="CC51" s="2"/>
      <c r="CD51" s="2"/>
      <c r="CE51" s="4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Y52" s="2"/>
      <c r="BZ52" s="2"/>
      <c r="CA52" s="2"/>
      <c r="CB52" s="2"/>
      <c r="CC52" s="2"/>
      <c r="CD52" s="2"/>
      <c r="CE52" s="4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1:9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Y53" s="2"/>
      <c r="BZ53" s="2"/>
      <c r="CA53" s="2"/>
      <c r="CB53" s="2"/>
      <c r="CC53" s="2"/>
      <c r="CD53" s="2"/>
      <c r="CE53" s="4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</row>
    <row r="54" spans="1:9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Y54" s="2"/>
      <c r="BZ54" s="2"/>
      <c r="CA54" s="2"/>
      <c r="CB54" s="2"/>
      <c r="CC54" s="2"/>
      <c r="CD54" s="2"/>
      <c r="CE54" s="4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Y55" s="2"/>
      <c r="BZ55" s="2"/>
      <c r="CA55" s="2"/>
      <c r="CB55" s="2"/>
      <c r="CC55" s="2"/>
      <c r="CD55" s="2"/>
      <c r="CE55" s="4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Y56" s="2"/>
      <c r="BZ56" s="2"/>
      <c r="CA56" s="2"/>
      <c r="CB56" s="2"/>
      <c r="CC56" s="2"/>
      <c r="CD56" s="2"/>
      <c r="CE56" s="4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Y57" s="2"/>
      <c r="BZ57" s="2"/>
      <c r="CA57" s="2"/>
      <c r="CB57" s="2"/>
      <c r="CC57" s="2"/>
      <c r="CD57" s="2"/>
      <c r="CE57" s="4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</row>
    <row r="58" spans="1:9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Y58" s="2"/>
      <c r="BZ58" s="2"/>
      <c r="CA58" s="2"/>
      <c r="CB58" s="2"/>
      <c r="CC58" s="2"/>
      <c r="CD58" s="2"/>
      <c r="CE58" s="4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1:94" s="2" customFormat="1">
      <c r="A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CE59" s="4"/>
    </row>
    <row r="60" spans="1:9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Y63" s="2"/>
      <c r="BZ63" s="2"/>
      <c r="CA63" s="2"/>
      <c r="CB63" s="2"/>
    </row>
    <row r="64" spans="1:94"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Y64" s="2"/>
      <c r="BZ64" s="2"/>
      <c r="CA64" s="2"/>
      <c r="CB64" s="2"/>
    </row>
    <row r="68" spans="38:84">
      <c r="CF68" s="2"/>
    </row>
    <row r="72" spans="38:84">
      <c r="AL72" s="2"/>
    </row>
  </sheetData>
  <mergeCells count="11">
    <mergeCell ref="A1:N3"/>
    <mergeCell ref="O1:BH3"/>
    <mergeCell ref="BI1:BO1"/>
    <mergeCell ref="BP1:BW1"/>
    <mergeCell ref="BX1:CE1"/>
    <mergeCell ref="BI2:BO2"/>
    <mergeCell ref="BP2:BW2"/>
    <mergeCell ref="BX2:CE2"/>
    <mergeCell ref="BI3:BO3"/>
    <mergeCell ref="BP3:BW3"/>
    <mergeCell ref="BX3:CE3"/>
  </mergeCells>
  <phoneticPr fontId="3"/>
  <pageMargins left="0.23622047244094491" right="0.23622047244094491" top="0.74803149606299213" bottom="0.74803149606299213" header="0.31496062992125984" footer="0.31496062992125984"/>
  <pageSetup paperSize="8" scale="65" orientation="landscape" r:id="rId1"/>
  <headerFooter>
    <oddHeader>&amp;L案件名：中国UPR&amp;C&amp;A</oddHeader>
    <oddFooter>&amp;L&amp;P/&amp;N&amp;C©MISUMI Group Inc. All Rights Reserved&amp;R&amp;F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64"/>
  <sheetViews>
    <sheetView tabSelected="1" view="pageBreakPreview" zoomScaleNormal="85" zoomScaleSheetLayoutView="100" workbookViewId="0">
      <pane ySplit="3" topLeftCell="A49" activePane="bottomLeft" state="frozen"/>
      <selection pane="bottomLeft" activeCell="BI53" sqref="BI53"/>
    </sheetView>
  </sheetViews>
  <sheetFormatPr defaultColWidth="2.25" defaultRowHeight="15.75"/>
  <cols>
    <col min="1" max="16" width="2.25" style="3"/>
    <col min="17" max="17" width="2.125" style="3" customWidth="1"/>
    <col min="18" max="16384" width="2.25" style="3"/>
  </cols>
  <sheetData>
    <row r="1" spans="1:83" ht="15" customHeight="1">
      <c r="A1" s="61" t="str">
        <f>改版履歴!A1</f>
        <v>画面遷移図
発注系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82" t="s">
        <v>1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4"/>
      <c r="BI1" s="91"/>
      <c r="BJ1" s="91"/>
      <c r="BK1" s="91"/>
      <c r="BL1" s="91"/>
      <c r="BM1" s="91"/>
      <c r="BN1" s="91"/>
      <c r="BO1" s="91"/>
      <c r="BP1" s="92" t="s">
        <v>12</v>
      </c>
      <c r="BQ1" s="92"/>
      <c r="BR1" s="92"/>
      <c r="BS1" s="92"/>
      <c r="BT1" s="92"/>
      <c r="BU1" s="92"/>
      <c r="BV1" s="92"/>
      <c r="BW1" s="92"/>
      <c r="BX1" s="93" t="s">
        <v>13</v>
      </c>
      <c r="BY1" s="93"/>
      <c r="BZ1" s="93"/>
      <c r="CA1" s="93"/>
      <c r="CB1" s="93"/>
      <c r="CC1" s="93"/>
      <c r="CD1" s="93"/>
      <c r="CE1" s="93"/>
    </row>
    <row r="2" spans="1:83" ht="1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85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I2" s="79" t="s">
        <v>14</v>
      </c>
      <c r="BJ2" s="79"/>
      <c r="BK2" s="79"/>
      <c r="BL2" s="79"/>
      <c r="BM2" s="79"/>
      <c r="BN2" s="79"/>
      <c r="BO2" s="79"/>
      <c r="BP2" s="80" t="s">
        <v>25</v>
      </c>
      <c r="BQ2" s="79"/>
      <c r="BR2" s="79"/>
      <c r="BS2" s="79"/>
      <c r="BT2" s="79"/>
      <c r="BU2" s="79"/>
      <c r="BV2" s="79"/>
      <c r="BW2" s="79"/>
      <c r="BX2" s="81">
        <v>44280</v>
      </c>
      <c r="BY2" s="81"/>
      <c r="BZ2" s="81"/>
      <c r="CA2" s="81"/>
      <c r="CB2" s="81"/>
      <c r="CC2" s="81"/>
      <c r="CD2" s="81"/>
      <c r="CE2" s="81"/>
    </row>
    <row r="3" spans="1:83" ht="15" customHeigh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88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I3" s="79" t="s">
        <v>15</v>
      </c>
      <c r="BJ3" s="79"/>
      <c r="BK3" s="79"/>
      <c r="BL3" s="79"/>
      <c r="BM3" s="79"/>
      <c r="BN3" s="79"/>
      <c r="BO3" s="79"/>
      <c r="BP3" s="79" t="s">
        <v>25</v>
      </c>
      <c r="BQ3" s="79"/>
      <c r="BR3" s="79"/>
      <c r="BS3" s="79"/>
      <c r="BT3" s="79"/>
      <c r="BU3" s="79"/>
      <c r="BV3" s="79"/>
      <c r="BW3" s="79"/>
      <c r="BX3" s="81">
        <v>44280</v>
      </c>
      <c r="BY3" s="81"/>
      <c r="BZ3" s="81"/>
      <c r="CA3" s="81"/>
      <c r="CB3" s="81"/>
      <c r="CC3" s="81"/>
      <c r="CD3" s="81"/>
      <c r="CE3" s="81"/>
    </row>
    <row r="4" spans="1:83">
      <c r="A4" s="1"/>
      <c r="CE4" s="4"/>
    </row>
    <row r="5" spans="1:83">
      <c r="C5" s="3" t="s">
        <v>0</v>
      </c>
      <c r="CE5" s="4"/>
    </row>
    <row r="6" spans="1:83">
      <c r="A6" s="1"/>
      <c r="CE6" s="4"/>
    </row>
    <row r="7" spans="1:83">
      <c r="A7" s="1"/>
      <c r="CE7" s="4"/>
    </row>
    <row r="8" spans="1:83">
      <c r="A8" s="1"/>
      <c r="CE8" s="4"/>
    </row>
    <row r="9" spans="1:83">
      <c r="A9" s="1"/>
      <c r="CE9" s="4"/>
    </row>
    <row r="10" spans="1:83">
      <c r="A10" s="1"/>
      <c r="CE10" s="4"/>
    </row>
    <row r="11" spans="1:83">
      <c r="A11" s="1"/>
      <c r="CE11" s="4"/>
    </row>
    <row r="12" spans="1:83">
      <c r="A12" s="1"/>
      <c r="CE12" s="4"/>
    </row>
    <row r="13" spans="1:83">
      <c r="A13" s="1"/>
      <c r="E13" s="13"/>
      <c r="CE13" s="4"/>
    </row>
    <row r="14" spans="1:83">
      <c r="A14" s="1"/>
      <c r="CE14" s="4"/>
    </row>
    <row r="15" spans="1:83">
      <c r="A15" s="1"/>
      <c r="CE15" s="4"/>
    </row>
    <row r="16" spans="1:83">
      <c r="A16" s="1"/>
      <c r="CE16" s="4"/>
    </row>
    <row r="17" spans="1:83">
      <c r="A17" s="1"/>
      <c r="CE17" s="4"/>
    </row>
    <row r="18" spans="1:83">
      <c r="A18" s="1"/>
      <c r="CE18" s="4"/>
    </row>
    <row r="19" spans="1:83">
      <c r="A19" s="1"/>
      <c r="CE19" s="4"/>
    </row>
    <row r="20" spans="1:83">
      <c r="A20" s="1"/>
      <c r="CE20" s="4"/>
    </row>
    <row r="21" spans="1:83">
      <c r="A21" s="1"/>
      <c r="CE21" s="4"/>
    </row>
    <row r="22" spans="1:83">
      <c r="A22" s="1"/>
      <c r="CE22" s="4"/>
    </row>
    <row r="23" spans="1:83">
      <c r="A23" s="1"/>
      <c r="AK23" s="13"/>
      <c r="CE23" s="4"/>
    </row>
    <row r="24" spans="1:83">
      <c r="A24" s="1"/>
      <c r="CE24" s="4"/>
    </row>
    <row r="25" spans="1:83">
      <c r="A25" s="1"/>
      <c r="CE25" s="4"/>
    </row>
    <row r="26" spans="1:83">
      <c r="A26" s="1"/>
      <c r="CE26" s="4"/>
    </row>
    <row r="27" spans="1:83">
      <c r="A27" s="1"/>
      <c r="CE27" s="4"/>
    </row>
    <row r="28" spans="1:83">
      <c r="A28" s="1"/>
      <c r="CE28" s="4"/>
    </row>
    <row r="29" spans="1:83">
      <c r="A29" s="1"/>
      <c r="CE29" s="4"/>
    </row>
    <row r="30" spans="1:83">
      <c r="A30" s="1"/>
      <c r="CE30" s="4"/>
    </row>
    <row r="31" spans="1:83">
      <c r="A31" s="1"/>
      <c r="CE31" s="4"/>
    </row>
    <row r="32" spans="1:83">
      <c r="A32" s="1"/>
      <c r="CE32" s="4"/>
    </row>
    <row r="33" spans="1:83">
      <c r="A33" s="1"/>
      <c r="CE33" s="4"/>
    </row>
    <row r="34" spans="1:83">
      <c r="A34" s="1"/>
      <c r="CE34" s="4"/>
    </row>
    <row r="35" spans="1:83">
      <c r="A35" s="1"/>
      <c r="CE35" s="4"/>
    </row>
    <row r="36" spans="1:83">
      <c r="A36" s="1"/>
      <c r="CE36" s="4"/>
    </row>
    <row r="37" spans="1:83">
      <c r="A37" s="1"/>
      <c r="CE37" s="4"/>
    </row>
    <row r="38" spans="1:83">
      <c r="A38" s="1"/>
      <c r="CE38" s="4"/>
    </row>
    <row r="39" spans="1:83">
      <c r="A39" s="1"/>
      <c r="CE39" s="4"/>
    </row>
    <row r="40" spans="1:83">
      <c r="A40" s="1"/>
      <c r="CE40" s="4"/>
    </row>
    <row r="41" spans="1:83">
      <c r="A41" s="1"/>
      <c r="CE41" s="4"/>
    </row>
    <row r="42" spans="1:83">
      <c r="A42" s="1"/>
      <c r="CE42" s="4"/>
    </row>
    <row r="43" spans="1:83">
      <c r="A43" s="1"/>
      <c r="CE43" s="4"/>
    </row>
    <row r="44" spans="1:83">
      <c r="A44" s="1"/>
      <c r="CE44" s="4"/>
    </row>
    <row r="45" spans="1:83">
      <c r="A45" s="1"/>
      <c r="CE45" s="4"/>
    </row>
    <row r="46" spans="1:83">
      <c r="A46" s="1"/>
      <c r="CE46" s="4"/>
    </row>
    <row r="47" spans="1:83">
      <c r="A47" s="1"/>
      <c r="CE47" s="4"/>
    </row>
    <row r="48" spans="1:83">
      <c r="A48" s="1"/>
      <c r="CE48" s="4"/>
    </row>
    <row r="49" spans="1:83">
      <c r="A49" s="1"/>
      <c r="CE49" s="4"/>
    </row>
    <row r="50" spans="1:83">
      <c r="A50" s="1"/>
      <c r="CE50" s="4"/>
    </row>
    <row r="51" spans="1:83">
      <c r="A51" s="1"/>
      <c r="CE51" s="4"/>
    </row>
    <row r="52" spans="1:83">
      <c r="A52" s="1"/>
      <c r="CE52" s="4"/>
    </row>
    <row r="53" spans="1:83">
      <c r="A53" s="1"/>
      <c r="CE53" s="4"/>
    </row>
    <row r="54" spans="1:83">
      <c r="A54" s="1"/>
      <c r="CE54" s="4"/>
    </row>
    <row r="55" spans="1:83">
      <c r="A55" s="1"/>
      <c r="CE55" s="4"/>
    </row>
    <row r="56" spans="1:83">
      <c r="A56" s="1"/>
      <c r="CE56" s="4"/>
    </row>
    <row r="57" spans="1:83">
      <c r="A57" s="1"/>
      <c r="CE57" s="4"/>
    </row>
    <row r="58" spans="1:83">
      <c r="A58" s="1"/>
      <c r="CE58" s="4"/>
    </row>
    <row r="59" spans="1:83">
      <c r="A59" s="1"/>
      <c r="CE59" s="4"/>
    </row>
    <row r="60" spans="1:83">
      <c r="A60" s="1"/>
      <c r="CE60" s="4"/>
    </row>
    <row r="61" spans="1:83">
      <c r="A61" s="1"/>
      <c r="CE61" s="4"/>
    </row>
    <row r="62" spans="1:83">
      <c r="A62" s="1"/>
      <c r="CE62" s="4"/>
    </row>
    <row r="63" spans="1:83">
      <c r="A63" s="1"/>
      <c r="CE63" s="4"/>
    </row>
    <row r="64" spans="1:83">
      <c r="A64" s="1"/>
      <c r="CE64" s="4"/>
    </row>
  </sheetData>
  <mergeCells count="11">
    <mergeCell ref="BX3:CE3"/>
    <mergeCell ref="A1:N3"/>
    <mergeCell ref="O1:BH3"/>
    <mergeCell ref="BI1:BO1"/>
    <mergeCell ref="BP1:BW1"/>
    <mergeCell ref="BX1:CE1"/>
    <mergeCell ref="BI2:BO2"/>
    <mergeCell ref="BP2:BW2"/>
    <mergeCell ref="BX2:CE2"/>
    <mergeCell ref="BI3:BO3"/>
    <mergeCell ref="BP3:BW3"/>
  </mergeCells>
  <phoneticPr fontId="3"/>
  <pageMargins left="0.23622047244094491" right="0.23622047244094491" top="0.74803149606299213" bottom="0.74803149606299213" header="0.31496062992125984" footer="0.31496062992125984"/>
  <pageSetup paperSize="8" scale="65" orientation="landscape" r:id="rId1"/>
  <headerFooter>
    <oddHeader>&amp;L案件名：中国UPR&amp;C&amp;A</oddHeader>
    <oddFooter>&amp;L&amp;P/&amp;N&amp;C©MISUMI Group Inc. All Rights Reserved&amp;R&amp;F</oddFooter>
  </headerFooter>
  <rowBreaks count="1" manualBreakCount="1">
    <brk id="42" max="8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画面遷移図</vt:lpstr>
      <vt:lpstr>画面遷移図 (2)</vt:lpstr>
      <vt:lpstr>画面遷移図!Print_Area</vt:lpstr>
      <vt:lpstr>'画面遷移図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青木 一晃 / kazuaki aoki</cp:lastModifiedBy>
  <dcterms:created xsi:type="dcterms:W3CDTF">2021-02-02T07:02:31Z</dcterms:created>
  <dcterms:modified xsi:type="dcterms:W3CDTF">2021-07-14T15:21:33Z</dcterms:modified>
</cp:coreProperties>
</file>