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vlei\AppData\Roaming\NEC\PROCENTER\tmp\"/>
    </mc:Choice>
  </mc:AlternateContent>
  <bookViews>
    <workbookView xWindow="-120" yWindow="-120" windowWidth="29040" windowHeight="15990" tabRatio="765"/>
  </bookViews>
  <sheets>
    <sheet name="改版履歴" sheetId="31" r:id="rId1"/>
    <sheet name="機能概要" sheetId="35" r:id="rId2"/>
    <sheet name="処理フロー" sheetId="39" r:id="rId3"/>
    <sheet name="CRUD" sheetId="36" r:id="rId4"/>
    <sheet name="画面レイアウト" sheetId="40" r:id="rId5"/>
    <sheet name="画面項目定義" sheetId="11" r:id="rId6"/>
    <sheet name="チェック仕様" sheetId="30" r:id="rId7"/>
    <sheet name="イベント処理仕様" sheetId="37" r:id="rId8"/>
    <sheet name="機能呼出仕様" sheetId="41" r:id="rId9"/>
    <sheet name="list" sheetId="33"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ctb１">'[1]現行DB一覧2(CT)'!$A$2:$E$220</definedName>
    <definedName name="_DAY01">[2]日付ﾃｰﾌﾞﾙ!$B$21</definedName>
    <definedName name="_DAY02">[2]日付ﾃｰﾌﾞﾙ!$C$21</definedName>
    <definedName name="_DAY03">[2]日付ﾃｰﾌﾞﾙ!$D$21</definedName>
    <definedName name="_DAY04">[2]日付ﾃｰﾌﾞﾙ!$E$21</definedName>
    <definedName name="_DAY05">[2]日付ﾃｰﾌﾞﾙ!$F$21</definedName>
    <definedName name="_DAY06">[2]日付ﾃｰﾌﾞﾙ!$G$21</definedName>
    <definedName name="_DAY07">[2]日付ﾃｰﾌﾞﾙ!$H$21</definedName>
    <definedName name="_DAY08">[2]日付ﾃｰﾌﾞﾙ!$I$21</definedName>
    <definedName name="_DAY09">[2]日付ﾃｰﾌﾞﾙ!$J$21</definedName>
    <definedName name="_DAY10">[2]日付ﾃｰﾌﾞﾙ!$K$21</definedName>
    <definedName name="_DAY11">[2]日付ﾃｰﾌﾞﾙ!$L$21</definedName>
    <definedName name="_DAY12">[2]日付ﾃｰﾌﾞﾙ!$M$21</definedName>
    <definedName name="_DAY13">[2]日付ﾃｰﾌﾞﾙ!$N$21</definedName>
    <definedName name="_DAY14">[2]日付ﾃｰﾌﾞﾙ!$O$21</definedName>
    <definedName name="_DAY15">[2]日付ﾃｰﾌﾞﾙ!$P$21</definedName>
    <definedName name="_DAY16">[2]日付ﾃｰﾌﾞﾙ!$Q$21</definedName>
    <definedName name="_db2" localSheetId="4">画面レイアウト!_db2</definedName>
    <definedName name="_db2" localSheetId="8">機能呼出仕様!_db2</definedName>
    <definedName name="_db2">機能呼出仕様!_db2</definedName>
    <definedName name="_xlnm._FilterDatabase" localSheetId="6" hidden="1">チェック仕様!$A$6:$M$6</definedName>
    <definedName name="_xlnm._FilterDatabase" localSheetId="5" hidden="1">画面項目定義!$A$3:$AF$43</definedName>
    <definedName name="_WCK1" localSheetId="8">#REF!</definedName>
    <definedName name="_WCK1">#REF!</definedName>
    <definedName name="_WCK2" localSheetId="8">#REF!</definedName>
    <definedName name="_WCK2">#REF!</definedName>
    <definedName name="_WK01" localSheetId="8">#REF!</definedName>
    <definedName name="_WK01">#REF!</definedName>
    <definedName name="_WK02" localSheetId="8">#REF!</definedName>
    <definedName name="_WK02">#REF!</definedName>
    <definedName name="_WK03" localSheetId="8">#REF!</definedName>
    <definedName name="_WK03">#REF!</definedName>
    <definedName name="_WK04" localSheetId="8">#REF!</definedName>
    <definedName name="_WK04">#REF!</definedName>
    <definedName name="_WK05" localSheetId="8">#REF!</definedName>
    <definedName name="_WK05">#REF!</definedName>
    <definedName name="_WK06" localSheetId="8">#REF!</definedName>
    <definedName name="_WK06">#REF!</definedName>
    <definedName name="_WK07" localSheetId="8">#REF!</definedName>
    <definedName name="_WK07">#REF!</definedName>
    <definedName name="_WK08" localSheetId="8">#REF!</definedName>
    <definedName name="_WK08">#REF!</definedName>
    <definedName name="_WK09" localSheetId="8">#REF!</definedName>
    <definedName name="_WK09">#REF!</definedName>
    <definedName name="_WK10" localSheetId="8">#REF!</definedName>
    <definedName name="_WK10">#REF!</definedName>
    <definedName name="_WK11" localSheetId="8">#REF!</definedName>
    <definedName name="_WK11">#REF!</definedName>
    <definedName name="_WK12" localSheetId="8">#REF!</definedName>
    <definedName name="_WK12">#REF!</definedName>
    <definedName name="_WK13" localSheetId="8">#REF!</definedName>
    <definedName name="_WK13">#REF!</definedName>
    <definedName name="_WK14" localSheetId="8">#REF!</definedName>
    <definedName name="_WK14">#REF!</definedName>
    <definedName name="_WK15" localSheetId="8">#REF!</definedName>
    <definedName name="_WK15">#REF!</definedName>
    <definedName name="_WK16" localSheetId="8">#REF!</definedName>
    <definedName name="_WK16">#REF!</definedName>
    <definedName name="_WK17" localSheetId="8">#REF!</definedName>
    <definedName name="_WK17">#REF!</definedName>
    <definedName name="【物理ﾃｰﾌﾞﾙ仕様書】カラム情報" localSheetId="8">#REF!</definedName>
    <definedName name="【物理ﾃｰﾌﾞﾙ仕様書】カラム情報">#REF!</definedName>
    <definedName name="【物理ﾃｰﾌﾞﾙ仕様書】テーブル情報" localSheetId="8">#REF!</definedName>
    <definedName name="【物理ﾃｰﾌﾞﾙ仕様書】テーブル情報">#REF!</definedName>
    <definedName name="A" localSheetId="8">#REF!</definedName>
    <definedName name="A">#REF!</definedName>
    <definedName name="aa" localSheetId="4">画面レイアウト!aa</definedName>
    <definedName name="aa" localSheetId="8">機能呼出仕様!aa</definedName>
    <definedName name="aa">機能呼出仕様!aa</definedName>
    <definedName name="aaa" localSheetId="8">#REF!</definedName>
    <definedName name="aaa">#REF!</definedName>
    <definedName name="aaaa" localSheetId="8">#REF!</definedName>
    <definedName name="aaaa">#REF!</definedName>
    <definedName name="AAAAA">[3]list!$K$3:$K$9</definedName>
    <definedName name="aaaaaa" localSheetId="8">[4]基本情報!#REF!</definedName>
    <definedName name="aaaaaa">[4]基本情報!#REF!</definedName>
    <definedName name="aaaaaaaaaaaaaaaaa" localSheetId="8">[4]基本情報!#REF!</definedName>
    <definedName name="aaaaaaaaaaaaaaaaa">[4]基本情報!#REF!</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daga" localSheetId="8">#REF!</definedName>
    <definedName name="adaga">#REF!</definedName>
    <definedName name="adr_complexity">'[5]System Complexity'!$B$37</definedName>
    <definedName name="b" localSheetId="8">#REF!</definedName>
    <definedName name="b">#REF!</definedName>
    <definedName name="BASE" localSheetId="8">#REF!</definedName>
    <definedName name="BASE">#REF!</definedName>
    <definedName name="BASE2" localSheetId="8">#REF!</definedName>
    <definedName name="BASE2">#REF!</definedName>
    <definedName name="CTLGP">[2]日付ﾃｰﾌﾞﾙ!$B$27</definedName>
    <definedName name="d"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taType" localSheetId="8">#REF!</definedName>
    <definedName name="dataType">#REF!</definedName>
    <definedName name="default" localSheetId="8">#REF!</definedName>
    <definedName name="default">#REF!</definedName>
    <definedName name="digit" localSheetId="8">#REF!</definedName>
    <definedName name="digit">#REF!</definedName>
    <definedName name="Dlog_bk_prj_id">"エディット 12"</definedName>
    <definedName name="Dlog_bk_prj_name">"エディット 13"</definedName>
    <definedName name="Dlog_bk_sht_id">"エディット 14"</definedName>
    <definedName name="Dlog_sh_sht_name">"ドロップ 95"</definedName>
    <definedName name="DS_KEYS" localSheetId="8">#REF!</definedName>
    <definedName name="DS_KEYS">#REF!</definedName>
    <definedName name="DS_NM" localSheetId="8">#REF!</definedName>
    <definedName name="DS_NM">#REF!</definedName>
    <definedName name="FNP種別" localSheetId="8">#REF!</definedName>
    <definedName name="FNP種別">#REF!</definedName>
    <definedName name="foreignKeyAttributes" localSheetId="8">#REF!</definedName>
    <definedName name="foreignKeyAttributes">#REF!</definedName>
    <definedName name="foreignKeyTable" localSheetId="8">#REF!</definedName>
    <definedName name="foreignKeyTable">#REF!</definedName>
    <definedName name="HARA" localSheetId="4">画面レイアウト!HARA</definedName>
    <definedName name="HARA" localSheetId="8">機能呼出仕様!HARA</definedName>
    <definedName name="HARA">機能呼出仕様!HARA</definedName>
    <definedName name="HTML_CodePage" hidden="1">932</definedName>
    <definedName name="HTML_Control" localSheetId="3" hidden="1">{"'フローチャート'!$A$1:$AO$191"}</definedName>
    <definedName name="HTML_Control" localSheetId="7" hidden="1">{"'フローチャート'!$A$1:$AO$191"}</definedName>
    <definedName name="HTML_Control" localSheetId="4" hidden="1">{"'フローチャート'!$A$1:$AO$191"}</definedName>
    <definedName name="HTML_Control" localSheetId="8" hidden="1">{"'フローチャート'!$A$1:$AO$191"}</definedName>
    <definedName name="HTML_Control" localSheetId="2" hidden="1">{"'フローチャート'!$A$1:$AO$191"}</definedName>
    <definedName name="HTML_Control" hidden="1">{"'フローチャート'!$A$1:$AO$191"}</definedName>
    <definedName name="HTML_Control2" localSheetId="3" hidden="1">{"'フローチャート'!$A$1:$AO$191"}</definedName>
    <definedName name="HTML_Control2" localSheetId="7" hidden="1">{"'フローチャート'!$A$1:$AO$191"}</definedName>
    <definedName name="HTML_Control2" localSheetId="4" hidden="1">{"'フローチャート'!$A$1:$AO$191"}</definedName>
    <definedName name="HTML_Control2" localSheetId="8" hidden="1">{"'フローチャート'!$A$1:$AO$191"}</definedName>
    <definedName name="HTML_Control2" localSheetId="2"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KEYS" localSheetId="8">#REF!</definedName>
    <definedName name="KEYS">#REF!</definedName>
    <definedName name="LIST">'[6]レビュー記録表詳細 (分析用)'!$E:$E,'[6]レビュー記録表詳細 (分析用)'!$K:$K</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gicalAttributes" localSheetId="8">#REF!</definedName>
    <definedName name="logicalAttributes">#REF!</definedName>
    <definedName name="logicalTable" localSheetId="8">#REF!</definedName>
    <definedName name="logicalTable">#REF!</definedName>
    <definedName name="NAMES" localSheetId="8">#REF!</definedName>
    <definedName name="NAMES">#REF!</definedName>
    <definedName name="NEC_KEYS" localSheetId="8">#REF!</definedName>
    <definedName name="NEC_KEYS">#REF!</definedName>
    <definedName name="NewBusinessDetailedDescriptionID" localSheetId="8">#REF!</definedName>
    <definedName name="NewBusinessDetailedDescriptionID">#REF!</definedName>
    <definedName name="NN" localSheetId="8">[7]型TB!#REF!</definedName>
    <definedName name="NN">[7]型TB!#REF!</definedName>
    <definedName name="NO_OFFSET_002">[8]項目編集仕様!$A$37</definedName>
    <definedName name="NO_OFFSET_007" localSheetId="8">[8]項目編集仕様!#REF!</definedName>
    <definedName name="NO_OFFSET_007">[8]項目編集仕様!#REF!</definedName>
    <definedName name="NO_OFFSET_008" localSheetId="8">[8]項目編集仕様!#REF!</definedName>
    <definedName name="NO_OFFSET_008">[8]項目編集仕様!#REF!</definedName>
    <definedName name="NO_OFFSET_009" localSheetId="8">[8]項目編集仕様!#REF!</definedName>
    <definedName name="NO_OFFSET_009">[8]項目編集仕様!#REF!</definedName>
    <definedName name="NO_OFFSET_010" localSheetId="8">[8]項目編集仕様!#REF!</definedName>
    <definedName name="NO_OFFSET_010">[8]項目編集仕様!#REF!</definedName>
    <definedName name="NO_OFFSET_011" localSheetId="8">[8]項目編集仕様!#REF!</definedName>
    <definedName name="NO_OFFSET_011">[8]項目編集仕様!#REF!</definedName>
    <definedName name="NO_OFFSET_018" localSheetId="8">[8]項目編集仕様!#REF!</definedName>
    <definedName name="NO_OFFSET_018">[8]項目編集仕様!#REF!</definedName>
    <definedName name="notNull" localSheetId="8">#REF!</definedName>
    <definedName name="notNull">#REF!</definedName>
    <definedName name="pc">"グループ 260"</definedName>
    <definedName name="physicalAttributes" localSheetId="8">#REF!</definedName>
    <definedName name="physicalAttributes">#REF!</definedName>
    <definedName name="physicalTable" localSheetId="8">#REF!</definedName>
    <definedName name="physicalTable">#REF!</definedName>
    <definedName name="precision" localSheetId="8">#REF!</definedName>
    <definedName name="precision">#REF!</definedName>
    <definedName name="primaryKey" localSheetId="8">#REF!</definedName>
    <definedName name="primaryKey">#REF!</definedName>
    <definedName name="_xlnm.Print_Area" localSheetId="3">CRUD!$A$1:$BB$32</definedName>
    <definedName name="_xlnm.Print_Area" localSheetId="7">イベント処理仕様!$A$1:$R$19</definedName>
    <definedName name="_xlnm.Print_Area" localSheetId="6">チェック仕様!$A$1:$N$13</definedName>
    <definedName name="_xlnm.Print_Area" localSheetId="4">画面レイアウト!$A$1:$AZ$48</definedName>
    <definedName name="_xlnm.Print_Area" localSheetId="5">画面項目定義!$A$1:$AE$43</definedName>
    <definedName name="_xlnm.Print_Area" localSheetId="1">機能概要!$A$1:$AZ$27</definedName>
    <definedName name="_xlnm.Print_Area" localSheetId="8">機能呼出仕様!$A$1:$AZ$36</definedName>
    <definedName name="_xlnm.Print_Area" localSheetId="2">処理フロー!$A$1:$BN$26</definedName>
    <definedName name="_xlnm.Print_Area">#REF!</definedName>
    <definedName name="Print_Title" localSheetId="8">#REF!</definedName>
    <definedName name="Print_Title">#REF!</definedName>
    <definedName name="_xlnm.Print_Titles" localSheetId="7">イベント処理仕様!$1:$6</definedName>
    <definedName name="_xlnm.Print_Titles" localSheetId="6">チェック仕様!$1:$6</definedName>
    <definedName name="PrintID" localSheetId="8">#REF!</definedName>
    <definedName name="PrintID">#REF!</definedName>
    <definedName name="ｑ" localSheetId="4">画面レイアウト!ｑ</definedName>
    <definedName name="ｑ" localSheetId="8">機能呼出仕様!ｑ</definedName>
    <definedName name="ｑ">機能呼出仕様!ｑ</definedName>
    <definedName name="qwqwqw" localSheetId="3" hidden="1">{"'フローチャート'!$A$1:$AO$191"}</definedName>
    <definedName name="qwqwqw" localSheetId="7" hidden="1">{"'フローチャート'!$A$1:$AO$191"}</definedName>
    <definedName name="qwqwqw" localSheetId="4" hidden="1">{"'フローチャート'!$A$1:$AO$191"}</definedName>
    <definedName name="qwqwqw" localSheetId="8" hidden="1">{"'フローチャート'!$A$1:$AO$191"}</definedName>
    <definedName name="qwqwqw" localSheetId="2" hidden="1">{"'フローチャート'!$A$1:$AO$191"}</definedName>
    <definedName name="qwqwqw" hidden="1">{"'フローチャート'!$A$1:$AO$191"}</definedName>
    <definedName name="rulename" localSheetId="8">#REF!</definedName>
    <definedName name="rulename">#REF!</definedName>
    <definedName name="schemaName" localSheetId="8">#REF!</definedName>
    <definedName name="schemaName">#REF!</definedName>
    <definedName name="ScreenSpecificationID" localSheetId="8">#REF!</definedName>
    <definedName name="ScreenSpecificationID">#REF!</definedName>
    <definedName name="ScreenSpecificationName" localSheetId="8">#REF!</definedName>
    <definedName name="ScreenSpecificationName">#REF!</definedName>
    <definedName name="SYMBOL" localSheetId="8">#REF!</definedName>
    <definedName name="SYMBOL">#REF!</definedName>
    <definedName name="T_結合テスト台帳" localSheetId="8">#REF!</definedName>
    <definedName name="T_結合テスト台帳">#REF!</definedName>
    <definedName name="tableDefinitionNo" localSheetId="8">#REF!</definedName>
    <definedName name="tableDefinitionNo">#REF!</definedName>
    <definedName name="TBL_ID">[9]明細部!$B:$C</definedName>
    <definedName name="TBL_KEYS" localSheetId="8">#REF!</definedName>
    <definedName name="TBL_KEYS">#REF!</definedName>
    <definedName name="TBL_KEYS2" localSheetId="8">#REF!</definedName>
    <definedName name="TBL_KEYS2">#REF!</definedName>
    <definedName name="test" localSheetId="8">#REF!</definedName>
    <definedName name="test">#REF!</definedName>
    <definedName name="testテーブル仕様抽出" localSheetId="8">#REF!</definedName>
    <definedName name="testテーブル仕様抽出">#REF!</definedName>
    <definedName name="TODAY">[2]日付ﾃｰﾌﾞﾙ!$B$15</definedName>
    <definedName name="unique" localSheetId="8">#REF!</definedName>
    <definedName name="unique">#REF!</definedName>
    <definedName name="あ" localSheetId="8">[10]基本情報!#REF!</definedName>
    <definedName name="あ">[10]基本情報!#REF!</definedName>
    <definedName name="あああ" localSheetId="4">画面レイアウト!あああ</definedName>
    <definedName name="あああ" localSheetId="8">機能呼出仕様!あああ</definedName>
    <definedName name="あああ">機能呼出仕様!あああ</definedName>
    <definedName name="イベント名" localSheetId="4">[3]list!$D$3:$D$13</definedName>
    <definedName name="イベント名" localSheetId="8">[11]list!$D$3:$D$13</definedName>
    <definedName name="イベント名" localSheetId="2">[3]list!$D$3:$D$13</definedName>
    <definedName name="イベント名">list!$D$3:$D$13</definedName>
    <definedName name="ｶﾃｺﾞﾘ" localSheetId="8">#REF!</definedName>
    <definedName name="ｶﾃｺﾞﾘ">#REF!</definedName>
    <definedName name="クエリー1" localSheetId="8">#REF!</definedName>
    <definedName name="クエリー1">#REF!</definedName>
    <definedName name="サブシステム">[12]ｻﾌﾞｼｽﾃﾑ定義!$B$3:$C$11</definedName>
    <definedName name="シート選択見だし">"ラベル 5"</definedName>
    <definedName name="システム" localSheetId="8">[13]表紙!#REF!</definedName>
    <definedName name="システム">[13]表紙!#REF!</definedName>
    <definedName name="システムテスト設定率" localSheetId="8">#REF!</definedName>
    <definedName name="システムテスト設定率">#REF!</definedName>
    <definedName name="システム名" localSheetId="8">#REF!</definedName>
    <definedName name="システム名">#REF!</definedName>
    <definedName name="システム名２" localSheetId="8">#REF!</definedName>
    <definedName name="システム名２">#REF!</definedName>
    <definedName name="しゅべつ" localSheetId="8">#REF!</definedName>
    <definedName name="しゅべつ">#REF!</definedName>
    <definedName name="タイトル" localSheetId="8">#REF!</definedName>
    <definedName name="タイトル">#REF!</definedName>
    <definedName name="タイトル２" localSheetId="8">#REF!</definedName>
    <definedName name="タイトル２">#REF!</definedName>
    <definedName name="タイプ" localSheetId="8">#REF!</definedName>
    <definedName name="タイプ">#REF!</definedName>
    <definedName name="ていせい" localSheetId="8">#REF!</definedName>
    <definedName name="ていせい">#REF!</definedName>
    <definedName name="テーブル仕様抽出" localSheetId="8">#REF!</definedName>
    <definedName name="テーブル仕様抽出">#REF!</definedName>
    <definedName name="テーブル情報" localSheetId="8">#REF!</definedName>
    <definedName name="テーブル情報">#REF!</definedName>
    <definedName name="ドメイン" localSheetId="8">#REF!</definedName>
    <definedName name="ドメイン">#REF!</definedName>
    <definedName name="のし名" localSheetId="8">#REF!</definedName>
    <definedName name="のし名">#REF!</definedName>
    <definedName name="ビジネス本部" localSheetId="8">#REF!</definedName>
    <definedName name="ビジネス本部">#REF!</definedName>
    <definedName name="一覧情報">[14]明細部!$B:$AA</definedName>
    <definedName name="影響度" localSheetId="8">[15]基本情報!#REF!</definedName>
    <definedName name="影響度">[15]基本情報!#REF!</definedName>
    <definedName name="会社名" localSheetId="8">#REF!</definedName>
    <definedName name="会社名">#REF!</definedName>
    <definedName name="会社名２" localSheetId="8">#REF!</definedName>
    <definedName name="会社名２">#REF!</definedName>
    <definedName name="改版日" localSheetId="8">#REF!</definedName>
    <definedName name="改版日">#REF!</definedName>
    <definedName name="業務サーバ1" localSheetId="8">#REF!</definedName>
    <definedName name="業務サーバ1">#REF!</definedName>
    <definedName name="業務サーバ2" localSheetId="8">#REF!</definedName>
    <definedName name="業務サーバ2">#REF!</definedName>
    <definedName name="業務サーバ3" localSheetId="8">#REF!</definedName>
    <definedName name="業務サーバ3">#REF!</definedName>
    <definedName name="業務サーバ4" localSheetId="8">#REF!</definedName>
    <definedName name="業務サーバ4">#REF!</definedName>
    <definedName name="業務サーバ5" localSheetId="8">#REF!</definedName>
    <definedName name="業務サーバ5">#REF!</definedName>
    <definedName name="業務サーバ6" localSheetId="8">#REF!</definedName>
    <definedName name="業務サーバ6">#REF!</definedName>
    <definedName name="結合テスト設定率" localSheetId="8">#REF!</definedName>
    <definedName name="結合テスト設定率">#REF!</definedName>
    <definedName name="言語" localSheetId="4">[3]list!$G$3:$G$5</definedName>
    <definedName name="言語" localSheetId="8">[11]list!$G$3:$G$5</definedName>
    <definedName name="言語" localSheetId="2">[3]list!$G$3:$G$5</definedName>
    <definedName name="言語">list!$G$3:$G$5</definedName>
    <definedName name="項目種別">[16]名前定義用!$A$1:$B$29</definedName>
    <definedName name="最大CPU数" localSheetId="8">#REF!</definedName>
    <definedName name="最大CPU数">#REF!</definedName>
    <definedName name="支社・支店" localSheetId="8">#REF!</definedName>
    <definedName name="支社・支店">#REF!</definedName>
    <definedName name="事象分類コード2">[17]コード一覧!$C$1:$C$9</definedName>
    <definedName name="識別">"識別１"</definedName>
    <definedName name="重要度" localSheetId="8">[15]基本情報!#REF!</definedName>
    <definedName name="重要度">[15]基本情報!#REF!</definedName>
    <definedName name="宿泊左記" localSheetId="8">#REF!</definedName>
    <definedName name="宿泊左記">#REF!</definedName>
    <definedName name="処理">list!$I$3:$I$5</definedName>
    <definedName name="初期表示">list!$H$3:$H$5</definedName>
    <definedName name="製品名" localSheetId="8">#REF!</definedName>
    <definedName name="製品名">#REF!</definedName>
    <definedName name="遷移方法" localSheetId="7">list!$E$3:$E$6</definedName>
    <definedName name="遷移方法" localSheetId="8">[11]list!$E$3:$E$6</definedName>
    <definedName name="遷移方法">list!$E$3:$E$6</definedName>
    <definedName name="対応状況" localSheetId="8">#REF!</definedName>
    <definedName name="対応状況">#REF!</definedName>
    <definedName name="担当者" localSheetId="8">#REF!</definedName>
    <definedName name="担当者">#REF!</definedName>
    <definedName name="地域" localSheetId="8">#REF!</definedName>
    <definedName name="地域">#REF!</definedName>
    <definedName name="帳票">[18]名前定義用!$A$1:$B$29</definedName>
    <definedName name="店舗DF_KEYS" localSheetId="8">#REF!</definedName>
    <definedName name="店舗DF_KEYS">#REF!</definedName>
    <definedName name="登録番号" localSheetId="8">#REF!</definedName>
    <definedName name="登録番号">#REF!</definedName>
    <definedName name="入力" localSheetId="7">list!$J$3:$J$5</definedName>
    <definedName name="入力" localSheetId="4">[3]list!$J$3:$J$5</definedName>
    <definedName name="入力" localSheetId="8">[11]list!$J$3:$J$5</definedName>
    <definedName name="入力" localSheetId="2">[3]list!$J$3:$J$5</definedName>
    <definedName name="入力">list!$J$3:$J$5</definedName>
    <definedName name="入力可能文字" localSheetId="4">[3]list!$K$3:$K$9</definedName>
    <definedName name="入力可能文字" localSheetId="8">[3]list!$K$3:$K$9</definedName>
    <definedName name="入力可能文字" localSheetId="2">[3]list!$K$3:$K$9</definedName>
    <definedName name="入力可能文字">list!$K$3:$K$9</definedName>
    <definedName name="発生原因コード一覧">[17]コード一覧!$A$1:$A$45</definedName>
    <definedName name="版" localSheetId="8">#REF!</definedName>
    <definedName name="版">#REF!</definedName>
    <definedName name="番号" localSheetId="8">[7]型TB!#REF!</definedName>
    <definedName name="番号">[7]型TB!#REF!</definedName>
    <definedName name="表紙新" localSheetId="8">#REF!</definedName>
    <definedName name="表紙新">#REF!</definedName>
    <definedName name="表紙新１" localSheetId="8">#REF!</definedName>
    <definedName name="表紙新１">#REF!</definedName>
    <definedName name="表紙新２" localSheetId="8">#REF!</definedName>
    <definedName name="表紙新２">#REF!</definedName>
    <definedName name="部品種別" localSheetId="7">list!$B$3:$B$19</definedName>
    <definedName name="部品種別" localSheetId="4">[3]list!$B$3:$B$19</definedName>
    <definedName name="部品種別" localSheetId="8">[11]list!$B$3:$B$19</definedName>
    <definedName name="部品種別" localSheetId="2">[3]list!$B$3:$B$19</definedName>
    <definedName name="部品種別">list!$B$3:$B$19</definedName>
    <definedName name="物理RDMドメイン情報" localSheetId="8">#REF!</definedName>
    <definedName name="物理RDMドメイン情報">#REF!</definedName>
    <definedName name="物流DF_KEYS" localSheetId="8">#REF!</definedName>
    <definedName name="物流DF_KEYS">#REF!</definedName>
    <definedName name="保険料" localSheetId="8">#REF!</definedName>
    <definedName name="保険料">#REF!</definedName>
    <definedName name="明け初"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有無" localSheetId="8">[15]基本情報!#REF!</definedName>
    <definedName name="有無">[15]基本情報!#REF!</definedName>
    <definedName name="予備サーバ1" localSheetId="8">#REF!</definedName>
    <definedName name="予備サーバ1">#REF!</definedName>
    <definedName name="予備サーバ2" localSheetId="8">#REF!</definedName>
    <definedName name="予備サーバ2">#REF!</definedName>
    <definedName name="容量指定" localSheetId="8">#REF!</definedName>
    <definedName name="容量指定">#REF!</definedName>
    <definedName name="用途" localSheetId="8">#REF!</definedName>
    <definedName name="用途">#REF!</definedName>
    <definedName name="料金NO" localSheetId="8">#REF!</definedName>
    <definedName name="料金NO">#REF!</definedName>
    <definedName name="料金№" localSheetId="8">#REF!</definedName>
    <definedName name="料金№">#REF!</definedName>
    <definedName name="連携マスタ" localSheetId="8">#REF!</definedName>
    <definedName name="連携マスタ">#REF!</definedName>
  </definedNames>
  <calcPr calcId="152511"/>
</workbook>
</file>

<file path=xl/calcChain.xml><?xml version="1.0" encoding="utf-8"?>
<calcChain xmlns="http://schemas.openxmlformats.org/spreadsheetml/2006/main">
  <c r="A17" i="11" l="1"/>
  <c r="A23" i="11"/>
  <c r="A21" i="11"/>
  <c r="A6" i="11" l="1"/>
  <c r="A7" i="11"/>
  <c r="A8" i="11"/>
  <c r="A9" i="11"/>
  <c r="A10" i="11"/>
  <c r="A11" i="11"/>
  <c r="A12" i="11"/>
  <c r="A13" i="11"/>
  <c r="A14" i="11"/>
  <c r="A15" i="11"/>
  <c r="A16" i="11"/>
  <c r="A18" i="11"/>
  <c r="A19" i="11"/>
  <c r="A20" i="11"/>
  <c r="A22" i="11"/>
  <c r="A24" i="11"/>
  <c r="A25" i="11"/>
  <c r="A26" i="11"/>
  <c r="A27" i="11"/>
  <c r="A28" i="11"/>
  <c r="A29" i="11"/>
  <c r="A30" i="11"/>
  <c r="A31" i="11"/>
  <c r="A32" i="11"/>
  <c r="A33" i="11"/>
  <c r="A34" i="11"/>
  <c r="A35" i="11"/>
  <c r="A36" i="11"/>
  <c r="A37" i="11"/>
  <c r="A38" i="11"/>
  <c r="A39" i="11"/>
  <c r="A40" i="11"/>
  <c r="A41" i="11"/>
  <c r="A42" i="11"/>
  <c r="A43" i="11"/>
  <c r="A4" i="11" l="1"/>
  <c r="A5" i="11"/>
  <c r="Z3" i="31" l="1"/>
  <c r="BI3" i="39" s="1"/>
  <c r="V3" i="31"/>
  <c r="BC3" i="39" s="1"/>
  <c r="Q3" i="37" l="1"/>
  <c r="AO3" i="41"/>
  <c r="AO3" i="35"/>
  <c r="AO3" i="40"/>
  <c r="AU3" i="41"/>
  <c r="R3" i="37"/>
  <c r="AU3" i="35"/>
  <c r="AU3" i="40"/>
  <c r="AX3" i="36"/>
  <c r="AS3" i="36"/>
  <c r="Z2" i="31" l="1"/>
  <c r="BI2" i="39" s="1"/>
  <c r="V2" i="31"/>
  <c r="BC2" i="39" s="1"/>
  <c r="AU2" i="41" l="1"/>
  <c r="R2" i="37"/>
  <c r="AU2" i="40"/>
  <c r="AU2" i="35"/>
  <c r="AX2" i="36"/>
  <c r="AO2" i="41"/>
  <c r="Q2" i="37"/>
  <c r="AO2" i="35"/>
  <c r="AO2" i="40"/>
  <c r="AS2" i="36"/>
  <c r="M3" i="30"/>
  <c r="M2" i="30"/>
  <c r="N3" i="30" l="1"/>
  <c r="N2" i="30"/>
</calcChain>
</file>

<file path=xl/sharedStrings.xml><?xml version="1.0" encoding="utf-8"?>
<sst xmlns="http://schemas.openxmlformats.org/spreadsheetml/2006/main" count="1200" uniqueCount="482">
  <si>
    <t>項目№</t>
    <rPh sb="0" eb="2">
      <t>コウモク</t>
    </rPh>
    <phoneticPr fontId="4"/>
  </si>
  <si>
    <t>参照情報</t>
    <rPh sb="0" eb="2">
      <t>サンショウ</t>
    </rPh>
    <rPh sb="2" eb="4">
      <t>ジョウホウ</t>
    </rPh>
    <phoneticPr fontId="3"/>
  </si>
  <si>
    <t>画面設計書</t>
    <rPh sb="0" eb="2">
      <t>ガメン</t>
    </rPh>
    <rPh sb="2" eb="4">
      <t>セッケイ</t>
    </rPh>
    <rPh sb="4" eb="5">
      <t>ショ</t>
    </rPh>
    <phoneticPr fontId="3"/>
  </si>
  <si>
    <t>担当者</t>
    <rPh sb="0" eb="2">
      <t>タントウ</t>
    </rPh>
    <rPh sb="2" eb="3">
      <t>シャ</t>
    </rPh>
    <phoneticPr fontId="3"/>
  </si>
  <si>
    <t>日付</t>
    <rPh sb="0" eb="2">
      <t>ヒヅケ</t>
    </rPh>
    <phoneticPr fontId="3"/>
  </si>
  <si>
    <t>作成</t>
    <rPh sb="0" eb="2">
      <t>サクセイ</t>
    </rPh>
    <phoneticPr fontId="3"/>
  </si>
  <si>
    <t>更新</t>
    <rPh sb="0" eb="2">
      <t>コウシン</t>
    </rPh>
    <phoneticPr fontId="3"/>
  </si>
  <si>
    <t>画面ID</t>
    <phoneticPr fontId="3"/>
  </si>
  <si>
    <t>項目名</t>
  </si>
  <si>
    <t>証跡</t>
    <rPh sb="0" eb="2">
      <t>ショウセキ</t>
    </rPh>
    <phoneticPr fontId="4"/>
  </si>
  <si>
    <t>同期</t>
    <rPh sb="0" eb="2">
      <t>ドウキ</t>
    </rPh>
    <phoneticPr fontId="3"/>
  </si>
  <si>
    <t>初期化イベント</t>
    <rPh sb="0" eb="3">
      <t>ショキカ</t>
    </rPh>
    <phoneticPr fontId="3"/>
  </si>
  <si>
    <t>画面名</t>
    <phoneticPr fontId="3"/>
  </si>
  <si>
    <t>ラベル</t>
  </si>
  <si>
    <t>e</t>
    <phoneticPr fontId="10"/>
  </si>
  <si>
    <t>物理名</t>
    <rPh sb="0" eb="2">
      <t>ブツリ</t>
    </rPh>
    <rPh sb="2" eb="3">
      <t>メイ</t>
    </rPh>
    <phoneticPr fontId="10"/>
  </si>
  <si>
    <t>呼び出し方法</t>
    <rPh sb="0" eb="1">
      <t>ヨ</t>
    </rPh>
    <rPh sb="2" eb="3">
      <t>ダ</t>
    </rPh>
    <rPh sb="4" eb="6">
      <t>ホウホウ</t>
    </rPh>
    <phoneticPr fontId="10"/>
  </si>
  <si>
    <t>有無</t>
    <rPh sb="0" eb="2">
      <t>ウム</t>
    </rPh>
    <phoneticPr fontId="10"/>
  </si>
  <si>
    <t>表示内容</t>
    <rPh sb="0" eb="2">
      <t>ヒョウジ</t>
    </rPh>
    <rPh sb="2" eb="4">
      <t>ナイヨウ</t>
    </rPh>
    <phoneticPr fontId="10"/>
  </si>
  <si>
    <t>入力時
必須</t>
    <rPh sb="0" eb="3">
      <t>ニュウリョクジ</t>
    </rPh>
    <rPh sb="4" eb="6">
      <t>ヒッス</t>
    </rPh>
    <phoneticPr fontId="10"/>
  </si>
  <si>
    <t>備考</t>
    <rPh sb="0" eb="2">
      <t>ビコウ</t>
    </rPh>
    <phoneticPr fontId="10"/>
  </si>
  <si>
    <t>初期表示</t>
    <rPh sb="0" eb="2">
      <t>ショキ</t>
    </rPh>
    <rPh sb="2" eb="4">
      <t>ヒョウジ</t>
    </rPh>
    <phoneticPr fontId="10"/>
  </si>
  <si>
    <t>翻訳有無</t>
    <rPh sb="0" eb="2">
      <t>ホンヤク</t>
    </rPh>
    <rPh sb="2" eb="4">
      <t>ウム</t>
    </rPh>
    <phoneticPr fontId="10"/>
  </si>
  <si>
    <t>種別</t>
    <rPh sb="0" eb="2">
      <t>シュベツ</t>
    </rPh>
    <phoneticPr fontId="10"/>
  </si>
  <si>
    <t>項目名
（物理名）</t>
    <rPh sb="0" eb="2">
      <t>コウモク</t>
    </rPh>
    <rPh sb="5" eb="7">
      <t>ブツリ</t>
    </rPh>
    <rPh sb="7" eb="8">
      <t>メイ</t>
    </rPh>
    <phoneticPr fontId="10"/>
  </si>
  <si>
    <t>領域番号</t>
    <rPh sb="0" eb="2">
      <t>リョウイキ</t>
    </rPh>
    <rPh sb="2" eb="4">
      <t>バンゴウ</t>
    </rPh>
    <phoneticPr fontId="10"/>
  </si>
  <si>
    <t>コンポーネント名
（物理名）</t>
    <rPh sb="7" eb="8">
      <t>メイ</t>
    </rPh>
    <rPh sb="10" eb="12">
      <t>ブツリ</t>
    </rPh>
    <rPh sb="12" eb="13">
      <t>メイ</t>
    </rPh>
    <phoneticPr fontId="10"/>
  </si>
  <si>
    <t>コンポーネント名
（論理名）</t>
    <rPh sb="7" eb="8">
      <t>メイ</t>
    </rPh>
    <rPh sb="10" eb="12">
      <t>ロンリ</t>
    </rPh>
    <rPh sb="12" eb="13">
      <t>メイ</t>
    </rPh>
    <phoneticPr fontId="10"/>
  </si>
  <si>
    <t>No</t>
    <phoneticPr fontId="10"/>
  </si>
  <si>
    <t>初期表示</t>
    <rPh sb="0" eb="2">
      <t>ショキ</t>
    </rPh>
    <rPh sb="2" eb="4">
      <t>ヒョウジ</t>
    </rPh>
    <phoneticPr fontId="9"/>
  </si>
  <si>
    <t>方式</t>
    <rPh sb="0" eb="2">
      <t>ホウシキ</t>
    </rPh>
    <phoneticPr fontId="9"/>
  </si>
  <si>
    <t>担当者</t>
    <rPh sb="0" eb="3">
      <t>タントウシャ</t>
    </rPh>
    <phoneticPr fontId="3"/>
  </si>
  <si>
    <t>日付</t>
    <rPh sb="0" eb="2">
      <t>ヒヅケ</t>
    </rPh>
    <phoneticPr fontId="1"/>
  </si>
  <si>
    <t>画面レイアウト</t>
    <rPh sb="0" eb="2">
      <t>ガメン</t>
    </rPh>
    <phoneticPr fontId="3"/>
  </si>
  <si>
    <t>作成</t>
    <rPh sb="0" eb="2">
      <t>サクセイ</t>
    </rPh>
    <phoneticPr fontId="1"/>
  </si>
  <si>
    <t>変更</t>
    <rPh sb="0" eb="2">
      <t>ヘンコウ</t>
    </rPh>
    <phoneticPr fontId="1"/>
  </si>
  <si>
    <t>利用BFF</t>
    <rPh sb="0" eb="2">
      <t>リヨウ</t>
    </rPh>
    <phoneticPr fontId="1"/>
  </si>
  <si>
    <t>呼出元</t>
    <rPh sb="0" eb="3">
      <t>ヨビダシモト</t>
    </rPh>
    <phoneticPr fontId="10"/>
  </si>
  <si>
    <t>半角</t>
  </si>
  <si>
    <t>全角</t>
  </si>
  <si>
    <t>英字</t>
  </si>
  <si>
    <t>数字</t>
  </si>
  <si>
    <t>日付</t>
  </si>
  <si>
    <t>整数</t>
  </si>
  <si>
    <t>実数</t>
  </si>
  <si>
    <t>チェック仕様</t>
    <rPh sb="4" eb="6">
      <t>シヨウ</t>
    </rPh>
    <phoneticPr fontId="3"/>
  </si>
  <si>
    <t>イベント</t>
    <phoneticPr fontId="3"/>
  </si>
  <si>
    <t>備考</t>
    <rPh sb="0" eb="2">
      <t>ビコウ</t>
    </rPh>
    <phoneticPr fontId="3"/>
  </si>
  <si>
    <t>ﾒｯｾｰｼﾞID</t>
    <phoneticPr fontId="3"/>
  </si>
  <si>
    <t>ﾒｯｾｰｼﾞ引数</t>
    <rPh sb="6" eb="8">
      <t>ヒキスウ</t>
    </rPh>
    <phoneticPr fontId="3"/>
  </si>
  <si>
    <t>正常時処理</t>
    <rPh sb="0" eb="1">
      <t>セイ</t>
    </rPh>
    <rPh sb="1" eb="3">
      <t>ジョウジ</t>
    </rPh>
    <rPh sb="3" eb="5">
      <t>ショリ</t>
    </rPh>
    <phoneticPr fontId="3"/>
  </si>
  <si>
    <t>エラー時処理</t>
    <rPh sb="3" eb="4">
      <t>ジ</t>
    </rPh>
    <rPh sb="4" eb="6">
      <t>ショリ</t>
    </rPh>
    <phoneticPr fontId="3"/>
  </si>
  <si>
    <t>画面設計書</t>
    <rPh sb="0" eb="2">
      <t>ガメン</t>
    </rPh>
    <rPh sb="2" eb="5">
      <t>セッケイショ</t>
    </rPh>
    <phoneticPr fontId="1"/>
  </si>
  <si>
    <t>画面ID</t>
    <rPh sb="0" eb="2">
      <t>ガメン</t>
    </rPh>
    <phoneticPr fontId="1"/>
  </si>
  <si>
    <t>タイプ</t>
    <phoneticPr fontId="3"/>
  </si>
  <si>
    <t>メッセージ</t>
    <phoneticPr fontId="3"/>
  </si>
  <si>
    <t>STORE</t>
    <phoneticPr fontId="10"/>
  </si>
  <si>
    <t>担当者</t>
    <rPh sb="0" eb="3">
      <t>タントウシャ</t>
    </rPh>
    <phoneticPr fontId="17"/>
  </si>
  <si>
    <t>日付</t>
    <rPh sb="0" eb="2">
      <t>ヒヅケ</t>
    </rPh>
    <phoneticPr fontId="17"/>
  </si>
  <si>
    <t>作成</t>
    <rPh sb="0" eb="2">
      <t>サクセイ</t>
    </rPh>
    <phoneticPr fontId="17"/>
  </si>
  <si>
    <t>更新</t>
    <rPh sb="0" eb="2">
      <t>コウシン</t>
    </rPh>
    <phoneticPr fontId="17"/>
  </si>
  <si>
    <t>改版年月日</t>
    <rPh sb="2" eb="5">
      <t>ネンガッピ</t>
    </rPh>
    <phoneticPr fontId="3"/>
  </si>
  <si>
    <t>改版者</t>
    <rPh sb="2" eb="3">
      <t>シャ</t>
    </rPh>
    <phoneticPr fontId="3"/>
  </si>
  <si>
    <t>改版内容</t>
    <rPh sb="0" eb="2">
      <t>カイハン</t>
    </rPh>
    <rPh sb="2" eb="4">
      <t>ナイヨウ</t>
    </rPh>
    <phoneticPr fontId="3"/>
  </si>
  <si>
    <t>改版承認</t>
    <rPh sb="0" eb="2">
      <t>カイハン</t>
    </rPh>
    <rPh sb="2" eb="4">
      <t>ショウニン</t>
    </rPh>
    <phoneticPr fontId="3"/>
  </si>
  <si>
    <t>-</t>
    <phoneticPr fontId="1"/>
  </si>
  <si>
    <t>画面設計書</t>
    <rPh sb="0" eb="2">
      <t>ガメン</t>
    </rPh>
    <rPh sb="2" eb="3">
      <t>セツ</t>
    </rPh>
    <rPh sb="3" eb="4">
      <t>ケイ</t>
    </rPh>
    <rPh sb="4" eb="5">
      <t>ショ</t>
    </rPh>
    <phoneticPr fontId="3"/>
  </si>
  <si>
    <t>改版履歴</t>
    <rPh sb="0" eb="1">
      <t>カイ</t>
    </rPh>
    <rPh sb="1" eb="2">
      <t>バン</t>
    </rPh>
    <rPh sb="2" eb="4">
      <t>リレキ</t>
    </rPh>
    <phoneticPr fontId="1"/>
  </si>
  <si>
    <t>画面項目一覧</t>
    <phoneticPr fontId="9"/>
  </si>
  <si>
    <t>I/O</t>
    <phoneticPr fontId="9"/>
  </si>
  <si>
    <t>部品種別</t>
    <rPh sb="0" eb="2">
      <t>ブヒン</t>
    </rPh>
    <rPh sb="2" eb="4">
      <t>シュベツ</t>
    </rPh>
    <phoneticPr fontId="9"/>
  </si>
  <si>
    <t>⇐部品種別の概要</t>
    <rPh sb="1" eb="3">
      <t>ブヒン</t>
    </rPh>
    <rPh sb="3" eb="5">
      <t>シュベツ</t>
    </rPh>
    <rPh sb="6" eb="8">
      <t>ガイヨウ</t>
    </rPh>
    <phoneticPr fontId="9"/>
  </si>
  <si>
    <t>データ型</t>
    <rPh sb="3" eb="4">
      <t>カタ</t>
    </rPh>
    <phoneticPr fontId="9"/>
  </si>
  <si>
    <t>言語</t>
    <phoneticPr fontId="9"/>
  </si>
  <si>
    <t>処理</t>
    <rPh sb="0" eb="2">
      <t>ショリ</t>
    </rPh>
    <phoneticPr fontId="9"/>
  </si>
  <si>
    <t>入力</t>
    <rPh sb="0" eb="2">
      <t>ニュウリョク</t>
    </rPh>
    <phoneticPr fontId="9"/>
  </si>
  <si>
    <t>I/O</t>
    <phoneticPr fontId="9"/>
  </si>
  <si>
    <t>h1、 h2、 h3、 h4、 th</t>
  </si>
  <si>
    <t>文字列</t>
    <rPh sb="0" eb="3">
      <t>モジレツ</t>
    </rPh>
    <phoneticPr fontId="9"/>
  </si>
  <si>
    <t>E：英語</t>
    <rPh sb="2" eb="4">
      <t>エイゴ</t>
    </rPh>
    <phoneticPr fontId="9"/>
  </si>
  <si>
    <t>○</t>
    <phoneticPr fontId="9"/>
  </si>
  <si>
    <t>同期</t>
    <rPh sb="0" eb="2">
      <t>ドウキ</t>
    </rPh>
    <phoneticPr fontId="9"/>
  </si>
  <si>
    <t>I</t>
    <phoneticPr fontId="9"/>
  </si>
  <si>
    <t>テキスト</t>
    <phoneticPr fontId="9"/>
  </si>
  <si>
    <t>pタグ</t>
  </si>
  <si>
    <t>数値</t>
    <rPh sb="0" eb="2">
      <t>スウチ</t>
    </rPh>
    <phoneticPr fontId="9"/>
  </si>
  <si>
    <t>L：現地語</t>
    <rPh sb="2" eb="4">
      <t>ゲンチ</t>
    </rPh>
    <rPh sb="4" eb="5">
      <t>ゴ</t>
    </rPh>
    <phoneticPr fontId="9"/>
  </si>
  <si>
    <t>△</t>
    <phoneticPr fontId="9"/>
  </si>
  <si>
    <t>非同期</t>
    <rPh sb="0" eb="3">
      <t>ヒドウキ</t>
    </rPh>
    <phoneticPr fontId="9"/>
  </si>
  <si>
    <t>O</t>
    <phoneticPr fontId="9"/>
  </si>
  <si>
    <t>テキストエリア</t>
    <phoneticPr fontId="9"/>
  </si>
  <si>
    <t>textareaタグ</t>
  </si>
  <si>
    <t>日付（YYYY/MM/DD HH24:MM:SS.fff）</t>
    <rPh sb="0" eb="2">
      <t>ヒヅケ</t>
    </rPh>
    <phoneticPr fontId="9"/>
  </si>
  <si>
    <t>-</t>
    <phoneticPr fontId="9"/>
  </si>
  <si>
    <t>-</t>
    <phoneticPr fontId="9"/>
  </si>
  <si>
    <t>テキストボックス</t>
    <phoneticPr fontId="9"/>
  </si>
  <si>
    <t>input(type: text)、</t>
  </si>
  <si>
    <t>日付（YYYY-MM-DD HH24:MM:SS.fff）</t>
    <rPh sb="0" eb="2">
      <t>ヒヅケ</t>
    </rPh>
    <phoneticPr fontId="9"/>
  </si>
  <si>
    <t>ボタン</t>
    <phoneticPr fontId="9"/>
  </si>
  <si>
    <t>aタグ（class：m-btn--XXXX）
input(type: submit)
m-contact__linkクラスの子要素aタグ</t>
    <rPh sb="62" eb="63">
      <t>コ</t>
    </rPh>
    <rPh sb="63" eb="65">
      <t>ヨウソ</t>
    </rPh>
    <phoneticPr fontId="2"/>
  </si>
  <si>
    <t>日付（YYYY/MM/DD HH24:MM:SS）</t>
    <rPh sb="0" eb="2">
      <t>ヒヅケ</t>
    </rPh>
    <phoneticPr fontId="9"/>
  </si>
  <si>
    <t>ラジオボタン</t>
    <phoneticPr fontId="9"/>
  </si>
  <si>
    <t>input(type: radio)</t>
    <phoneticPr fontId="9"/>
  </si>
  <si>
    <t>日付（YYYY-MM-DD HH24:MM:SS）</t>
    <rPh sb="0" eb="2">
      <t>ヒヅケ</t>
    </rPh>
    <phoneticPr fontId="9"/>
  </si>
  <si>
    <t>プルダウン</t>
    <phoneticPr fontId="9"/>
  </si>
  <si>
    <t>selectタグ</t>
  </si>
  <si>
    <t>日付（YYYY/MM/DD HH24:MM）</t>
    <rPh sb="0" eb="2">
      <t>ヒヅケ</t>
    </rPh>
    <phoneticPr fontId="9"/>
  </si>
  <si>
    <t>チェックボックス</t>
    <phoneticPr fontId="9"/>
  </si>
  <si>
    <t>input(type: checkbox)</t>
    <phoneticPr fontId="9"/>
  </si>
  <si>
    <t>日付（YYYY-MM-DD HH24:MM）</t>
    <rPh sb="0" eb="2">
      <t>ヒヅケ</t>
    </rPh>
    <phoneticPr fontId="9"/>
  </si>
  <si>
    <t>リスト</t>
    <phoneticPr fontId="9"/>
  </si>
  <si>
    <t>ulタグ、 dlタグ、 table</t>
    <phoneticPr fontId="9"/>
  </si>
  <si>
    <t>日付（YYYY/MM/DD）</t>
    <rPh sb="0" eb="2">
      <t>ヒヅケ</t>
    </rPh>
    <phoneticPr fontId="9"/>
  </si>
  <si>
    <t>ハイパーリンク</t>
    <phoneticPr fontId="9"/>
  </si>
  <si>
    <t>aタグ</t>
    <phoneticPr fontId="9"/>
  </si>
  <si>
    <t>日付（YYYY-MM-DD）</t>
    <rPh sb="0" eb="2">
      <t>ヒヅケ</t>
    </rPh>
    <phoneticPr fontId="9"/>
  </si>
  <si>
    <t>イメージ</t>
    <phoneticPr fontId="9"/>
  </si>
  <si>
    <t>imgタグ</t>
    <phoneticPr fontId="9"/>
  </si>
  <si>
    <t>日付（YYYY/MM）</t>
    <rPh sb="0" eb="2">
      <t>ヒヅケ</t>
    </rPh>
    <phoneticPr fontId="9"/>
  </si>
  <si>
    <t>Hidden</t>
    <phoneticPr fontId="9"/>
  </si>
  <si>
    <t>input(type: hidden)</t>
    <phoneticPr fontId="9"/>
  </si>
  <si>
    <t>日付（YYYY-MM）</t>
    <rPh sb="0" eb="2">
      <t>ヒヅケ</t>
    </rPh>
    <phoneticPr fontId="9"/>
  </si>
  <si>
    <t>パスワード</t>
    <phoneticPr fontId="9"/>
  </si>
  <si>
    <t>input(type: password)</t>
    <phoneticPr fontId="9"/>
  </si>
  <si>
    <t>日付（MM/DD）</t>
    <rPh sb="0" eb="2">
      <t>ヒヅケ</t>
    </rPh>
    <phoneticPr fontId="9"/>
  </si>
  <si>
    <t>SSI</t>
  </si>
  <si>
    <t>SSIによって表示されている箇所</t>
    <rPh sb="7" eb="9">
      <t>ヒョウジ</t>
    </rPh>
    <rPh sb="14" eb="16">
      <t>カショ</t>
    </rPh>
    <phoneticPr fontId="2"/>
  </si>
  <si>
    <t>日付（MM-DD）</t>
    <rPh sb="0" eb="2">
      <t>ヒヅケ</t>
    </rPh>
    <phoneticPr fontId="9"/>
  </si>
  <si>
    <t>エリア</t>
  </si>
  <si>
    <t>時刻（HH24:MM:SS.fff）</t>
    <rPh sb="0" eb="2">
      <t>ジコク</t>
    </rPh>
    <phoneticPr fontId="9"/>
  </si>
  <si>
    <t>-</t>
    <phoneticPr fontId="9"/>
  </si>
  <si>
    <t>時刻（HH24:MM:SS）</t>
    <rPh sb="0" eb="2">
      <t>ジコク</t>
    </rPh>
    <phoneticPr fontId="9"/>
  </si>
  <si>
    <t>時刻（HH24:MM）</t>
    <rPh sb="0" eb="2">
      <t>ジコク</t>
    </rPh>
    <phoneticPr fontId="9"/>
  </si>
  <si>
    <t>-</t>
    <phoneticPr fontId="9"/>
  </si>
  <si>
    <t>画像</t>
    <rPh sb="0" eb="2">
      <t>ガゾウ</t>
    </rPh>
    <phoneticPr fontId="1"/>
  </si>
  <si>
    <t>半角数字</t>
  </si>
  <si>
    <t>半角数字記号</t>
  </si>
  <si>
    <t>半角英数字</t>
  </si>
  <si>
    <t>半角英数字記号</t>
  </si>
  <si>
    <t>全角カナ</t>
  </si>
  <si>
    <t>全半角文字記号</t>
  </si>
  <si>
    <t>全半角英数字記号</t>
  </si>
  <si>
    <t>入力可能文字</t>
    <rPh sb="0" eb="2">
      <t>ニュウリョク</t>
    </rPh>
    <rPh sb="2" eb="4">
      <t>カノウ</t>
    </rPh>
    <rPh sb="4" eb="6">
      <t>モジ</t>
    </rPh>
    <phoneticPr fontId="9"/>
  </si>
  <si>
    <t>イベント名</t>
    <rPh sb="4" eb="5">
      <t>メイ</t>
    </rPh>
    <phoneticPr fontId="9"/>
  </si>
  <si>
    <t>初期処理</t>
    <rPh sb="0" eb="2">
      <t>ショキ</t>
    </rPh>
    <rPh sb="2" eb="4">
      <t>ショリ</t>
    </rPh>
    <phoneticPr fontId="1"/>
  </si>
  <si>
    <t>ボタン押下</t>
    <phoneticPr fontId="1"/>
  </si>
  <si>
    <t>リンク押下</t>
    <phoneticPr fontId="1"/>
  </si>
  <si>
    <t>タブ押下</t>
    <phoneticPr fontId="1"/>
  </si>
  <si>
    <t>選択時</t>
    <phoneticPr fontId="1"/>
  </si>
  <si>
    <t>選択解除</t>
    <phoneticPr fontId="1"/>
  </si>
  <si>
    <t>変更時</t>
    <phoneticPr fontId="1"/>
  </si>
  <si>
    <t>イメージリンク押下</t>
    <phoneticPr fontId="1"/>
  </si>
  <si>
    <t>フォーカスイン</t>
    <phoneticPr fontId="1"/>
  </si>
  <si>
    <t>フォーカスアウト</t>
    <phoneticPr fontId="1"/>
  </si>
  <si>
    <t>タイマー</t>
    <phoneticPr fontId="1"/>
  </si>
  <si>
    <t>SPA</t>
    <phoneticPr fontId="1"/>
  </si>
  <si>
    <t>サーバーレンダリング</t>
    <phoneticPr fontId="1"/>
  </si>
  <si>
    <t>モーダル</t>
    <phoneticPr fontId="1"/>
  </si>
  <si>
    <t>遷移方法</t>
    <phoneticPr fontId="1"/>
  </si>
  <si>
    <t>単項目バリデーションチェック</t>
    <phoneticPr fontId="9"/>
  </si>
  <si>
    <t>型</t>
    <rPh sb="0" eb="1">
      <t>カタ</t>
    </rPh>
    <phoneticPr fontId="10"/>
  </si>
  <si>
    <t>桁数</t>
    <rPh sb="0" eb="2">
      <t>ケタスウ</t>
    </rPh>
    <phoneticPr fontId="10"/>
  </si>
  <si>
    <t>数値範囲</t>
    <rPh sb="0" eb="2">
      <t>スウチ</t>
    </rPh>
    <rPh sb="2" eb="4">
      <t>ハンイ</t>
    </rPh>
    <phoneticPr fontId="1"/>
  </si>
  <si>
    <t>英数字</t>
  </si>
  <si>
    <t>最小</t>
  </si>
  <si>
    <t>最大</t>
  </si>
  <si>
    <t>書式</t>
    <rPh sb="0" eb="2">
      <t>ショシキ</t>
    </rPh>
    <phoneticPr fontId="1"/>
  </si>
  <si>
    <t>項目名
（論理名）（英）</t>
    <rPh sb="0" eb="2">
      <t>コウモク</t>
    </rPh>
    <rPh sb="5" eb="7">
      <t>ロンリ</t>
    </rPh>
    <rPh sb="7" eb="8">
      <t>メイ</t>
    </rPh>
    <rPh sb="10" eb="11">
      <t>エイ</t>
    </rPh>
    <phoneticPr fontId="10"/>
  </si>
  <si>
    <t>項目名
（論理名）（和）</t>
    <rPh sb="0" eb="2">
      <t>コウモク</t>
    </rPh>
    <rPh sb="5" eb="7">
      <t>ロンリ</t>
    </rPh>
    <rPh sb="7" eb="8">
      <t>メイ</t>
    </rPh>
    <rPh sb="10" eb="11">
      <t>ワ</t>
    </rPh>
    <phoneticPr fontId="10"/>
  </si>
  <si>
    <t>イベント</t>
    <phoneticPr fontId="4"/>
  </si>
  <si>
    <t>画面遷移先
／ステート遷移先</t>
    <phoneticPr fontId="9"/>
  </si>
  <si>
    <t>遷移方法</t>
    <phoneticPr fontId="9"/>
  </si>
  <si>
    <t>イベント起動項目</t>
    <rPh sb="4" eb="6">
      <t>キドウ</t>
    </rPh>
    <rPh sb="6" eb="8">
      <t>コウモク</t>
    </rPh>
    <phoneticPr fontId="2"/>
  </si>
  <si>
    <t>条件</t>
    <phoneticPr fontId="1"/>
  </si>
  <si>
    <t>順番</t>
    <phoneticPr fontId="1"/>
  </si>
  <si>
    <t>項目名</t>
    <phoneticPr fontId="1"/>
  </si>
  <si>
    <t>チェック名</t>
    <phoneticPr fontId="1"/>
  </si>
  <si>
    <t>e</t>
  </si>
  <si>
    <t>LKI楊</t>
    <rPh sb="3" eb="4">
      <t>ヨウ</t>
    </rPh>
    <phoneticPr fontId="3"/>
  </si>
  <si>
    <t>最大</t>
    <phoneticPr fontId="3"/>
  </si>
  <si>
    <t>1．業務概要</t>
    <phoneticPr fontId="3"/>
  </si>
  <si>
    <t>現法コード</t>
  </si>
  <si>
    <t>ボタン押下</t>
  </si>
  <si>
    <t>表示制御</t>
    <rPh sb="0" eb="4">
      <t>ヒョウジセイギョ</t>
    </rPh>
    <phoneticPr fontId="10"/>
  </si>
  <si>
    <t>活性制御</t>
    <rPh sb="0" eb="4">
      <t>カッセイセイギョ</t>
    </rPh>
    <phoneticPr fontId="10"/>
  </si>
  <si>
    <t>部材商品逆引き照会</t>
    <phoneticPr fontId="1"/>
  </si>
  <si>
    <t>インナーコード</t>
  </si>
  <si>
    <t>商品コード</t>
  </si>
  <si>
    <t>検索</t>
  </si>
  <si>
    <t>市場</t>
  </si>
  <si>
    <t>構成数量</t>
  </si>
  <si>
    <t>Inner Code</t>
    <phoneticPr fontId="3"/>
  </si>
  <si>
    <t>Brand Code</t>
    <phoneticPr fontId="3"/>
  </si>
  <si>
    <t>Search</t>
    <phoneticPr fontId="3"/>
  </si>
  <si>
    <t>BU</t>
    <phoneticPr fontId="3"/>
  </si>
  <si>
    <t>Product Delivery</t>
    <phoneticPr fontId="3"/>
  </si>
  <si>
    <t>-</t>
    <phoneticPr fontId="3"/>
  </si>
  <si>
    <t>-</t>
    <phoneticPr fontId="3"/>
  </si>
  <si>
    <t>Product Code</t>
    <phoneticPr fontId="3"/>
  </si>
  <si>
    <t>Inner Code</t>
    <phoneticPr fontId="3"/>
  </si>
  <si>
    <t>Product Code</t>
    <phoneticPr fontId="3"/>
  </si>
  <si>
    <t>Brand Code</t>
    <phoneticPr fontId="3"/>
  </si>
  <si>
    <t>β版新規作成　ASIS設計書の以下シート取込み
　画面一覧　、　概要　、　MPG032　、　英語表記
＃ ASIS設計書に改訂履歴があった場合でも、テーマ毎のシートが存在しないため、既に取り込み済みとして扱う。</t>
    <rPh sb="1" eb="2">
      <t>バン</t>
    </rPh>
    <rPh sb="2" eb="4">
      <t>シンキ</t>
    </rPh>
    <rPh sb="4" eb="6">
      <t>サクセイ</t>
    </rPh>
    <rPh sb="11" eb="14">
      <t>セッケイショ</t>
    </rPh>
    <rPh sb="15" eb="17">
      <t>イカ</t>
    </rPh>
    <rPh sb="20" eb="22">
      <t>トリコ</t>
    </rPh>
    <phoneticPr fontId="3"/>
  </si>
  <si>
    <t>版</t>
    <rPh sb="0" eb="1">
      <t>ハン</t>
    </rPh>
    <phoneticPr fontId="1"/>
  </si>
  <si>
    <t>β版1</t>
    <phoneticPr fontId="1"/>
  </si>
  <si>
    <t>β版3</t>
    <rPh sb="1" eb="2">
      <t>バン</t>
    </rPh>
    <phoneticPr fontId="1"/>
  </si>
  <si>
    <t>BTC高岡</t>
    <rPh sb="3" eb="5">
      <t>タカオカ</t>
    </rPh>
    <phoneticPr fontId="1"/>
  </si>
  <si>
    <t>テキストボックス</t>
  </si>
  <si>
    <t>ボタン</t>
  </si>
  <si>
    <t>ハイパーリンク</t>
  </si>
  <si>
    <t>○</t>
  </si>
  <si>
    <t>必須チェック</t>
    <rPh sb="0" eb="2">
      <t>ヒッス</t>
    </rPh>
    <phoneticPr fontId="1"/>
  </si>
  <si>
    <t>インナ―コード、商品コード、ブランドコード</t>
    <rPh sb="8" eb="10">
      <t>ショウヒン</t>
    </rPh>
    <phoneticPr fontId="1"/>
  </si>
  <si>
    <t>「インナーコードを入力してください」</t>
    <phoneticPr fontId="1"/>
  </si>
  <si>
    <t>インナ―コード、商品コード、ブランドコードの全項目に入力が無い場合、エラーとする</t>
    <rPh sb="22" eb="25">
      <t>ゼンコウモク</t>
    </rPh>
    <rPh sb="26" eb="28">
      <t>ニュウリョク</t>
    </rPh>
    <rPh sb="29" eb="30">
      <t>ナ</t>
    </rPh>
    <rPh sb="31" eb="33">
      <t>バアイ</t>
    </rPh>
    <phoneticPr fontId="1"/>
  </si>
  <si>
    <t>桁数チェック</t>
    <rPh sb="0" eb="2">
      <t>ケタスウ</t>
    </rPh>
    <phoneticPr fontId="1"/>
  </si>
  <si>
    <t>バリデーションチェック</t>
    <phoneticPr fontId="1"/>
  </si>
  <si>
    <t>「検索」ボタン押下時</t>
    <rPh sb="0" eb="2">
      <t>ケンサク</t>
    </rPh>
    <rPh sb="6" eb="8">
      <t>オウカ</t>
    </rPh>
    <rPh sb="8" eb="9">
      <t>ジ</t>
    </rPh>
    <phoneticPr fontId="1"/>
  </si>
  <si>
    <t>onClick</t>
  </si>
  <si>
    <t>属性チェック</t>
    <rPh sb="0" eb="2">
      <t>ゾクセイ</t>
    </rPh>
    <phoneticPr fontId="1"/>
  </si>
  <si>
    <t>入力桁数が最小桁数より少ない、もしくは最大桁数より多い場合、エラーとする</t>
    <rPh sb="0" eb="2">
      <t>ニュウリョク</t>
    </rPh>
    <rPh sb="2" eb="4">
      <t>ケタスウ</t>
    </rPh>
    <rPh sb="5" eb="7">
      <t>サイショウ</t>
    </rPh>
    <rPh sb="7" eb="9">
      <t>ケタスウ</t>
    </rPh>
    <rPh sb="11" eb="12">
      <t>スク</t>
    </rPh>
    <rPh sb="19" eb="21">
      <t>サイダイ</t>
    </rPh>
    <rPh sb="21" eb="23">
      <t>ケタスウ</t>
    </rPh>
    <rPh sb="25" eb="26">
      <t>オオ</t>
    </rPh>
    <rPh sb="27" eb="29">
      <t>バアイ</t>
    </rPh>
    <phoneticPr fontId="1"/>
  </si>
  <si>
    <t>入力内容の属性が異なる場合、エラーとする</t>
    <rPh sb="0" eb="2">
      <t>ニュウリョク</t>
    </rPh>
    <rPh sb="2" eb="4">
      <t>ナイヨウ</t>
    </rPh>
    <rPh sb="5" eb="7">
      <t>ゾクセイ</t>
    </rPh>
    <rPh sb="8" eb="9">
      <t>コト</t>
    </rPh>
    <rPh sb="11" eb="13">
      <t>バアイ</t>
    </rPh>
    <phoneticPr fontId="1"/>
  </si>
  <si>
    <t>ブランドコード単独指定チェック</t>
    <rPh sb="7" eb="9">
      <t>タンドク</t>
    </rPh>
    <rPh sb="9" eb="11">
      <t>シテイ</t>
    </rPh>
    <phoneticPr fontId="1"/>
  </si>
  <si>
    <t>ブランドコードのみ入力がある場合、エラーとする</t>
    <rPh sb="9" eb="11">
      <t>ニュウリョク</t>
    </rPh>
    <rPh sb="14" eb="16">
      <t>バアイ</t>
    </rPh>
    <phoneticPr fontId="1"/>
  </si>
  <si>
    <r>
      <t>設計内容確認、確認事項整理
　変更箇所：オレンジ文字
　</t>
    </r>
    <r>
      <rPr>
        <strike/>
        <sz val="10"/>
        <rFont val="Meiryo UI"/>
        <family val="3"/>
        <charset val="128"/>
      </rPr>
      <t>QA・質疑：ピンク エクセルコメント機能利用</t>
    </r>
    <phoneticPr fontId="1"/>
  </si>
  <si>
    <t>画面項目定義を参照し、以下チェックを行う。
・必須チェック
・桁数チェック
・属性チェック</t>
    <rPh sb="0" eb="2">
      <t>ガメン</t>
    </rPh>
    <rPh sb="2" eb="4">
      <t>コウモク</t>
    </rPh>
    <rPh sb="4" eb="6">
      <t>テイギ</t>
    </rPh>
    <rPh sb="7" eb="9">
      <t>サンショウ</t>
    </rPh>
    <rPh sb="11" eb="13">
      <t>イカ</t>
    </rPh>
    <rPh sb="18" eb="19">
      <t>オコナ</t>
    </rPh>
    <rPh sb="23" eb="25">
      <t>ヒッス</t>
    </rPh>
    <rPh sb="31" eb="33">
      <t>ケタスウ</t>
    </rPh>
    <rPh sb="39" eb="41">
      <t>ゾクセイ</t>
    </rPh>
    <phoneticPr fontId="1"/>
  </si>
  <si>
    <t>β版5</t>
    <rPh sb="1" eb="2">
      <t>バン</t>
    </rPh>
    <phoneticPr fontId="1"/>
  </si>
  <si>
    <t>NRI堀</t>
    <rPh sb="3" eb="4">
      <t>ホリ</t>
    </rPh>
    <phoneticPr fontId="1"/>
  </si>
  <si>
    <t>TOBE概要設計作成に向けた事前準備</t>
    <phoneticPr fontId="1"/>
  </si>
  <si>
    <t>ver0.1.1</t>
    <phoneticPr fontId="1"/>
  </si>
  <si>
    <t>SFT山崎</t>
    <rPh sb="3" eb="5">
      <t>ヤマサキ</t>
    </rPh>
    <phoneticPr fontId="1"/>
  </si>
  <si>
    <t>概要設計書（追いつき）初版作成</t>
    <phoneticPr fontId="1"/>
  </si>
  <si>
    <t>【想定利用者】</t>
    <rPh sb="1" eb="3">
      <t>ソウテイ</t>
    </rPh>
    <rPh sb="3" eb="6">
      <t>リヨウシャ</t>
    </rPh>
    <phoneticPr fontId="1"/>
  </si>
  <si>
    <t>【利用目的】</t>
    <rPh sb="1" eb="3">
      <t>リヨウ</t>
    </rPh>
    <rPh sb="3" eb="5">
      <t>モクテキ</t>
    </rPh>
    <phoneticPr fontId="1"/>
  </si>
  <si>
    <t>【利用時間】</t>
    <rPh sb="1" eb="3">
      <t>リヨウ</t>
    </rPh>
    <rPh sb="3" eb="5">
      <t>ジカン</t>
    </rPh>
    <phoneticPr fontId="1"/>
  </si>
  <si>
    <t>常時利用可能</t>
    <rPh sb="0" eb="2">
      <t>ジョウジ</t>
    </rPh>
    <rPh sb="2" eb="4">
      <t>リヨウ</t>
    </rPh>
    <rPh sb="4" eb="6">
      <t>カノウ</t>
    </rPh>
    <phoneticPr fontId="1"/>
  </si>
  <si>
    <t>【主要機能】</t>
    <rPh sb="1" eb="3">
      <t>シュヨウ</t>
    </rPh>
    <rPh sb="3" eb="5">
      <t>キノウ</t>
    </rPh>
    <phoneticPr fontId="1"/>
  </si>
  <si>
    <t>【機能補足】</t>
    <rPh sb="1" eb="3">
      <t>キノウ</t>
    </rPh>
    <rPh sb="3" eb="5">
      <t>ホソク</t>
    </rPh>
    <phoneticPr fontId="1"/>
  </si>
  <si>
    <t>【前提条件】</t>
    <rPh sb="1" eb="3">
      <t>ゼンテイ</t>
    </rPh>
    <rPh sb="3" eb="5">
      <t>ジョウケン</t>
    </rPh>
    <phoneticPr fontId="1"/>
  </si>
  <si>
    <t>ログインしていること</t>
    <phoneticPr fontId="1"/>
  </si>
  <si>
    <t>2．対象現法</t>
    <rPh sb="2" eb="4">
      <t>タイショウ</t>
    </rPh>
    <rPh sb="4" eb="6">
      <t>ゲンポウ</t>
    </rPh>
    <phoneticPr fontId="3"/>
  </si>
  <si>
    <t>現法ごとに差異のある提供機能</t>
    <rPh sb="0" eb="2">
      <t>ゲンポウ</t>
    </rPh>
    <rPh sb="5" eb="7">
      <t>サイ</t>
    </rPh>
    <rPh sb="10" eb="12">
      <t>テイキョウ</t>
    </rPh>
    <rPh sb="12" eb="14">
      <t>キノウ</t>
    </rPh>
    <phoneticPr fontId="1"/>
  </si>
  <si>
    <t>US</t>
  </si>
  <si>
    <t>KR</t>
  </si>
  <si>
    <t>DE</t>
  </si>
  <si>
    <t>TW</t>
  </si>
  <si>
    <t>SG</t>
  </si>
  <si>
    <t>TH</t>
  </si>
  <si>
    <t>IN</t>
  </si>
  <si>
    <t>MY</t>
  </si>
  <si>
    <t>JK</t>
  </si>
  <si>
    <t>CN</t>
  </si>
  <si>
    <t>JP</t>
  </si>
  <si>
    <t>VN</t>
  </si>
  <si>
    <t>MX</t>
  </si>
  <si>
    <t>基本機能</t>
    <rPh sb="0" eb="2">
      <t>キホン</t>
    </rPh>
    <rPh sb="2" eb="4">
      <t>キノウ</t>
    </rPh>
    <phoneticPr fontId="1"/>
  </si>
  <si>
    <t>画面設計書</t>
    <rPh sb="0" eb="2">
      <t>ガメン</t>
    </rPh>
    <rPh sb="2" eb="5">
      <t>セッケイショ</t>
    </rPh>
    <phoneticPr fontId="3"/>
  </si>
  <si>
    <t>作成者</t>
    <rPh sb="0" eb="3">
      <t>サクセイシャ</t>
    </rPh>
    <phoneticPr fontId="17"/>
  </si>
  <si>
    <t>作成日</t>
    <rPh sb="0" eb="3">
      <t>サクセイビ</t>
    </rPh>
    <phoneticPr fontId="17"/>
  </si>
  <si>
    <t>エンティティ</t>
    <phoneticPr fontId="1"/>
  </si>
  <si>
    <t>機能</t>
    <rPh sb="0" eb="2">
      <t>キノウ</t>
    </rPh>
    <phoneticPr fontId="1"/>
  </si>
  <si>
    <t>部材商品逆引き照会</t>
    <rPh sb="0" eb="2">
      <t>ブザイ</t>
    </rPh>
    <rPh sb="2" eb="4">
      <t>ショウヒン</t>
    </rPh>
    <rPh sb="4" eb="6">
      <t>ギャクビ</t>
    </rPh>
    <rPh sb="7" eb="9">
      <t>ショウカイ</t>
    </rPh>
    <phoneticPr fontId="1"/>
  </si>
  <si>
    <t>入力した商品コードが部材品の子商品となっている場合に親商品の情報を照会する</t>
    <rPh sb="0" eb="2">
      <t>ニュウリョク</t>
    </rPh>
    <rPh sb="4" eb="6">
      <t>ショウヒン</t>
    </rPh>
    <rPh sb="10" eb="12">
      <t>ブザイ</t>
    </rPh>
    <rPh sb="12" eb="13">
      <t>ヒン</t>
    </rPh>
    <rPh sb="14" eb="15">
      <t>コ</t>
    </rPh>
    <rPh sb="15" eb="17">
      <t>ショウヒン</t>
    </rPh>
    <rPh sb="23" eb="25">
      <t>バアイ</t>
    </rPh>
    <rPh sb="26" eb="27">
      <t>オヤ</t>
    </rPh>
    <rPh sb="27" eb="29">
      <t>ショウヒン</t>
    </rPh>
    <rPh sb="30" eb="32">
      <t>ジョウホウ</t>
    </rPh>
    <rPh sb="33" eb="35">
      <t>ショウカイ</t>
    </rPh>
    <phoneticPr fontId="1"/>
  </si>
  <si>
    <t>入力した商品コードが部材品の子商品となっている場合、親商品の情報を照会する</t>
    <rPh sb="0" eb="2">
      <t>ニュウリョク</t>
    </rPh>
    <rPh sb="4" eb="6">
      <t>ショウヒン</t>
    </rPh>
    <rPh sb="10" eb="12">
      <t>ブザイ</t>
    </rPh>
    <rPh sb="12" eb="13">
      <t>ヒン</t>
    </rPh>
    <rPh sb="14" eb="15">
      <t>コ</t>
    </rPh>
    <rPh sb="15" eb="17">
      <t>ショウヒン</t>
    </rPh>
    <rPh sb="23" eb="25">
      <t>バアイ</t>
    </rPh>
    <rPh sb="26" eb="27">
      <t>オヤ</t>
    </rPh>
    <rPh sb="27" eb="29">
      <t>ショウヒン</t>
    </rPh>
    <rPh sb="30" eb="32">
      <t>ジョウホウ</t>
    </rPh>
    <rPh sb="33" eb="35">
      <t>ショウカイ</t>
    </rPh>
    <phoneticPr fontId="3"/>
  </si>
  <si>
    <t>部材構成品マスタ</t>
    <rPh sb="0" eb="2">
      <t>ブザイ</t>
    </rPh>
    <rPh sb="2" eb="4">
      <t>コウセイ</t>
    </rPh>
    <rPh sb="4" eb="5">
      <t>ヒン</t>
    </rPh>
    <phoneticPr fontId="1"/>
  </si>
  <si>
    <t>商品マスタ</t>
    <rPh sb="0" eb="2">
      <t>ショウヒン</t>
    </rPh>
    <phoneticPr fontId="1"/>
  </si>
  <si>
    <t>4. 部材商品逆引き照会データの取得する（子商品）
　　※詳細は機能概要 (詳細)シートの
　　　　表_部材商品逆引き照会データの取得（子商品）を参照
　　上記4.で取得した件数が０件の場合
　　　　⇒ 「該当データは存在しません」
5. 部材商品逆引き照会データの件数を取得する（親商品）
　　※詳細は機能概要 (詳細)シートの
　　　　表_部材商品逆引き照会データの件数取得（親商品）を参照
　　上記5.で取得した件数が０件の場合
　　　　⇒ 「該当データは存在しません」
6. 部材商品逆引き照会データの取得する（親商品）
　　※詳細は機能概要 (詳細)シートの
　　　　表_部材商品逆引き照会データの取得（親商品）を参照
　　上記6.で取得した件数が０件の場合
　　　　⇒ 「該当データは存在しません」
7. 取得した検索結果を画面に表示する</t>
    <rPh sb="78" eb="80">
      <t>ジョウキ</t>
    </rPh>
    <rPh sb="362" eb="364">
      <t>シュトク</t>
    </rPh>
    <rPh sb="366" eb="368">
      <t>ケンサク</t>
    </rPh>
    <rPh sb="368" eb="370">
      <t>ケッカ</t>
    </rPh>
    <phoneticPr fontId="9"/>
  </si>
  <si>
    <t>チェック仕様、機能概要の各シートの修正</t>
    <rPh sb="7" eb="9">
      <t>キノウ</t>
    </rPh>
    <rPh sb="9" eb="11">
      <t>ガイヨウ</t>
    </rPh>
    <rPh sb="12" eb="13">
      <t>カク</t>
    </rPh>
    <rPh sb="17" eb="19">
      <t>シュウセイ</t>
    </rPh>
    <phoneticPr fontId="1"/>
  </si>
  <si>
    <t>ver0.1.2</t>
    <phoneticPr fontId="1"/>
  </si>
  <si>
    <t>チェック内容（ASIS）</t>
    <phoneticPr fontId="1"/>
  </si>
  <si>
    <t>①相関チェック：検索時の業務要件チェック</t>
    <rPh sb="1" eb="3">
      <t>ソウカン</t>
    </rPh>
    <rPh sb="8" eb="10">
      <t>ケンサク</t>
    </rPh>
    <rPh sb="10" eb="11">
      <t>ジ</t>
    </rPh>
    <rPh sb="12" eb="14">
      <t>ギョウム</t>
    </rPh>
    <rPh sb="14" eb="16">
      <t>ヨウケン</t>
    </rPh>
    <phoneticPr fontId="1"/>
  </si>
  <si>
    <t>検索件数</t>
    <rPh sb="0" eb="2">
      <t>ケンサク</t>
    </rPh>
    <rPh sb="2" eb="4">
      <t>ケンスウ</t>
    </rPh>
    <phoneticPr fontId="1"/>
  </si>
  <si>
    <t>-</t>
    <phoneticPr fontId="1"/>
  </si>
  <si>
    <t>検索件数チェック</t>
    <phoneticPr fontId="1"/>
  </si>
  <si>
    <t>イベント処理概要(ASIS)</t>
  </si>
  <si>
    <t>A</t>
    <phoneticPr fontId="2"/>
  </si>
  <si>
    <t>A-1</t>
  </si>
  <si>
    <t>初期表示</t>
  </si>
  <si>
    <t>B</t>
    <phoneticPr fontId="2"/>
  </si>
  <si>
    <t>B-1</t>
  </si>
  <si>
    <t>C</t>
    <phoneticPr fontId="2"/>
  </si>
  <si>
    <t>自動更新</t>
    <rPh sb="0" eb="2">
      <t>ジドウ</t>
    </rPh>
    <rPh sb="2" eb="4">
      <t>コウシン</t>
    </rPh>
    <phoneticPr fontId="2"/>
  </si>
  <si>
    <t xml:space="preserve">1. セッションに保持している、部材商品逆引き照会用データをクリア
2．ログインユーザの現法コードを取得し、画面表示する
</t>
    <rPh sb="45" eb="47">
      <t>ゲンポウ</t>
    </rPh>
    <rPh sb="51" eb="53">
      <t>シュトク</t>
    </rPh>
    <rPh sb="55" eb="57">
      <t>ガメン</t>
    </rPh>
    <rPh sb="57" eb="59">
      <t>ヒョウジ</t>
    </rPh>
    <phoneticPr fontId="9"/>
  </si>
  <si>
    <t xml:space="preserve">1. セッション情報を取得する
2. 検索条件収集
　2.1　実行種別が「ページング」の場合
　　　　⇒ 1.で取得したセッション情報から、検索条件を復元する
　2.2　実行種別が「検索」の場合 
　　2.2.1 バリデーションチェックを行う（チェック仕様シートを参照）
  　・必須チェック
 　 ・桁数チェック
　  ・属性チェック
　　2.2.2 入力内容を条件に検索を行う
　　　入力値と検索処理の相関は以下を参照
　　　※詳細は機能概要 (詳細)シートの
　　　　　表_子商品検索時の指定値と結果に対する遷移を参照
3. 部材商品逆引き照会データの件数を取得する（子商品）
　　※詳細は機能概要 (詳細)シートの表_データ取得クエリ１を参照
　　上記3.で取得した件数が０件の場合
　　　　⇒ 「該当データは存在しません」
　　上記3.で取得した件数が１件より大の場合 かつ CASE5 の場合
　　　　⇒ 「複数ブランドに該当しますのでブランドコードを入力してください」
</t>
    <rPh sb="124" eb="125">
      <t>オコナ</t>
    </rPh>
    <rPh sb="131" eb="133">
      <t>シヨウ</t>
    </rPh>
    <rPh sb="137" eb="139">
      <t>サンショウ</t>
    </rPh>
    <rPh sb="183" eb="185">
      <t>ニュウリョク</t>
    </rPh>
    <rPh sb="185" eb="187">
      <t>ナイヨウ</t>
    </rPh>
    <rPh sb="188" eb="190">
      <t>ジョウケン</t>
    </rPh>
    <rPh sb="191" eb="193">
      <t>ケンサク</t>
    </rPh>
    <rPh sb="194" eb="195">
      <t>オコナ</t>
    </rPh>
    <rPh sb="200" eb="202">
      <t>ニュウリョク</t>
    </rPh>
    <rPh sb="202" eb="203">
      <t>チ</t>
    </rPh>
    <rPh sb="204" eb="206">
      <t>ケンサク</t>
    </rPh>
    <rPh sb="206" eb="208">
      <t>ショリ</t>
    </rPh>
    <rPh sb="209" eb="211">
      <t>ソウカン</t>
    </rPh>
    <rPh sb="212" eb="214">
      <t>イカ</t>
    </rPh>
    <rPh sb="215" eb="217">
      <t>サンショウ</t>
    </rPh>
    <rPh sb="335" eb="337">
      <t>ジョウキ</t>
    </rPh>
    <rPh sb="377" eb="379">
      <t>ジョウキ</t>
    </rPh>
    <rPh sb="393" eb="394">
      <t>ダイ</t>
    </rPh>
    <phoneticPr fontId="9"/>
  </si>
  <si>
    <t>ver0.1.3</t>
    <phoneticPr fontId="1"/>
  </si>
  <si>
    <t>機能概要（詳細）シートの修正（顧客確認の結果反映）</t>
    <rPh sb="0" eb="2">
      <t>キノウ</t>
    </rPh>
    <rPh sb="2" eb="4">
      <t>ガイヨウ</t>
    </rPh>
    <rPh sb="5" eb="7">
      <t>ショウサイ</t>
    </rPh>
    <rPh sb="12" eb="14">
      <t>シュウセイ</t>
    </rPh>
    <rPh sb="15" eb="17">
      <t>コキャク</t>
    </rPh>
    <rPh sb="17" eb="19">
      <t>カクニン</t>
    </rPh>
    <rPh sb="20" eb="22">
      <t>ケッカ</t>
    </rPh>
    <rPh sb="22" eb="24">
      <t>ハンエイ</t>
    </rPh>
    <phoneticPr fontId="1"/>
  </si>
  <si>
    <t>市場判定</t>
    <phoneticPr fontId="1"/>
  </si>
  <si>
    <t>ver0.1.4</t>
    <phoneticPr fontId="1"/>
  </si>
  <si>
    <t>MS</t>
    <phoneticPr fontId="1"/>
  </si>
  <si>
    <t>CRUDシート、機能概要（詳細）シートの修正
03DB参照仕様シートの追加</t>
    <rPh sb="20" eb="22">
      <t>シュウセイ</t>
    </rPh>
    <rPh sb="27" eb="29">
      <t>サンショウ</t>
    </rPh>
    <rPh sb="29" eb="31">
      <t>シヨウ</t>
    </rPh>
    <rPh sb="35" eb="37">
      <t>ツイカ</t>
    </rPh>
    <phoneticPr fontId="1"/>
  </si>
  <si>
    <t>ver1.0.0</t>
    <phoneticPr fontId="1"/>
  </si>
  <si>
    <t>CITS松浦</t>
    <rPh sb="4" eb="6">
      <t>マツウラ</t>
    </rPh>
    <phoneticPr fontId="1"/>
  </si>
  <si>
    <t>外部設計書版１作成</t>
    <phoneticPr fontId="1"/>
  </si>
  <si>
    <t>機能概要</t>
    <rPh sb="0" eb="2">
      <t>キノウ</t>
    </rPh>
    <rPh sb="2" eb="4">
      <t>ガイヨウ</t>
    </rPh>
    <phoneticPr fontId="3"/>
  </si>
  <si>
    <t>処理フロー</t>
    <rPh sb="0" eb="2">
      <t>ショリ</t>
    </rPh>
    <phoneticPr fontId="3"/>
  </si>
  <si>
    <t>1．画面レイアウト</t>
  </si>
  <si>
    <t>＜画面項目レイアウト＞</t>
    <phoneticPr fontId="3"/>
  </si>
  <si>
    <t>画面イメージ</t>
    <rPh sb="0" eb="2">
      <t>ガメン</t>
    </rPh>
    <phoneticPr fontId="1"/>
  </si>
  <si>
    <t>領域番号（画面項目定義参照）</t>
    <phoneticPr fontId="1"/>
  </si>
  <si>
    <t>検索結果</t>
    <rPh sb="0" eb="2">
      <t>ケンサク</t>
    </rPh>
    <rPh sb="2" eb="4">
      <t>ケッカ</t>
    </rPh>
    <phoneticPr fontId="1"/>
  </si>
  <si>
    <t>画面タイトル</t>
    <phoneticPr fontId="3"/>
  </si>
  <si>
    <t>全半角文字記号</t>
    <phoneticPr fontId="3"/>
  </si>
  <si>
    <t>固定値[部材商品逆引き照会]</t>
    <phoneticPr fontId="3"/>
  </si>
  <si>
    <t>現法コード</t>
    <phoneticPr fontId="3"/>
  </si>
  <si>
    <t>インナーコード</t>
    <phoneticPr fontId="3"/>
  </si>
  <si>
    <t>商品コード</t>
    <phoneticPr fontId="3"/>
  </si>
  <si>
    <t>ブランドコード</t>
    <phoneticPr fontId="3"/>
  </si>
  <si>
    <t>固定値[現法コード]</t>
    <phoneticPr fontId="3"/>
  </si>
  <si>
    <t>固定値[インナーコード]</t>
    <phoneticPr fontId="3"/>
  </si>
  <si>
    <t>固定値[商品コード]</t>
    <phoneticPr fontId="3"/>
  </si>
  <si>
    <t>固定値[ブランドコード]</t>
    <phoneticPr fontId="3"/>
  </si>
  <si>
    <t>商品納入先区分</t>
    <phoneticPr fontId="3"/>
  </si>
  <si>
    <t>市場</t>
    <phoneticPr fontId="3"/>
  </si>
  <si>
    <t>構成数量</t>
    <phoneticPr fontId="3"/>
  </si>
  <si>
    <t>Qty</t>
  </si>
  <si>
    <t>ページングリンク</t>
    <phoneticPr fontId="3"/>
  </si>
  <si>
    <t>固定値[構成数量]</t>
    <phoneticPr fontId="3"/>
  </si>
  <si>
    <t>固定値[商品納入先区分]</t>
    <phoneticPr fontId="3"/>
  </si>
  <si>
    <t>固定値[市場]</t>
    <phoneticPr fontId="3"/>
  </si>
  <si>
    <t>空白</t>
  </si>
  <si>
    <t>△</t>
  </si>
  <si>
    <t>1. セッションに保持している、部材商品逆引き照会用データをクリア
2．ログインユーザの現法コードを取得し、画面表示する</t>
    <phoneticPr fontId="2"/>
  </si>
  <si>
    <t>部材商品逆引き照会</t>
    <phoneticPr fontId="2"/>
  </si>
  <si>
    <t>画面設計書</t>
    <phoneticPr fontId="1"/>
  </si>
  <si>
    <t>更新</t>
    <rPh sb="0" eb="2">
      <t>コウシン</t>
    </rPh>
    <phoneticPr fontId="1"/>
  </si>
  <si>
    <t>リクエスト項目設定</t>
    <phoneticPr fontId="1"/>
  </si>
  <si>
    <t>設定値・編集仕様</t>
    <rPh sb="0" eb="3">
      <t>セッテイチ</t>
    </rPh>
    <rPh sb="4" eb="6">
      <t>ヘンシュウ</t>
    </rPh>
    <rPh sb="6" eb="8">
      <t>シヨウ</t>
    </rPh>
    <phoneticPr fontId="1"/>
  </si>
  <si>
    <t>現法コード</t>
    <rPh sb="0" eb="2">
      <t>ゲンポウ</t>
    </rPh>
    <phoneticPr fontId="1"/>
  </si>
  <si>
    <t>ログイン情報.現法コード</t>
    <phoneticPr fontId="1"/>
  </si>
  <si>
    <t>インナーコード</t>
    <phoneticPr fontId="1"/>
  </si>
  <si>
    <t>商品コード</t>
    <rPh sb="0" eb="2">
      <t>ショウヒン</t>
    </rPh>
    <phoneticPr fontId="1"/>
  </si>
  <si>
    <t>ブランドコード</t>
    <phoneticPr fontId="1"/>
  </si>
  <si>
    <t>レスポンス項目（詳細はAPI設計書参照）</t>
    <rPh sb="5" eb="7">
      <t>コウモク</t>
    </rPh>
    <rPh sb="8" eb="10">
      <t>ショウサイ</t>
    </rPh>
    <rPh sb="14" eb="17">
      <t>セッケイショ</t>
    </rPh>
    <rPh sb="17" eb="19">
      <t>サンショウ</t>
    </rPh>
    <phoneticPr fontId="3"/>
  </si>
  <si>
    <t>想定抽出条件</t>
  </si>
  <si>
    <t>検索結果.インナーコード</t>
    <rPh sb="0" eb="2">
      <t>ケンサク</t>
    </rPh>
    <rPh sb="2" eb="4">
      <t>ケッカ</t>
    </rPh>
    <phoneticPr fontId="1"/>
  </si>
  <si>
    <t>検索結果.商品コード</t>
    <rPh sb="5" eb="7">
      <t>ショウヒン</t>
    </rPh>
    <phoneticPr fontId="1"/>
  </si>
  <si>
    <t>検索結果.ブランドコード</t>
    <phoneticPr fontId="1"/>
  </si>
  <si>
    <t>検索結果.市場</t>
    <phoneticPr fontId="1"/>
  </si>
  <si>
    <t>検索結果.商品納入先区分</t>
    <phoneticPr fontId="1"/>
  </si>
  <si>
    <t>検索結果.構成数量</t>
    <phoneticPr fontId="1"/>
  </si>
  <si>
    <t>レスポンス項目</t>
    <rPh sb="5" eb="7">
      <t>コウモク</t>
    </rPh>
    <phoneticPr fontId="1"/>
  </si>
  <si>
    <t>画面項目名</t>
    <phoneticPr fontId="1"/>
  </si>
  <si>
    <t>画面タイトル・検索</t>
    <rPh sb="0" eb="2">
      <t>ガメン</t>
    </rPh>
    <phoneticPr fontId="1"/>
  </si>
  <si>
    <t>検索結果アクション</t>
    <rPh sb="0" eb="2">
      <t>ケンサク</t>
    </rPh>
    <rPh sb="2" eb="4">
      <t>ケッカ</t>
    </rPh>
    <phoneticPr fontId="1"/>
  </si>
  <si>
    <t>-</t>
    <phoneticPr fontId="3"/>
  </si>
  <si>
    <t>他MS</t>
    <rPh sb="0" eb="1">
      <t>タ</t>
    </rPh>
    <phoneticPr fontId="1"/>
  </si>
  <si>
    <t>固定値[検索]</t>
    <rPh sb="4" eb="6">
      <t>ケンサク</t>
    </rPh>
    <phoneticPr fontId="3"/>
  </si>
  <si>
    <r>
      <t xml:space="preserve">完全一致
</t>
    </r>
    <r>
      <rPr>
        <sz val="10"/>
        <color rgb="FF00B050"/>
        <rFont val="Meiryo UI"/>
        <family val="3"/>
        <charset val="128"/>
      </rPr>
      <t>インナーコードまたは商品コードのどちらか必須</t>
    </r>
    <phoneticPr fontId="3"/>
  </si>
  <si>
    <t>イベント処理仕様</t>
    <rPh sb="4" eb="6">
      <t>ショリ</t>
    </rPh>
    <rPh sb="6" eb="8">
      <t>シヨウ</t>
    </rPh>
    <phoneticPr fontId="3"/>
  </si>
  <si>
    <t>利用API</t>
  </si>
  <si>
    <t>ID</t>
    <phoneticPr fontId="1"/>
  </si>
  <si>
    <t>名称</t>
    <rPh sb="0" eb="2">
      <t>メイショウ</t>
    </rPh>
    <phoneticPr fontId="1"/>
  </si>
  <si>
    <t>ver1.0.1</t>
    <phoneticPr fontId="1"/>
  </si>
  <si>
    <r>
      <t>完全一致、</t>
    </r>
    <r>
      <rPr>
        <strike/>
        <sz val="10"/>
        <color rgb="FF00B050"/>
        <rFont val="Meiryo UI"/>
        <family val="3"/>
        <charset val="128"/>
      </rPr>
      <t>単独指定不可</t>
    </r>
    <phoneticPr fontId="3"/>
  </si>
  <si>
    <t>B-2</t>
    <phoneticPr fontId="1"/>
  </si>
  <si>
    <t>部材商品逆引き照会API</t>
    <rPh sb="7" eb="9">
      <t>ショウカイ</t>
    </rPh>
    <phoneticPr fontId="1"/>
  </si>
  <si>
    <t>表_部材商品逆引き照会API</t>
    <rPh sb="0" eb="1">
      <t>ヒョウ</t>
    </rPh>
    <rPh sb="2" eb="4">
      <t>ブザイ</t>
    </rPh>
    <rPh sb="4" eb="6">
      <t>ショウヒン</t>
    </rPh>
    <rPh sb="6" eb="8">
      <t>ギャクビ</t>
    </rPh>
    <rPh sb="9" eb="11">
      <t>ショウカイ</t>
    </rPh>
    <phoneticPr fontId="3"/>
  </si>
  <si>
    <t>【凡例】　○：利用可能、△：一部利用可能、×：利用不可</t>
    <rPh sb="1" eb="3">
      <t>ハンレイ</t>
    </rPh>
    <rPh sb="7" eb="9">
      <t>リヨウ</t>
    </rPh>
    <rPh sb="9" eb="11">
      <t>カノウ</t>
    </rPh>
    <rPh sb="14" eb="16">
      <t>イチブ</t>
    </rPh>
    <rPh sb="16" eb="18">
      <t>リヨウ</t>
    </rPh>
    <rPh sb="18" eb="20">
      <t>カノウ</t>
    </rPh>
    <rPh sb="23" eb="25">
      <t>リヨウ</t>
    </rPh>
    <rPh sb="25" eb="27">
      <t>フカ</t>
    </rPh>
    <phoneticPr fontId="1"/>
  </si>
  <si>
    <r>
      <rPr>
        <strike/>
        <sz val="9"/>
        <color rgb="FF00B050"/>
        <rFont val="Meiryo UI"/>
        <family val="3"/>
        <charset val="128"/>
      </rPr>
      <t xml:space="preserve">①単項目チェック：属性チェック
</t>
    </r>
    <r>
      <rPr>
        <sz val="9"/>
        <color rgb="FF00B050"/>
        <rFont val="Meiryo UI"/>
        <family val="3"/>
        <charset val="128"/>
      </rPr>
      <t xml:space="preserve">
画面項目定義を参照する。</t>
    </r>
    <phoneticPr fontId="1"/>
  </si>
  <si>
    <r>
      <t xml:space="preserve">①単項目チェック：桁数チェック
</t>
    </r>
    <r>
      <rPr>
        <sz val="9"/>
        <color rgb="FF00B050"/>
        <rFont val="Meiryo UI"/>
        <family val="3"/>
        <charset val="128"/>
      </rPr>
      <t>画面項目定義を参照する。</t>
    </r>
    <rPh sb="9" eb="11">
      <t>ケタスウ</t>
    </rPh>
    <phoneticPr fontId="1"/>
  </si>
  <si>
    <t>「画面項目定義」シート参照</t>
    <rPh sb="1" eb="3">
      <t>ガメン</t>
    </rPh>
    <rPh sb="3" eb="5">
      <t>コウモク</t>
    </rPh>
    <rPh sb="5" eb="7">
      <t>テイギ</t>
    </rPh>
    <rPh sb="11" eb="13">
      <t>サンショウ</t>
    </rPh>
    <phoneticPr fontId="1"/>
  </si>
  <si>
    <t>部材商品逆引き照会API「API設計書_(APIID)_部材商品逆引き照会.xlsx」「リクエスト項目説明」シート参照</t>
    <rPh sb="7" eb="9">
      <t>ショウカイ</t>
    </rPh>
    <rPh sb="49" eb="51">
      <t>コウモク</t>
    </rPh>
    <rPh sb="51" eb="53">
      <t>セツメイ</t>
    </rPh>
    <rPh sb="57" eb="59">
      <t>サンショウ</t>
    </rPh>
    <phoneticPr fontId="1"/>
  </si>
  <si>
    <r>
      <t xml:space="preserve">①単項目チェック：必須チェック
②単項目チェック：桁数チェック
③単項目チェック：属性チェック
</t>
    </r>
    <r>
      <rPr>
        <sz val="9"/>
        <color rgb="FF00B050"/>
        <rFont val="Meiryo UI"/>
        <family val="3"/>
        <charset val="128"/>
      </rPr>
      <t>画面項目定義を参照する。</t>
    </r>
    <rPh sb="25" eb="27">
      <t>ケタスウ</t>
    </rPh>
    <rPh sb="41" eb="43">
      <t>ゾクセイ</t>
    </rPh>
    <phoneticPr fontId="1"/>
  </si>
  <si>
    <t>レビュー指摘事項反映</t>
    <rPh sb="4" eb="6">
      <t>シテキ</t>
    </rPh>
    <rPh sb="6" eb="8">
      <t>ジコウ</t>
    </rPh>
    <rPh sb="8" eb="10">
      <t>ハンエイ</t>
    </rPh>
    <phoneticPr fontId="1"/>
  </si>
  <si>
    <t>機能呼出仕様</t>
    <phoneticPr fontId="3"/>
  </si>
  <si>
    <t>CRUD</t>
    <phoneticPr fontId="3"/>
  </si>
  <si>
    <r>
      <rPr>
        <strike/>
        <sz val="9"/>
        <color rgb="FF00B050"/>
        <rFont val="Meiryo UI"/>
        <family val="3"/>
        <charset val="128"/>
      </rPr>
      <t>検索件数をチェックし、該当するメッセージを表示する。
①検索件数が0件の場合、メッセージを表示する。
②検索件数が１件より大の場合 かつ 検索条件がCASE5 （「機能概要（詳細）」参照）の場合</t>
    </r>
    <r>
      <rPr>
        <sz val="9"/>
        <color rgb="FF00B050"/>
        <rFont val="Meiryo UI"/>
        <family val="3"/>
        <charset val="128"/>
      </rPr>
      <t xml:space="preserve">
部材商品逆引き照会APIのリクエスト項目説明を参照する。</t>
    </r>
    <rPh sb="52" eb="54">
      <t>ケンサク</t>
    </rPh>
    <rPh sb="54" eb="56">
      <t>ケンスウ</t>
    </rPh>
    <rPh sb="58" eb="59">
      <t>ケン</t>
    </rPh>
    <rPh sb="61" eb="62">
      <t>ダイ</t>
    </rPh>
    <rPh sb="63" eb="65">
      <t>バアイ</t>
    </rPh>
    <rPh sb="69" eb="71">
      <t>ケンサク</t>
    </rPh>
    <rPh sb="71" eb="73">
      <t>ジョウケン</t>
    </rPh>
    <rPh sb="82" eb="84">
      <t>キノウ</t>
    </rPh>
    <rPh sb="84" eb="86">
      <t>ガイヨウ</t>
    </rPh>
    <rPh sb="87" eb="89">
      <t>ショウサイ</t>
    </rPh>
    <rPh sb="91" eb="93">
      <t>サンショウ</t>
    </rPh>
    <rPh sb="95" eb="97">
      <t>バアイ</t>
    </rPh>
    <phoneticPr fontId="1"/>
  </si>
  <si>
    <t>チェック内容</t>
    <phoneticPr fontId="1"/>
  </si>
  <si>
    <t>備考</t>
    <rPh sb="0" eb="2">
      <t>ビコウ</t>
    </rPh>
    <phoneticPr fontId="1"/>
  </si>
  <si>
    <t>5.取得した検索結果を画面に表示する</t>
    <phoneticPr fontId="1"/>
  </si>
  <si>
    <t>パラメータなし</t>
    <phoneticPr fontId="1"/>
  </si>
  <si>
    <t>表_部材商品逆引き照会起動パラメータ（メニューから遷移）</t>
    <rPh sb="0" eb="1">
      <t>ヒョウ</t>
    </rPh>
    <rPh sb="2" eb="4">
      <t>ブザイ</t>
    </rPh>
    <rPh sb="4" eb="6">
      <t>ショウヒン</t>
    </rPh>
    <rPh sb="6" eb="8">
      <t>ギャクビ</t>
    </rPh>
    <rPh sb="9" eb="11">
      <t>ショウカイ</t>
    </rPh>
    <rPh sb="11" eb="13">
      <t>キドウ</t>
    </rPh>
    <phoneticPr fontId="3"/>
  </si>
  <si>
    <t>商品納入先区分</t>
    <phoneticPr fontId="1"/>
  </si>
  <si>
    <t>構成数量</t>
    <phoneticPr fontId="1"/>
  </si>
  <si>
    <r>
      <t>ミスミ社員、</t>
    </r>
    <r>
      <rPr>
        <strike/>
        <sz val="9"/>
        <color rgb="FF00B050"/>
        <rFont val="Meiryo UI"/>
        <family val="3"/>
        <charset val="128"/>
      </rPr>
      <t>メーカー</t>
    </r>
    <rPh sb="3" eb="5">
      <t>シャイン</t>
    </rPh>
    <phoneticPr fontId="1"/>
  </si>
  <si>
    <t>〇</t>
    <phoneticPr fontId="1"/>
  </si>
  <si>
    <t xml:space="preserve">1. セッション情報を取得する
2. 検索条件収集
　2.1　バリデーションチェックを行う（チェック仕様シートを参照）
  　・必須チェック
 　 ・桁数チェック
　  ・属性チェック
　2.2　相関チェックを行う（チェック仕様シートを参照）
3.入力内容を条件に検索を行う
   ・部材商品逆引き照会APIを
　　現法コード、インナーコード、商品コード、ブランドコード
　　で呼出し、戻り値（検索結果）を取得する。
4.API返却エラーチェックを行う
</t>
    <rPh sb="102" eb="104">
      <t>ソウカン</t>
    </rPh>
    <rPh sb="154" eb="156">
      <t>ショウカイ</t>
    </rPh>
    <rPh sb="230" eb="231">
      <t>オコナ</t>
    </rPh>
    <phoneticPr fontId="2"/>
  </si>
  <si>
    <t>ログインユーザID</t>
    <phoneticPr fontId="3"/>
  </si>
  <si>
    <t>ログインユーザ名</t>
    <phoneticPr fontId="3"/>
  </si>
  <si>
    <t>処理日時</t>
    <phoneticPr fontId="3"/>
  </si>
  <si>
    <t>ログイン情報.現法</t>
    <rPh sb="4" eb="6">
      <t>ジョウホウ</t>
    </rPh>
    <rPh sb="7" eb="9">
      <t>ゲンポウ</t>
    </rPh>
    <phoneticPr fontId="4"/>
  </si>
  <si>
    <t>ログイン情報.ユーザID</t>
    <rPh sb="4" eb="6">
      <t>ジョウホウ</t>
    </rPh>
    <phoneticPr fontId="4"/>
  </si>
  <si>
    <t>ログイン情報.ユーザ名</t>
    <rPh sb="4" eb="6">
      <t>ジョウホウ</t>
    </rPh>
    <rPh sb="10" eb="11">
      <t>メイ</t>
    </rPh>
    <phoneticPr fontId="4"/>
  </si>
  <si>
    <t>システム日付時間</t>
    <phoneticPr fontId="3"/>
  </si>
  <si>
    <r>
      <t>ログイン</t>
    </r>
    <r>
      <rPr>
        <sz val="10"/>
        <color rgb="FF00B050"/>
        <rFont val="Meiryo UI"/>
        <family val="3"/>
        <charset val="128"/>
      </rPr>
      <t>情報.</t>
    </r>
    <r>
      <rPr>
        <sz val="10"/>
        <rFont val="Meiryo UI"/>
        <family val="3"/>
        <charset val="128"/>
      </rPr>
      <t>現法</t>
    </r>
    <rPh sb="4" eb="6">
      <t>ジョウホウ</t>
    </rPh>
    <phoneticPr fontId="3"/>
  </si>
  <si>
    <t>YYYY/MM/DD HH:MI:SS</t>
    <phoneticPr fontId="3"/>
  </si>
  <si>
    <t>検索条件のクリア</t>
    <phoneticPr fontId="3"/>
  </si>
  <si>
    <t>固定値[検索条件のクリア]</t>
    <rPh sb="4" eb="6">
      <t>ケンサク</t>
    </rPh>
    <rPh sb="6" eb="8">
      <t>ジョウケン</t>
    </rPh>
    <phoneticPr fontId="3"/>
  </si>
  <si>
    <t>プルダウン</t>
  </si>
  <si>
    <t>XXX件</t>
    <phoneticPr fontId="3"/>
  </si>
  <si>
    <t>XX-XX件(XX/XXページ)</t>
    <phoneticPr fontId="3"/>
  </si>
  <si>
    <t>&lt;&lt;最初</t>
    <phoneticPr fontId="3"/>
  </si>
  <si>
    <t>最後&gt;&gt;</t>
    <phoneticPr fontId="3"/>
  </si>
  <si>
    <t>&lt;前へ</t>
    <phoneticPr fontId="3"/>
  </si>
  <si>
    <t>次へ&gt;</t>
    <phoneticPr fontId="3"/>
  </si>
  <si>
    <t>固定値[&lt;&lt;最初]</t>
    <phoneticPr fontId="3"/>
  </si>
  <si>
    <t>固定値[最後&gt;&gt;]</t>
    <phoneticPr fontId="3"/>
  </si>
  <si>
    <t>固定値[次へ&gt;]</t>
    <phoneticPr fontId="3"/>
  </si>
  <si>
    <t>固定値[&lt;前へ]</t>
    <phoneticPr fontId="3"/>
  </si>
  <si>
    <t>B-３</t>
    <phoneticPr fontId="1"/>
  </si>
  <si>
    <t>B-4</t>
    <phoneticPr fontId="1"/>
  </si>
  <si>
    <t>B-5</t>
    <phoneticPr fontId="1"/>
  </si>
  <si>
    <t>B-6</t>
    <phoneticPr fontId="1"/>
  </si>
  <si>
    <t>B-7</t>
    <phoneticPr fontId="1"/>
  </si>
  <si>
    <t>検索条件のクリア</t>
    <rPh sb="0" eb="2">
      <t>ケンサク</t>
    </rPh>
    <rPh sb="2" eb="4">
      <t>ジョウケン</t>
    </rPh>
    <phoneticPr fontId="1"/>
  </si>
  <si>
    <t>&lt;&lt;最初</t>
    <phoneticPr fontId="1"/>
  </si>
  <si>
    <t>&lt;前へ</t>
    <phoneticPr fontId="1"/>
  </si>
  <si>
    <t>リンク押下</t>
  </si>
  <si>
    <t>選択時</t>
  </si>
  <si>
    <t>表示件数プルダウン</t>
    <phoneticPr fontId="3"/>
  </si>
  <si>
    <t>検索結果件数</t>
    <rPh sb="2" eb="4">
      <t>ケッカ</t>
    </rPh>
    <phoneticPr fontId="3"/>
  </si>
  <si>
    <t>検索結果ページ数</t>
    <rPh sb="0" eb="2">
      <t>ケンサク</t>
    </rPh>
    <rPh sb="2" eb="4">
      <t>ケッカ</t>
    </rPh>
    <rPh sb="7" eb="8">
      <t>スウ</t>
    </rPh>
    <phoneticPr fontId="3"/>
  </si>
  <si>
    <t>1. 検索条件項目（インナーコード、商品コード、ブランドコード）をクリアする。</t>
    <rPh sb="3" eb="5">
      <t>ケンサク</t>
    </rPh>
    <rPh sb="5" eb="7">
      <t>ジョウケン</t>
    </rPh>
    <rPh sb="7" eb="9">
      <t>コウモク</t>
    </rPh>
    <phoneticPr fontId="1"/>
  </si>
  <si>
    <t>検索</t>
    <phoneticPr fontId="1"/>
  </si>
  <si>
    <t>表示件数プルダウン</t>
    <phoneticPr fontId="1"/>
  </si>
  <si>
    <t>固定値[市場]</t>
    <rPh sb="4" eb="6">
      <t>シジョウ</t>
    </rPh>
    <phoneticPr fontId="3"/>
  </si>
  <si>
    <t>固定値[商品納入先区分]</t>
    <rPh sb="4" eb="6">
      <t>ショウヒン</t>
    </rPh>
    <rPh sb="6" eb="8">
      <t>ノウニュウ</t>
    </rPh>
    <rPh sb="8" eb="9">
      <t>サキ</t>
    </rPh>
    <rPh sb="9" eb="11">
      <t>クブン</t>
    </rPh>
    <phoneticPr fontId="3"/>
  </si>
  <si>
    <t>ver1.0.2</t>
  </si>
  <si>
    <t>HYN王</t>
    <rPh sb="3" eb="4">
      <t>オウ</t>
    </rPh>
    <phoneticPr fontId="1"/>
  </si>
  <si>
    <t>ブランド名</t>
    <rPh sb="4" eb="5">
      <t>メイ</t>
    </rPh>
    <phoneticPr fontId="3"/>
  </si>
  <si>
    <t>ブランドコード</t>
    <phoneticPr fontId="3"/>
  </si>
  <si>
    <t>ブランドコードを入力後、ブランド名を表示する</t>
    <rPh sb="8" eb="11">
      <t>ニュウリョクゴ</t>
    </rPh>
    <rPh sb="16" eb="17">
      <t>メイ</t>
    </rPh>
    <rPh sb="18" eb="20">
      <t>ヒョウジ</t>
    </rPh>
    <phoneticPr fontId="3"/>
  </si>
  <si>
    <t>コード:名称</t>
    <rPh sb="4" eb="6">
      <t>メイショウ</t>
    </rPh>
    <phoneticPr fontId="3"/>
  </si>
  <si>
    <t>ver1.0.3</t>
  </si>
  <si>
    <t>社内指摘No.1214反映</t>
    <rPh sb="0" eb="4">
      <t>シャナイシテキ</t>
    </rPh>
    <rPh sb="11" eb="13">
      <t>ハンエイ</t>
    </rPh>
    <phoneticPr fontId="1"/>
  </si>
  <si>
    <t>日付</t>
    <phoneticPr fontId="1"/>
  </si>
  <si>
    <t>R</t>
    <phoneticPr fontId="1"/>
  </si>
  <si>
    <t>ver1.0.4</t>
    <phoneticPr fontId="1"/>
  </si>
  <si>
    <t>HYN王雪紅</t>
    <phoneticPr fontId="1"/>
  </si>
  <si>
    <t>社内指摘No.1480～1483</t>
    <phoneticPr fontId="1"/>
  </si>
  <si>
    <t>[明細エリア]</t>
    <rPh sb="1" eb="3">
      <t>メイサイ</t>
    </rPh>
    <phoneticPr fontId="3"/>
  </si>
  <si>
    <t>[検索情報エリア]</t>
    <phoneticPr fontId="3"/>
  </si>
  <si>
    <t>[検索結果アクションエリア]</t>
    <rPh sb="1" eb="3">
      <t>ケンサク</t>
    </rPh>
    <rPh sb="3" eb="5">
      <t>ケッカ</t>
    </rPh>
    <phoneticPr fontId="3"/>
  </si>
  <si>
    <t>ver1.0.5</t>
    <phoneticPr fontId="1"/>
  </si>
  <si>
    <t>HYN孫</t>
    <rPh sb="3" eb="4">
      <t>ソン</t>
    </rPh>
    <phoneticPr fontId="1"/>
  </si>
  <si>
    <t>社外指摘No.17　　画面項目定義シート</t>
    <rPh sb="1" eb="2">
      <t>ガイ</t>
    </rPh>
    <phoneticPr fontId="1"/>
  </si>
  <si>
    <t>ver1.0.6</t>
    <phoneticPr fontId="1"/>
  </si>
  <si>
    <t>HYN朱徳燦</t>
    <rPh sb="3" eb="6">
      <t>シュトクサン</t>
    </rPh>
    <phoneticPr fontId="1"/>
  </si>
  <si>
    <t>タイプコードマスタ</t>
    <phoneticPr fontId="1"/>
  </si>
  <si>
    <r>
      <t>市場</t>
    </r>
    <r>
      <rPr>
        <sz val="11"/>
        <color rgb="FF00B050"/>
        <rFont val="Meiryo UI"/>
        <family val="3"/>
        <charset val="128"/>
      </rPr>
      <t>コード</t>
    </r>
    <phoneticPr fontId="1"/>
  </si>
  <si>
    <t>部材商品逆引き照会結果</t>
    <rPh sb="0" eb="2">
      <t>ブザイ</t>
    </rPh>
    <rPh sb="2" eb="4">
      <t>ショウヒン</t>
    </rPh>
    <rPh sb="4" eb="6">
      <t>ギャクビ</t>
    </rPh>
    <rPh sb="7" eb="9">
      <t>ショウカイ</t>
    </rPh>
    <rPh sb="9" eb="11">
      <t>ケッカ</t>
    </rPh>
    <phoneticPr fontId="1"/>
  </si>
  <si>
    <t>商品納入先区分</t>
    <rPh sb="0" eb="2">
      <t>ショウヒン</t>
    </rPh>
    <rPh sb="2" eb="4">
      <t>ノウニュウ</t>
    </rPh>
    <rPh sb="4" eb="5">
      <t>サキ</t>
    </rPh>
    <rPh sb="5" eb="7">
      <t>クブン</t>
    </rPh>
    <phoneticPr fontId="1"/>
  </si>
  <si>
    <t>市場</t>
    <rPh sb="0" eb="2">
      <t>シジョウ</t>
    </rPh>
    <phoneticPr fontId="1"/>
  </si>
  <si>
    <t>市場コード</t>
    <phoneticPr fontId="1"/>
  </si>
  <si>
    <t>社内指摘No.1761対応
「処理フロー、CRUD」シート：
①市場判定を削除する。
②タイプコードマスタを追加する。
「機能呼出仕様」シート：
レスポンス項目を修正する。</t>
    <rPh sb="54" eb="56">
      <t>ツイカ</t>
    </rPh>
    <rPh sb="81" eb="83">
      <t>シュウセイ</t>
    </rPh>
    <phoneticPr fontId="1"/>
  </si>
  <si>
    <t>ver1.0.7</t>
    <phoneticPr fontId="1"/>
  </si>
  <si>
    <t>HYN紀</t>
    <rPh sb="3" eb="4">
      <t>キ</t>
    </rPh>
    <phoneticPr fontId="1"/>
  </si>
  <si>
    <t>「１ページの最大明細５００件」とし、選択された表示件数毎にページ遷移（前ページ・次ページ）を可能とする</t>
    <rPh sb="18" eb="20">
      <t>センタク</t>
    </rPh>
    <rPh sb="23" eb="25">
      <t>ヒョウジ</t>
    </rPh>
    <rPh sb="25" eb="27">
      <t>ケンスウ</t>
    </rPh>
    <phoneticPr fontId="1"/>
  </si>
  <si>
    <r>
      <t xml:space="preserve">①該当データは存在しません
②複数ブランドに該当しますのでブランドコードを入力してください
</t>
    </r>
    <r>
      <rPr>
        <sz val="9"/>
        <color rgb="FF00B050"/>
        <rFont val="Meiryo UI"/>
        <family val="3"/>
        <charset val="128"/>
      </rPr>
      <t>最大表示件数を超えています。</t>
    </r>
    <rPh sb="47" eb="49">
      <t>サイダイ</t>
    </rPh>
    <rPh sb="49" eb="51">
      <t>ヒョウジ</t>
    </rPh>
    <rPh sb="51" eb="53">
      <t>ケンスウ</t>
    </rPh>
    <rPh sb="54" eb="55">
      <t>コ</t>
    </rPh>
    <phoneticPr fontId="1"/>
  </si>
  <si>
    <r>
      <rPr>
        <strike/>
        <sz val="9"/>
        <color rgb="FF00B050"/>
        <rFont val="Meiryo UI"/>
        <family val="3"/>
        <charset val="128"/>
      </rPr>
      <t>1. B-1　検索ボタン押下と同様
※ただし、 先頭ページを表示</t>
    </r>
    <r>
      <rPr>
        <sz val="9"/>
        <color rgb="FF00B050"/>
        <rFont val="Meiryo UI"/>
        <family val="3"/>
        <charset val="128"/>
      </rPr>
      <t xml:space="preserve">
１．検索結果明細の先頭ページの表示
　１－１．検索結果明細の１行目から検索結果アクションエリア．表示件数プルダウンで指定された行数分を表示する
　１－２．「&lt;&lt; 最初」ボタンと「&lt; 前へ」ボタンを非活性にする
</t>
    </r>
    <rPh sb="24" eb="26">
      <t>セントウ</t>
    </rPh>
    <phoneticPr fontId="2"/>
  </si>
  <si>
    <r>
      <rPr>
        <strike/>
        <sz val="9"/>
        <color rgb="FF00B050"/>
        <rFont val="Meiryo UI"/>
        <family val="3"/>
        <charset val="128"/>
      </rPr>
      <t>1. B-1　検索ボタン押下と同様
※ただし、現ページの前ページを表示</t>
    </r>
    <r>
      <rPr>
        <sz val="9"/>
        <color rgb="FF00B050"/>
        <rFont val="Meiryo UI"/>
        <family val="3"/>
        <charset val="128"/>
      </rPr>
      <t xml:space="preserve">
１．検索結果明細を１ページ分戻る
　１－１．検索結果明細を検索結果アクションエリア．表示件数プルダウンで指定された行数分遡って表示する
　１－２．検索結果明細の１ページ目へ移動した場合、
　　　　　「&lt;&lt; 最初」ボタンと「&lt; 前へ」ボタンを非活性にする
</t>
    </r>
    <rPh sb="23" eb="24">
      <t>ゲン</t>
    </rPh>
    <rPh sb="28" eb="29">
      <t>マエ</t>
    </rPh>
    <rPh sb="33" eb="35">
      <t>ヒョウジ</t>
    </rPh>
    <phoneticPr fontId="2"/>
  </si>
  <si>
    <r>
      <rPr>
        <strike/>
        <sz val="9"/>
        <color rgb="FF00B050"/>
        <rFont val="Meiryo UI"/>
        <family val="3"/>
        <charset val="128"/>
      </rPr>
      <t>1. B-1　検索ボタン押下と同様
※ただし、現ページの次ページを表示</t>
    </r>
    <r>
      <rPr>
        <sz val="9"/>
        <color rgb="FF00B050"/>
        <rFont val="Meiryo UI"/>
        <family val="3"/>
        <charset val="128"/>
      </rPr>
      <t xml:space="preserve">
１．検索結果明細を１ページ分進む
　１－１．検索結果明細を検索結果アクションエリア．表示件数プルダウンで指定された行数分進めて表示する
　１－２．検索結果明細の最終ページへ移動した場合、
　　　　　「次へ &gt;」ボタンと「最後 &gt;&gt;」ボタンを非活性にする</t>
    </r>
    <rPh sb="28" eb="29">
      <t>ジ</t>
    </rPh>
    <phoneticPr fontId="2"/>
  </si>
  <si>
    <t>次へ&gt;</t>
    <phoneticPr fontId="1"/>
  </si>
  <si>
    <r>
      <rPr>
        <strike/>
        <sz val="9"/>
        <color rgb="FF00B050"/>
        <rFont val="Meiryo UI"/>
        <family val="3"/>
        <charset val="128"/>
      </rPr>
      <t>1. B-1　検索ボタン押下と同様
※ただし、最終ページを表示</t>
    </r>
    <r>
      <rPr>
        <sz val="9"/>
        <color rgb="FF00B050"/>
        <rFont val="Meiryo UI"/>
        <family val="3"/>
        <charset val="128"/>
      </rPr>
      <t xml:space="preserve">
１．検索結果明細の最終ページの表示
　１－１．検索結果明細の最終行を表示する
　１－２．「次へ &gt;」ボタンと「最後 &gt;&gt;」ボタンを非活性にする</t>
    </r>
    <rPh sb="23" eb="25">
      <t>サイシュウ</t>
    </rPh>
    <rPh sb="29" eb="31">
      <t>ヒョウジ</t>
    </rPh>
    <phoneticPr fontId="2"/>
  </si>
  <si>
    <t>最後&gt;&gt;</t>
    <phoneticPr fontId="1"/>
  </si>
  <si>
    <r>
      <rPr>
        <strike/>
        <sz val="9"/>
        <color rgb="FF00B050"/>
        <rFont val="Meiryo UI"/>
        <family val="3"/>
        <charset val="128"/>
      </rPr>
      <t>1. B-1　検索ボタン押下と同様
※ただし、選択された表示件数で表示</t>
    </r>
    <r>
      <rPr>
        <sz val="9"/>
        <color rgb="FF00B050"/>
        <rFont val="Meiryo UI"/>
        <family val="3"/>
        <charset val="128"/>
      </rPr>
      <t xml:space="preserve">
１．以下オプションを選択して、検索結果明細の１行目から検索結果明細を該当する件数で指定された行数分を表示する。
　・表示件数：20件
　・表示件数：50件
　・表示件数：100件
２．表示件数の20件を選択
　２－１．検索結果明細＞20件数の場合
　　　　　　　　「&lt;&lt; 最初」ボタンと「&lt; 前へ」ボタンを非活性にする
　　　　　　　　「次へ &gt;」ボタンと「最後 &gt;&gt;」ボタンを活性にする
　　　　　　　上記以外の場合
　　　　　　　　「&lt;&lt; 最初」ボタンと「&lt; 前へ」ボタンを非活性にする
　　　　　　　　「次へ &gt;」ボタンと「最後 &gt;&gt;」ボタンを非活性にする
３．表示件数の50件を選択
　３－１．上記「２－１」と同じ
４．表示件数の100件を選択
　４－１．上記「２－１」と同じ
</t>
    </r>
    <rPh sb="23" eb="25">
      <t>センタク</t>
    </rPh>
    <rPh sb="28" eb="30">
      <t>ヒョウジ</t>
    </rPh>
    <rPh sb="30" eb="32">
      <t>ケンスウ</t>
    </rPh>
    <rPh sb="33" eb="35">
      <t>ヒョウジ</t>
    </rPh>
    <phoneticPr fontId="2"/>
  </si>
  <si>
    <t>イベント処理概要</t>
    <phoneticPr fontId="1"/>
  </si>
  <si>
    <t>ソート項目</t>
    <phoneticPr fontId="1"/>
  </si>
  <si>
    <t>ソート順</t>
    <phoneticPr fontId="1"/>
  </si>
  <si>
    <t>OFFSET</t>
    <phoneticPr fontId="1"/>
  </si>
  <si>
    <t>LIMIT</t>
    <phoneticPr fontId="1"/>
  </si>
  <si>
    <r>
      <t xml:space="preserve">リクエスト項目と同項目が一致する子商品データに紐づく親商品データ
</t>
    </r>
    <r>
      <rPr>
        <strike/>
        <sz val="11"/>
        <color rgb="FF00B050"/>
        <rFont val="Meiryo UI"/>
        <family val="3"/>
        <charset val="128"/>
      </rPr>
      <t>ORDER BY ブランドコード,　商品コード LIMIT 500 OFFSET (xxx)</t>
    </r>
    <rPh sb="16" eb="17">
      <t>コ</t>
    </rPh>
    <rPh sb="17" eb="19">
      <t>ショウヒン</t>
    </rPh>
    <rPh sb="23" eb="24">
      <t>ヒモ</t>
    </rPh>
    <rPh sb="26" eb="27">
      <t>オヤ</t>
    </rPh>
    <rPh sb="27" eb="29">
      <t>ショウヒン</t>
    </rPh>
    <rPh sb="51" eb="53">
      <t>ショウヒン</t>
    </rPh>
    <phoneticPr fontId="1"/>
  </si>
  <si>
    <t xml:space="preserve">社内指摘No.1805対応
・「イベント処理仕様」シート：
1.「&lt;&lt;最初」「&lt;前へ」「次へ&gt;」「最後&gt;&gt;」「表示件数プルダウン」を対応しました。
・「機能呼出仕様」シート：「表_部材商品逆引き照会API」にリクエスト項目「ソート項目」「ソート順」「OFFSET」「LIMIT」を追加しました。
</t>
    <rPh sb="66" eb="68">
      <t>タイオウ</t>
    </rPh>
    <rPh sb="109" eb="111">
      <t>コウモク</t>
    </rPh>
    <rPh sb="115" eb="117">
      <t>コウモク</t>
    </rPh>
    <rPh sb="140" eb="142">
      <t>ツイカ</t>
    </rPh>
    <phoneticPr fontId="1"/>
  </si>
  <si>
    <t>検索／先頭頁遷移押下時：0（固定）
前頁遷移：(部材商品逆引き照会画面.検索結果ページ数 - 1) * 部材商品逆引き照会画面.表示件数
次頁遷移：部材商品逆引き照会画面.検索結果ページ数 * 部材商品逆引き照会画面.表示件数
最終頁遷移：(部材商品逆引き照会画面.検索結果レコード数 - MOD(部材商品逆引き照会画面.検索結果レコード数, 部材商品逆引き照会画面.表示件数)) / 部材商品逆引き照会画面.表示件数 - 1</t>
    <phoneticPr fontId="1"/>
  </si>
  <si>
    <t>部材商品逆引き照会画面.表示件数</t>
    <phoneticPr fontId="1"/>
  </si>
  <si>
    <t>部材商品逆引き照会画面.インナーコード</t>
    <rPh sb="0" eb="2">
      <t>ブザイ</t>
    </rPh>
    <rPh sb="2" eb="4">
      <t>ショウヒン</t>
    </rPh>
    <rPh sb="4" eb="6">
      <t>ギャクビ</t>
    </rPh>
    <rPh sb="7" eb="9">
      <t>ショウカイ</t>
    </rPh>
    <rPh sb="9" eb="11">
      <t>ガメン</t>
    </rPh>
    <phoneticPr fontId="1"/>
  </si>
  <si>
    <t>部材商品逆引き照会画面.商品コード</t>
    <rPh sb="12" eb="14">
      <t>ショウヒン</t>
    </rPh>
    <phoneticPr fontId="1"/>
  </si>
  <si>
    <t>部材商品逆引き照会画面.ブランドコード</t>
    <phoneticPr fontId="1"/>
  </si>
  <si>
    <t>部材商品逆引き照会画面.ソート項目</t>
    <phoneticPr fontId="1"/>
  </si>
  <si>
    <t>部材商品逆引き照会画面.ソート順</t>
    <phoneticPr fontId="1"/>
  </si>
  <si>
    <t xml:space="preserve">
</t>
    <phoneticPr fontId="1"/>
  </si>
  <si>
    <t>ASOACRC020</t>
    <phoneticPr fontId="1"/>
  </si>
  <si>
    <t>ASOACRC020</t>
    <phoneticPr fontId="2"/>
  </si>
  <si>
    <t>〇</t>
    <phoneticPr fontId="1"/>
  </si>
  <si>
    <t>×</t>
    <phoneticPr fontId="1"/>
  </si>
  <si>
    <t>ver1.0.8</t>
    <phoneticPr fontId="1"/>
  </si>
  <si>
    <t>HYN陳暁健</t>
    <rPh sb="3" eb="6">
      <t>チンギョウケン</t>
    </rPh>
    <phoneticPr fontId="1"/>
  </si>
  <si>
    <t>9-7_断捨離・簡素化対応より、機能概要の対象現法よりTWを利用不可にする。
・機能概要</t>
    <phoneticPr fontId="1"/>
  </si>
  <si>
    <t>ver1.0.9</t>
  </si>
  <si>
    <t>HYN叶紅偉</t>
    <phoneticPr fontId="1"/>
  </si>
  <si>
    <t>9-1 基盤、サービス配置の見直し
　・シート「処理フロー」　
    呼出しAPIの基盤名「調達基盤/発注・在庫状況照会サービス」修正</t>
    <phoneticPr fontId="1"/>
  </si>
  <si>
    <t>MAPOSRC020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</si>
</sst>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1" formatCode="_ * #,##0_ ;_ * \-#,##0_ ;_ * &quot;-&quot;_ ;_ @_ "/>
    <numFmt numFmtId="43" formatCode="_ * #,##0.00_ ;_ * \-#,##0.00_ ;_ * &quot;-&quot;??_ ;_ @_ "/>
    <numFmt numFmtId="176" formatCode="yyyy/mm/dd"/>
    <numFmt numFmtId="177" formatCode="_(&quot;$&quot;* #,##0_);_(&quot;$&quot;* \(#,##0\);_(&quot;$&quot;* &quot;-&quot;_);_(@_)"/>
    <numFmt numFmtId="178" formatCode="#,##0;\-#,##0;&quot;-&quot;"/>
    <numFmt numFmtId="179" formatCode="&quot;$&quot;#,##0_);[Red]\(&quot;$&quot;#,##0\)"/>
    <numFmt numFmtId="180" formatCode="&quot;$&quot;#,##0.00_);[Red]\(&quot;$&quot;#,##0.00\)"/>
    <numFmt numFmtId="181" formatCode="d\.m\.yy"/>
    <numFmt numFmtId="182" formatCode="d\.mmm"/>
    <numFmt numFmtId="183" formatCode="&quot;$&quot;#,##0;[Red]\-&quot;$&quot;#,##0"/>
    <numFmt numFmtId="184" formatCode="&quot;$&quot;#,##0.00;[Red]\-&quot;$&quot;#,##0.00"/>
    <numFmt numFmtId="185" formatCode="0.0000000"/>
    <numFmt numFmtId="186" formatCode="#,##0.00&quot; F&quot;_);\(#,##0.00&quot; F&quot;\)"/>
    <numFmt numFmtId="187" formatCode="#,##0&quot; $&quot;;\-#,##0&quot; $&quot;"/>
    <numFmt numFmtId="188" formatCode="yy/m/d"/>
  </numFmts>
  <fonts count="185">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6"/>
      <name val="ＭＳ Ｐゴシック"/>
      <family val="3"/>
      <charset val="128"/>
    </font>
    <font>
      <sz val="10"/>
      <name val="ＭＳ Ｐゴシック"/>
      <family val="3"/>
      <charset val="128"/>
    </font>
    <font>
      <sz val="9"/>
      <name val="Meiryo UI"/>
      <family val="3"/>
      <charset val="128"/>
    </font>
    <font>
      <b/>
      <sz val="16"/>
      <name val="Meiryo UI"/>
      <family val="3"/>
      <charset val="128"/>
    </font>
    <font>
      <sz val="10"/>
      <name val="Meiryo UI"/>
      <family val="3"/>
      <charset val="128"/>
    </font>
    <font>
      <sz val="11"/>
      <name val="Meiryo UI"/>
      <family val="3"/>
      <charset val="128"/>
    </font>
    <font>
      <sz val="6"/>
      <name val="ＭＳ Ｐゴシック"/>
      <family val="3"/>
      <charset val="128"/>
      <scheme val="minor"/>
    </font>
    <font>
      <sz val="11"/>
      <name val="Arial"/>
      <family val="2"/>
    </font>
    <font>
      <sz val="11"/>
      <color theme="1"/>
      <name val="Meiryo UI"/>
      <family val="3"/>
      <charset val="128"/>
    </font>
    <font>
      <sz val="11"/>
      <color theme="0"/>
      <name val="Meiryo UI"/>
      <family val="3"/>
      <charset val="128"/>
    </font>
    <font>
      <b/>
      <sz val="10"/>
      <name val="Meiryo UI"/>
      <family val="3"/>
      <charset val="128"/>
    </font>
    <font>
      <sz val="10"/>
      <color theme="1"/>
      <name val="Meiryo UI"/>
      <family val="3"/>
      <charset val="128"/>
    </font>
    <font>
      <b/>
      <sz val="11"/>
      <color theme="0"/>
      <name val="Meiryo UI"/>
      <family val="3"/>
      <charset val="128"/>
    </font>
    <font>
      <sz val="9"/>
      <color theme="0"/>
      <name val="Meiryo UI"/>
      <family val="3"/>
      <charset val="128"/>
    </font>
    <font>
      <sz val="11"/>
      <name val="明朝"/>
      <family val="1"/>
      <charset val="128"/>
    </font>
    <font>
      <b/>
      <sz val="14"/>
      <color theme="1"/>
      <name val="Meiryo UI"/>
      <family val="3"/>
      <charset val="128"/>
    </font>
    <font>
      <sz val="11"/>
      <color theme="0"/>
      <name val="Meiryo"/>
      <family val="3"/>
      <charset val="128"/>
    </font>
    <font>
      <sz val="9"/>
      <color theme="1"/>
      <name val="Meiryo UI"/>
      <family val="3"/>
      <charset val="128"/>
    </font>
    <font>
      <sz val="10"/>
      <color theme="0"/>
      <name val="Meiryo UI"/>
      <family val="3"/>
      <charset val="128"/>
    </font>
    <font>
      <sz val="10"/>
      <color theme="7"/>
      <name val="Meiryo UI"/>
      <family val="3"/>
      <charset val="128"/>
    </font>
    <font>
      <strike/>
      <sz val="10"/>
      <name val="Meiryo UI"/>
      <family val="3"/>
      <charset val="128"/>
    </font>
    <font>
      <sz val="9"/>
      <name val="ＭＳ ゴシック"/>
      <family val="3"/>
      <charset val="128"/>
    </font>
    <font>
      <sz val="9"/>
      <color rgb="FFFF0000"/>
      <name val="Meiryo UI"/>
      <family val="3"/>
      <charset val="128"/>
    </font>
    <font>
      <b/>
      <sz val="10"/>
      <color theme="1"/>
      <name val="Meiryo UI"/>
      <family val="3"/>
      <charset val="128"/>
    </font>
    <font>
      <sz val="8.5"/>
      <name val="Meiryo UI"/>
      <family val="3"/>
      <charset val="128"/>
    </font>
    <font>
      <sz val="8.5"/>
      <name val="ＭＳ ゴシック"/>
      <family val="3"/>
      <charset val="128"/>
    </font>
    <font>
      <sz val="10"/>
      <name val="ＭＳ ゴシック"/>
      <family val="3"/>
      <charset val="128"/>
    </font>
    <font>
      <b/>
      <sz val="10"/>
      <name val="ＭＳ ゴシック"/>
      <family val="3"/>
      <charset val="128"/>
    </font>
    <font>
      <sz val="11"/>
      <name val="ＭＳ Ｐゴシック"/>
      <family val="3"/>
      <charset val="128"/>
    </font>
    <font>
      <b/>
      <sz val="14"/>
      <name val="Meiryo UI"/>
      <family val="3"/>
      <charset val="128"/>
    </font>
    <font>
      <b/>
      <sz val="11"/>
      <name val="Meiryo UI"/>
      <family val="3"/>
      <charset val="128"/>
    </font>
    <font>
      <sz val="11"/>
      <color rgb="FF00B050"/>
      <name val="Meiryo UI"/>
      <family val="3"/>
      <charset val="128"/>
    </font>
    <font>
      <sz val="9"/>
      <color rgb="FF00B050"/>
      <name val="Meiryo UI"/>
      <family val="3"/>
      <charset val="128"/>
    </font>
    <font>
      <strike/>
      <sz val="9"/>
      <color rgb="FF00B050"/>
      <name val="Meiryo UI"/>
      <family val="3"/>
      <charset val="128"/>
    </font>
    <font>
      <sz val="10"/>
      <color rgb="FF00B050"/>
      <name val="Meiryo UI"/>
      <family val="3"/>
      <charset val="128"/>
    </font>
    <font>
      <strike/>
      <sz val="10"/>
      <color rgb="FF00B050"/>
      <name val="Meiryo UI"/>
      <family val="3"/>
      <charset val="128"/>
    </font>
    <font>
      <strike/>
      <sz val="11"/>
      <color rgb="FF00B050"/>
      <name val="Meiryo UI"/>
      <family val="3"/>
      <charset val="128"/>
    </font>
    <font>
      <sz val="12"/>
      <name val="Arial"/>
      <family val="2"/>
    </font>
    <font>
      <sz val="11"/>
      <color theme="1"/>
      <name val="ＭＳ Ｐゴシック"/>
      <family val="2"/>
      <scheme val="minor"/>
    </font>
    <font>
      <sz val="10"/>
      <color theme="1"/>
      <name val="ＭＳ Ｐゴシック"/>
      <family val="2"/>
      <charset val="128"/>
      <scheme val="minor"/>
    </font>
    <font>
      <sz val="11"/>
      <color indexed="8"/>
      <name val="ＭＳ Ｐゴシック"/>
      <family val="3"/>
      <charset val="128"/>
    </font>
    <font>
      <sz val="9"/>
      <name val="ＭＳ Ｐゴシック"/>
      <family val="3"/>
      <charset val="128"/>
    </font>
    <font>
      <sz val="11"/>
      <color indexed="8"/>
      <name val="Calibri"/>
      <family val="2"/>
    </font>
    <font>
      <sz val="11"/>
      <color indexed="9"/>
      <name val="Calibri"/>
      <family val="2"/>
    </font>
    <font>
      <b/>
      <sz val="11"/>
      <color indexed="63"/>
      <name val="Calibri"/>
      <family val="2"/>
    </font>
    <font>
      <b/>
      <sz val="11"/>
      <color indexed="52"/>
      <name val="Calibri"/>
      <family val="2"/>
    </font>
    <font>
      <sz val="10"/>
      <color indexed="8"/>
      <name val="Arial"/>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Arial"/>
      <family val="2"/>
    </font>
    <font>
      <sz val="11"/>
      <color indexed="60"/>
      <name val="Calibri"/>
      <family val="2"/>
    </font>
    <font>
      <sz val="11"/>
      <color indexed="20"/>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10"/>
      <name val="MS Sans Serif"/>
      <family val="2"/>
    </font>
    <font>
      <sz val="11"/>
      <color theme="1"/>
      <name val="ＭＳ Ｐゴシック"/>
      <family val="3"/>
      <charset val="128"/>
      <scheme val="minor"/>
    </font>
    <font>
      <u/>
      <sz val="11"/>
      <color theme="10"/>
      <name val="ＭＳ Ｐゴシック"/>
      <family val="3"/>
      <charset val="128"/>
    </font>
    <font>
      <sz val="9"/>
      <color theme="1"/>
      <name val="ＭＳ ゴシック"/>
      <family val="2"/>
      <charset val="128"/>
    </font>
    <font>
      <u/>
      <sz val="11"/>
      <color indexed="12"/>
      <name val="ＭＳ Ｐゴシック"/>
      <family val="3"/>
      <charset val="128"/>
    </font>
    <font>
      <sz val="9"/>
      <color indexed="8"/>
      <name val="ＭＳ Ｐゴシック"/>
      <family val="3"/>
      <charset val="128"/>
    </font>
    <font>
      <sz val="10"/>
      <color indexed="8"/>
      <name val="MS Sans Serif"/>
      <family val="2"/>
    </font>
    <font>
      <sz val="10"/>
      <name val="Helv"/>
      <family val="2"/>
    </font>
    <font>
      <sz val="9"/>
      <name val="Times New Roman"/>
      <family val="1"/>
    </font>
    <font>
      <sz val="8"/>
      <name val="Arial"/>
      <family val="2"/>
    </font>
    <font>
      <sz val="8"/>
      <name val="ＭＳ 明朝"/>
      <family val="1"/>
      <charset val="128"/>
    </font>
    <font>
      <sz val="10"/>
      <name val="Geneva"/>
      <family val="2"/>
    </font>
    <font>
      <sz val="7"/>
      <name val="Small Fonts"/>
      <family val="3"/>
      <charset val="128"/>
    </font>
    <font>
      <sz val="12"/>
      <name val="Osaka"/>
      <family val="3"/>
      <charset val="128"/>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sz val="10"/>
      <name val="ＭＳ 明朝"/>
      <family val="1"/>
      <charset val="128"/>
    </font>
    <font>
      <sz val="12"/>
      <name val="lr ¾©"/>
      <family val="1"/>
    </font>
    <font>
      <sz val="7"/>
      <name val="ＭＳ 明朝"/>
      <family val="1"/>
      <charset val="128"/>
    </font>
    <font>
      <sz val="9"/>
      <name val="ＭＳ 明朝"/>
      <family val="1"/>
      <charset val="128"/>
    </font>
    <font>
      <sz val="12"/>
      <name val="ＭＳ Ｐゴシック"/>
      <family val="3"/>
      <charset val="128"/>
    </font>
    <font>
      <u/>
      <sz val="8.25"/>
      <color indexed="12"/>
      <name val="ＭＳ Ｐゴシック"/>
      <family val="3"/>
      <charset val="128"/>
    </font>
    <font>
      <sz val="14"/>
      <name val="ＭＳ 明朝"/>
      <family val="1"/>
      <charset val="128"/>
    </font>
    <font>
      <sz val="11"/>
      <color indexed="8"/>
      <name val="ＭＳ 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name val="ＭＳ 明朝"/>
      <family val="1"/>
      <charset val="128"/>
    </font>
    <font>
      <sz val="9"/>
      <color theme="1"/>
      <name val="ＭＳ ゴシック"/>
      <family val="3"/>
      <charset val="128"/>
    </font>
    <font>
      <sz val="11"/>
      <color rgb="FF00B050"/>
      <name val="ＭＳ Ｐゴシック"/>
      <family val="2"/>
      <charset val="128"/>
      <scheme val="minor"/>
    </font>
    <font>
      <sz val="9"/>
      <color theme="5"/>
      <name val="Meiryo UI"/>
      <family val="3"/>
      <charset val="128"/>
    </font>
  </fonts>
  <fills count="44">
    <fill>
      <patternFill patternType="none"/>
    </fill>
    <fill>
      <patternFill patternType="gray125"/>
    </fill>
    <fill>
      <patternFill patternType="solid">
        <fgColor indexed="5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bgColor rgb="FFCFE2F3"/>
      </patternFill>
    </fill>
    <fill>
      <patternFill patternType="solid">
        <fgColor theme="0" tint="-0.249977111117893"/>
        <bgColor rgb="FFCFE2F3"/>
      </patternFill>
    </fill>
    <fill>
      <patternFill patternType="solid">
        <fgColor indexed="9"/>
        <bgColor indexed="64"/>
      </patternFill>
    </fill>
    <fill>
      <patternFill patternType="solid">
        <fgColor rgb="FF7030A0"/>
        <bgColor indexed="64"/>
      </patternFill>
    </fill>
    <fill>
      <patternFill patternType="solid">
        <fgColor rgb="FFCCFFFF"/>
        <bgColor indexed="64"/>
      </patternFill>
    </fill>
    <fill>
      <patternFill patternType="solid">
        <fgColor rgb="FFCCFFCC"/>
        <bgColor indexed="64"/>
      </patternFill>
    </fill>
    <fill>
      <patternFill patternType="solid">
        <fgColor rgb="FF5B9BD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indexed="43"/>
        <bgColor indexed="64"/>
      </patternFill>
    </fill>
  </fills>
  <borders count="54">
    <border>
      <left/>
      <right/>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diagonal style="thin">
        <color auto="1"/>
      </diagonal>
    </border>
    <border diagonalDown="1">
      <left/>
      <right/>
      <top/>
      <bottom/>
      <diagonal style="thin">
        <color auto="1"/>
      </diagonal>
    </border>
    <border diagonalDown="1">
      <left/>
      <right style="thin">
        <color auto="1"/>
      </right>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s>
  <cellStyleXfs count="44056">
    <xf numFmtId="0" fontId="0" fillId="0" borderId="0">
      <alignment vertical="center"/>
    </xf>
    <xf numFmtId="0" fontId="31" fillId="0" borderId="0"/>
    <xf numFmtId="0" fontId="31" fillId="0" borderId="0"/>
    <xf numFmtId="0" fontId="31" fillId="0" borderId="0"/>
    <xf numFmtId="0" fontId="2" fillId="0" borderId="0">
      <alignment vertical="center"/>
    </xf>
    <xf numFmtId="41" fontId="40" fillId="0" borderId="0" applyFont="0" applyFill="0" applyBorder="0" applyAlignment="0" applyProtection="0"/>
    <xf numFmtId="177" fontId="40" fillId="0" borderId="0" applyFont="0" applyFill="0" applyBorder="0" applyAlignment="0" applyProtection="0"/>
    <xf numFmtId="0" fontId="41" fillId="0" borderId="0"/>
    <xf numFmtId="0" fontId="2" fillId="0" borderId="0">
      <alignment vertical="center"/>
    </xf>
    <xf numFmtId="0" fontId="2" fillId="0" borderId="0">
      <alignment vertical="center"/>
    </xf>
    <xf numFmtId="0" fontId="41" fillId="0" borderId="0"/>
    <xf numFmtId="0" fontId="42" fillId="0" borderId="0">
      <alignment vertical="center"/>
    </xf>
    <xf numFmtId="41" fontId="40" fillId="0" borderId="0" applyFont="0" applyFill="0" applyBorder="0" applyAlignment="0" applyProtection="0"/>
    <xf numFmtId="0" fontId="31" fillId="0" borderId="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0" fontId="31" fillId="0" borderId="0">
      <alignment vertical="center"/>
    </xf>
    <xf numFmtId="0" fontId="31" fillId="0" borderId="0">
      <alignment vertical="center"/>
    </xf>
    <xf numFmtId="0" fontId="31" fillId="0" borderId="0"/>
    <xf numFmtId="0" fontId="31" fillId="37" borderId="40" applyNumberFormat="0" applyFont="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41" fontId="40" fillId="0" borderId="0" applyFont="0" applyFill="0" applyBorder="0" applyAlignment="0" applyProtection="0"/>
    <xf numFmtId="0" fontId="132"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31" fillId="0" borderId="0"/>
    <xf numFmtId="0" fontId="47" fillId="35" borderId="36" applyNumberFormat="0" applyAlignment="0" applyProtection="0"/>
    <xf numFmtId="0" fontId="31" fillId="0" borderId="0"/>
    <xf numFmtId="0" fontId="31"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41" fontId="40" fillId="0" borderId="0" applyFont="0" applyFill="0" applyBorder="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41" fontId="40" fillId="0" borderId="0" applyFont="0" applyFill="0" applyBorder="0" applyAlignment="0" applyProtection="0"/>
    <xf numFmtId="0" fontId="76" fillId="35" borderId="36" applyNumberFormat="0" applyAlignment="0" applyProtection="0">
      <alignment vertical="center"/>
    </xf>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0" fontId="31" fillId="0" borderId="0"/>
    <xf numFmtId="0" fontId="31" fillId="0" borderId="0"/>
    <xf numFmtId="0" fontId="45" fillId="17" borderId="0" applyNumberFormat="0" applyBorder="0" applyAlignment="0" applyProtection="0"/>
    <xf numFmtId="0" fontId="45" fillId="18" borderId="0" applyNumberFormat="0" applyBorder="0" applyAlignment="0" applyProtection="0"/>
    <xf numFmtId="0" fontId="45" fillId="19" borderId="0" applyNumberFormat="0" applyBorder="0" applyAlignment="0" applyProtection="0"/>
    <xf numFmtId="0" fontId="45" fillId="20" borderId="0" applyNumberFormat="0" applyBorder="0" applyAlignment="0" applyProtection="0"/>
    <xf numFmtId="0" fontId="45" fillId="21" borderId="0" applyNumberFormat="0" applyBorder="0" applyAlignment="0" applyProtection="0"/>
    <xf numFmtId="0" fontId="45" fillId="22" borderId="0" applyNumberFormat="0" applyBorder="0" applyAlignment="0" applyProtection="0"/>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5" fillId="23"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5" fillId="20" borderId="0" applyNumberFormat="0" applyBorder="0" applyAlignment="0" applyProtection="0"/>
    <xf numFmtId="0" fontId="45" fillId="23" borderId="0" applyNumberFormat="0" applyBorder="0" applyAlignment="0" applyProtection="0"/>
    <xf numFmtId="0" fontId="45" fillId="26" borderId="0" applyNumberFormat="0" applyBorder="0" applyAlignment="0" applyProtection="0"/>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3" fillId="20" borderId="0" applyNumberFormat="0" applyBorder="0" applyAlignment="0" applyProtection="0">
      <alignment vertical="center"/>
    </xf>
    <xf numFmtId="0" fontId="43" fillId="23" borderId="0" applyNumberFormat="0" applyBorder="0" applyAlignment="0" applyProtection="0">
      <alignment vertical="center"/>
    </xf>
    <xf numFmtId="0" fontId="43" fillId="26" borderId="0" applyNumberFormat="0" applyBorder="0" applyAlignment="0" applyProtection="0">
      <alignment vertical="center"/>
    </xf>
    <xf numFmtId="0" fontId="46" fillId="27" borderId="0" applyNumberFormat="0" applyBorder="0" applyAlignment="0" applyProtection="0"/>
    <xf numFmtId="0" fontId="46" fillId="24" borderId="0" applyNumberFormat="0" applyBorder="0" applyAlignment="0" applyProtection="0"/>
    <xf numFmtId="0" fontId="46" fillId="25" borderId="0" applyNumberFormat="0" applyBorder="0" applyAlignment="0" applyProtection="0"/>
    <xf numFmtId="0" fontId="46" fillId="28" borderId="0" applyNumberFormat="0" applyBorder="0" applyAlignment="0" applyProtection="0"/>
    <xf numFmtId="0" fontId="46" fillId="29" borderId="0" applyNumberFormat="0" applyBorder="0" applyAlignment="0" applyProtection="0"/>
    <xf numFmtId="0" fontId="46" fillId="30" borderId="0" applyNumberFormat="0" applyBorder="0" applyAlignment="0" applyProtection="0"/>
    <xf numFmtId="0" fontId="64" fillId="27" borderId="0" applyNumberFormat="0" applyBorder="0" applyAlignment="0" applyProtection="0">
      <alignment vertical="center"/>
    </xf>
    <xf numFmtId="0" fontId="64" fillId="24" borderId="0" applyNumberFormat="0" applyBorder="0" applyAlignment="0" applyProtection="0">
      <alignment vertical="center"/>
    </xf>
    <xf numFmtId="0" fontId="64" fillId="25" borderId="0" applyNumberFormat="0" applyBorder="0" applyAlignment="0" applyProtection="0">
      <alignment vertical="center"/>
    </xf>
    <xf numFmtId="0" fontId="64" fillId="28" borderId="0" applyNumberFormat="0" applyBorder="0" applyAlignment="0" applyProtection="0">
      <alignment vertical="center"/>
    </xf>
    <xf numFmtId="0" fontId="64" fillId="29" borderId="0" applyNumberFormat="0" applyBorder="0" applyAlignment="0" applyProtection="0">
      <alignment vertical="center"/>
    </xf>
    <xf numFmtId="0" fontId="64" fillId="30" borderId="0" applyNumberFormat="0" applyBorder="0" applyAlignment="0" applyProtection="0">
      <alignment vertical="center"/>
    </xf>
    <xf numFmtId="0" fontId="46" fillId="31" borderId="0" applyNumberFormat="0" applyBorder="0" applyAlignment="0" applyProtection="0"/>
    <xf numFmtId="0" fontId="46" fillId="32" borderId="0" applyNumberFormat="0" applyBorder="0" applyAlignment="0" applyProtection="0"/>
    <xf numFmtId="0" fontId="46" fillId="33" borderId="0" applyNumberFormat="0" applyBorder="0" applyAlignment="0" applyProtection="0"/>
    <xf numFmtId="0" fontId="46" fillId="28" borderId="0" applyNumberFormat="0" applyBorder="0" applyAlignment="0" applyProtection="0"/>
    <xf numFmtId="0" fontId="46" fillId="29" borderId="0" applyNumberFormat="0" applyBorder="0" applyAlignment="0" applyProtection="0"/>
    <xf numFmtId="0" fontId="46" fillId="34" borderId="0" applyNumberFormat="0" applyBorder="0" applyAlignment="0" applyProtection="0"/>
    <xf numFmtId="0" fontId="47" fillId="35" borderId="36" applyNumberFormat="0" applyAlignment="0" applyProtection="0"/>
    <xf numFmtId="0" fontId="48" fillId="35" borderId="37" applyNumberFormat="0" applyAlignment="0" applyProtection="0"/>
    <xf numFmtId="178" fontId="49" fillId="0" borderId="0" applyFill="0" applyBorder="0" applyAlignment="0"/>
    <xf numFmtId="0" fontId="50" fillId="22" borderId="37" applyNumberFormat="0" applyAlignment="0" applyProtection="0"/>
    <xf numFmtId="0" fontId="51" fillId="0" borderId="38" applyNumberFormat="0" applyFill="0" applyAlignment="0" applyProtection="0"/>
    <xf numFmtId="0" fontId="52" fillId="0" borderId="0" applyNumberFormat="0" applyFill="0" applyBorder="0" applyAlignment="0" applyProtection="0"/>
    <xf numFmtId="0" fontId="53" fillId="19" borderId="0" applyNumberFormat="0" applyBorder="0" applyAlignment="0" applyProtection="0"/>
    <xf numFmtId="0" fontId="54" fillId="0" borderId="39" applyNumberFormat="0" applyAlignment="0" applyProtection="0">
      <alignment horizontal="left" vertical="center"/>
    </xf>
    <xf numFmtId="0" fontId="54" fillId="0" borderId="21">
      <alignment horizontal="left" vertical="center"/>
    </xf>
    <xf numFmtId="0" fontId="55" fillId="36" borderId="0" applyNumberFormat="0" applyBorder="0" applyAlignment="0" applyProtection="0"/>
    <xf numFmtId="0" fontId="80" fillId="0" borderId="0"/>
    <xf numFmtId="0" fontId="31" fillId="37" borderId="40" applyNumberFormat="0" applyFont="0" applyAlignment="0" applyProtection="0"/>
    <xf numFmtId="0" fontId="80" fillId="37" borderId="40" applyNumberFormat="0" applyFont="0" applyAlignment="0" applyProtection="0"/>
    <xf numFmtId="0" fontId="56" fillId="18" borderId="0" applyNumberFormat="0" applyBorder="0" applyAlignment="0" applyProtection="0"/>
    <xf numFmtId="0" fontId="57" fillId="0" borderId="0" applyNumberFormat="0" applyFill="0" applyBorder="0" applyAlignment="0" applyProtection="0"/>
    <xf numFmtId="0" fontId="58" fillId="0" borderId="41" applyNumberFormat="0" applyFill="0" applyAlignment="0" applyProtection="0"/>
    <xf numFmtId="0" fontId="59" fillId="0" borderId="42" applyNumberFormat="0" applyFill="0" applyAlignment="0" applyProtection="0"/>
    <xf numFmtId="0" fontId="60" fillId="0" borderId="43" applyNumberFormat="0" applyFill="0" applyAlignment="0" applyProtection="0"/>
    <xf numFmtId="0" fontId="60" fillId="0" borderId="0" applyNumberFormat="0" applyFill="0" applyBorder="0" applyAlignment="0" applyProtection="0"/>
    <xf numFmtId="0" fontId="61" fillId="0" borderId="44" applyNumberFormat="0" applyFill="0" applyAlignment="0" applyProtection="0"/>
    <xf numFmtId="0" fontId="62" fillId="0" borderId="0" applyNumberFormat="0" applyFill="0" applyBorder="0" applyAlignment="0" applyProtection="0"/>
    <xf numFmtId="0" fontId="63" fillId="38" borderId="45" applyNumberFormat="0" applyAlignment="0" applyProtection="0"/>
    <xf numFmtId="0" fontId="64" fillId="31" borderId="0" applyNumberFormat="0" applyBorder="0" applyAlignment="0" applyProtection="0">
      <alignment vertical="center"/>
    </xf>
    <xf numFmtId="0" fontId="64" fillId="32" borderId="0" applyNumberFormat="0" applyBorder="0" applyAlignment="0" applyProtection="0">
      <alignment vertical="center"/>
    </xf>
    <xf numFmtId="0" fontId="64" fillId="33" borderId="0" applyNumberFormat="0" applyBorder="0" applyAlignment="0" applyProtection="0">
      <alignment vertical="center"/>
    </xf>
    <xf numFmtId="0" fontId="64" fillId="28" borderId="0" applyNumberFormat="0" applyBorder="0" applyAlignment="0" applyProtection="0">
      <alignment vertical="center"/>
    </xf>
    <xf numFmtId="0" fontId="64" fillId="29" borderId="0" applyNumberFormat="0" applyBorder="0" applyAlignment="0" applyProtection="0">
      <alignment vertical="center"/>
    </xf>
    <xf numFmtId="0" fontId="64" fillId="34" borderId="0" applyNumberFormat="0" applyBorder="0" applyAlignment="0" applyProtection="0">
      <alignment vertical="center"/>
    </xf>
    <xf numFmtId="0" fontId="81" fillId="0" borderId="0"/>
    <xf numFmtId="0" fontId="65" fillId="0" borderId="0" applyNumberFormat="0" applyFill="0" applyBorder="0" applyAlignment="0" applyProtection="0">
      <alignment vertical="center"/>
    </xf>
    <xf numFmtId="0" fontId="66" fillId="38" borderId="45" applyNumberFormat="0" applyAlignment="0" applyProtection="0">
      <alignment vertical="center"/>
    </xf>
    <xf numFmtId="0" fontId="67" fillId="36" borderId="0" applyNumberFormat="0" applyBorder="0" applyAlignment="0" applyProtection="0">
      <alignment vertical="center"/>
    </xf>
    <xf numFmtId="0" fontId="83" fillId="0" borderId="0" applyNumberFormat="0" applyFill="0" applyBorder="0" applyAlignment="0" applyProtection="0">
      <alignment vertical="top"/>
      <protection locked="0"/>
    </xf>
    <xf numFmtId="0" fontId="31" fillId="37" borderId="40" applyNumberFormat="0" applyFont="0" applyAlignment="0" applyProtection="0">
      <alignment vertical="center"/>
    </xf>
    <xf numFmtId="0" fontId="68" fillId="0" borderId="44" applyNumberFormat="0" applyFill="0" applyAlignment="0" applyProtection="0">
      <alignment vertical="center"/>
    </xf>
    <xf numFmtId="0" fontId="69" fillId="18" borderId="0" applyNumberFormat="0" applyBorder="0" applyAlignment="0" applyProtection="0">
      <alignment vertical="center"/>
    </xf>
    <xf numFmtId="0" fontId="70" fillId="35" borderId="37" applyNumberFormat="0" applyAlignment="0" applyProtection="0">
      <alignment vertical="center"/>
    </xf>
    <xf numFmtId="0" fontId="71" fillId="0" borderId="0" applyNumberFormat="0" applyFill="0" applyBorder="0" applyAlignment="0" applyProtection="0">
      <alignment vertical="center"/>
    </xf>
    <xf numFmtId="0" fontId="72" fillId="0" borderId="41" applyNumberFormat="0" applyFill="0" applyAlignment="0" applyProtection="0">
      <alignment vertical="center"/>
    </xf>
    <xf numFmtId="0" fontId="73" fillId="0" borderId="42" applyNumberFormat="0" applyFill="0" applyAlignment="0" applyProtection="0">
      <alignment vertical="center"/>
    </xf>
    <xf numFmtId="0" fontId="74" fillId="0" borderId="43" applyNumberFormat="0" applyFill="0" applyAlignment="0" applyProtection="0">
      <alignment vertical="center"/>
    </xf>
    <xf numFmtId="0" fontId="74" fillId="0" borderId="0" applyNumberFormat="0" applyFill="0" applyBorder="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7" fillId="0" borderId="0" applyNumberFormat="0" applyFill="0" applyBorder="0" applyAlignment="0" applyProtection="0">
      <alignment vertical="center"/>
    </xf>
    <xf numFmtId="0" fontId="78" fillId="22" borderId="37" applyNumberFormat="0" applyAlignment="0" applyProtection="0">
      <alignment vertical="center"/>
    </xf>
    <xf numFmtId="0" fontId="82" fillId="0" borderId="0">
      <alignment vertical="center"/>
    </xf>
    <xf numFmtId="0" fontId="43" fillId="0" borderId="0">
      <alignment vertical="center"/>
    </xf>
    <xf numFmtId="0" fontId="31" fillId="0" borderId="0">
      <alignment vertical="center"/>
    </xf>
    <xf numFmtId="0" fontId="82" fillId="0" borderId="0">
      <alignment vertical="center"/>
    </xf>
    <xf numFmtId="0" fontId="43" fillId="0" borderId="0">
      <alignment vertical="center"/>
    </xf>
    <xf numFmtId="0" fontId="31" fillId="0" borderId="0"/>
    <xf numFmtId="0" fontId="31" fillId="0" borderId="0">
      <alignment vertical="center"/>
    </xf>
    <xf numFmtId="0" fontId="31" fillId="0" borderId="0"/>
    <xf numFmtId="0" fontId="82" fillId="0" borderId="0">
      <alignment vertical="center"/>
    </xf>
    <xf numFmtId="0" fontId="51" fillId="0" borderId="38" applyNumberFormat="0" applyFill="0" applyAlignment="0" applyProtection="0"/>
    <xf numFmtId="0" fontId="31" fillId="0" borderId="0"/>
    <xf numFmtId="0" fontId="31" fillId="0" borderId="0"/>
    <xf numFmtId="0" fontId="82" fillId="0" borderId="0">
      <alignment vertical="center"/>
    </xf>
    <xf numFmtId="0" fontId="31" fillId="0" borderId="0"/>
    <xf numFmtId="0" fontId="82" fillId="0" borderId="0">
      <alignment vertical="center"/>
    </xf>
    <xf numFmtId="0" fontId="31" fillId="0" borderId="0" applyFont="0" applyFill="0" applyBorder="0" applyAlignment="0" applyProtection="0">
      <alignment vertical="center"/>
    </xf>
    <xf numFmtId="0" fontId="79" fillId="19" borderId="0" applyNumberFormat="0" applyBorder="0" applyAlignment="0" applyProtection="0">
      <alignment vertical="center"/>
    </xf>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0" fontId="87" fillId="0" borderId="0"/>
    <xf numFmtId="0" fontId="87" fillId="0" borderId="0"/>
    <xf numFmtId="0" fontId="88" fillId="0" borderId="0"/>
    <xf numFmtId="0" fontId="87" fillId="0" borderId="0"/>
    <xf numFmtId="0" fontId="101" fillId="0" borderId="0"/>
    <xf numFmtId="0" fontId="31" fillId="0" borderId="0"/>
    <xf numFmtId="0" fontId="45" fillId="17" borderId="0" applyNumberFormat="0" applyBorder="0" applyAlignment="0" applyProtection="0"/>
    <xf numFmtId="0" fontId="45" fillId="18" borderId="0" applyNumberFormat="0" applyBorder="0" applyAlignment="0" applyProtection="0"/>
    <xf numFmtId="0" fontId="45" fillId="19" borderId="0" applyNumberFormat="0" applyBorder="0" applyAlignment="0" applyProtection="0"/>
    <xf numFmtId="0" fontId="45" fillId="20" borderId="0" applyNumberFormat="0" applyBorder="0" applyAlignment="0" applyProtection="0"/>
    <xf numFmtId="0" fontId="45" fillId="21" borderId="0" applyNumberFormat="0" applyBorder="0" applyAlignment="0" applyProtection="0"/>
    <xf numFmtId="0" fontId="45" fillId="22" borderId="0" applyNumberFormat="0" applyBorder="0" applyAlignment="0" applyProtection="0"/>
    <xf numFmtId="0" fontId="43" fillId="39" borderId="0" applyNumberFormat="0" applyBorder="0" applyAlignment="0" applyProtection="0">
      <alignment vertical="center"/>
    </xf>
    <xf numFmtId="0" fontId="43" fillId="22" borderId="0" applyNumberFormat="0" applyBorder="0" applyAlignment="0" applyProtection="0">
      <alignment vertical="center"/>
    </xf>
    <xf numFmtId="0" fontId="43" fillId="37" borderId="0" applyNumberFormat="0" applyBorder="0" applyAlignment="0" applyProtection="0">
      <alignment vertical="center"/>
    </xf>
    <xf numFmtId="0" fontId="43" fillId="39" borderId="0" applyNumberFormat="0" applyBorder="0" applyAlignment="0" applyProtection="0">
      <alignment vertical="center"/>
    </xf>
    <xf numFmtId="0" fontId="45" fillId="23"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5" fillId="20" borderId="0" applyNumberFormat="0" applyBorder="0" applyAlignment="0" applyProtection="0"/>
    <xf numFmtId="0" fontId="45" fillId="23" borderId="0" applyNumberFormat="0" applyBorder="0" applyAlignment="0" applyProtection="0"/>
    <xf numFmtId="0" fontId="45" fillId="26" borderId="0" applyNumberFormat="0" applyBorder="0" applyAlignment="0" applyProtection="0"/>
    <xf numFmtId="0" fontId="43" fillId="35" borderId="0" applyNumberFormat="0" applyBorder="0" applyAlignment="0" applyProtection="0">
      <alignment vertical="center"/>
    </xf>
    <xf numFmtId="0" fontId="43" fillId="36" borderId="0" applyNumberFormat="0" applyBorder="0" applyAlignment="0" applyProtection="0">
      <alignment vertical="center"/>
    </xf>
    <xf numFmtId="0" fontId="43" fillId="35" borderId="0" applyNumberFormat="0" applyBorder="0" applyAlignment="0" applyProtection="0">
      <alignment vertical="center"/>
    </xf>
    <xf numFmtId="0" fontId="43" fillId="22" borderId="0" applyNumberFormat="0" applyBorder="0" applyAlignment="0" applyProtection="0">
      <alignment vertical="center"/>
    </xf>
    <xf numFmtId="0" fontId="46" fillId="27" borderId="0" applyNumberFormat="0" applyBorder="0" applyAlignment="0" applyProtection="0"/>
    <xf numFmtId="0" fontId="46" fillId="24" borderId="0" applyNumberFormat="0" applyBorder="0" applyAlignment="0" applyProtection="0"/>
    <xf numFmtId="0" fontId="46" fillId="25" borderId="0" applyNumberFormat="0" applyBorder="0" applyAlignment="0" applyProtection="0"/>
    <xf numFmtId="0" fontId="46" fillId="28" borderId="0" applyNumberFormat="0" applyBorder="0" applyAlignment="0" applyProtection="0"/>
    <xf numFmtId="0" fontId="46" fillId="29" borderId="0" applyNumberFormat="0" applyBorder="0" applyAlignment="0" applyProtection="0"/>
    <xf numFmtId="0" fontId="46" fillId="30" borderId="0" applyNumberFormat="0" applyBorder="0" applyAlignment="0" applyProtection="0"/>
    <xf numFmtId="0" fontId="108" fillId="29" borderId="0" applyNumberFormat="0" applyBorder="0" applyAlignment="0" applyProtection="0">
      <alignment vertical="center"/>
    </xf>
    <xf numFmtId="0" fontId="108" fillId="24" borderId="0" applyNumberFormat="0" applyBorder="0" applyAlignment="0" applyProtection="0">
      <alignment vertical="center"/>
    </xf>
    <xf numFmtId="0" fontId="108" fillId="36" borderId="0" applyNumberFormat="0" applyBorder="0" applyAlignment="0" applyProtection="0">
      <alignment vertical="center"/>
    </xf>
    <xf numFmtId="0" fontId="108" fillId="35" borderId="0" applyNumberFormat="0" applyBorder="0" applyAlignment="0" applyProtection="0">
      <alignment vertical="center"/>
    </xf>
    <xf numFmtId="0" fontId="108" fillId="29" borderId="0" applyNumberFormat="0" applyBorder="0" applyAlignment="0" applyProtection="0">
      <alignment vertical="center"/>
    </xf>
    <xf numFmtId="0" fontId="108" fillId="22" borderId="0" applyNumberFormat="0" applyBorder="0" applyAlignment="0" applyProtection="0">
      <alignment vertical="center"/>
    </xf>
    <xf numFmtId="0" fontId="46" fillId="31" borderId="0" applyNumberFormat="0" applyBorder="0" applyAlignment="0" applyProtection="0"/>
    <xf numFmtId="0" fontId="46" fillId="32" borderId="0" applyNumberFormat="0" applyBorder="0" applyAlignment="0" applyProtection="0"/>
    <xf numFmtId="0" fontId="46" fillId="33" borderId="0" applyNumberFormat="0" applyBorder="0" applyAlignment="0" applyProtection="0"/>
    <xf numFmtId="0" fontId="46" fillId="28" borderId="0" applyNumberFormat="0" applyBorder="0" applyAlignment="0" applyProtection="0"/>
    <xf numFmtId="0" fontId="46" fillId="29" borderId="0" applyNumberFormat="0" applyBorder="0" applyAlignment="0" applyProtection="0"/>
    <xf numFmtId="0" fontId="46" fillId="34" borderId="0" applyNumberFormat="0" applyBorder="0" applyAlignment="0" applyProtection="0"/>
    <xf numFmtId="0" fontId="56" fillId="18" borderId="0" applyNumberFormat="0" applyBorder="0" applyAlignment="0" applyProtection="0"/>
    <xf numFmtId="0" fontId="48" fillId="35" borderId="37" applyNumberFormat="0" applyAlignment="0" applyProtection="0"/>
    <xf numFmtId="0" fontId="63" fillId="38" borderId="45" applyNumberFormat="0" applyAlignment="0" applyProtection="0"/>
    <xf numFmtId="0" fontId="89" fillId="0" borderId="0">
      <alignment horizontal="left"/>
    </xf>
    <xf numFmtId="0" fontId="52" fillId="0" borderId="0" applyNumberFormat="0" applyFill="0" applyBorder="0" applyAlignment="0" applyProtection="0"/>
    <xf numFmtId="0" fontId="53" fillId="19" borderId="0" applyNumberFormat="0" applyBorder="0" applyAlignment="0" applyProtection="0"/>
    <xf numFmtId="38" fontId="90" fillId="40" borderId="0" applyNumberFormat="0" applyBorder="0" applyAlignment="0" applyProtection="0"/>
    <xf numFmtId="0" fontId="91" fillId="0" borderId="0" applyNumberFormat="0" applyFill="0" applyBorder="0" applyAlignment="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8" fillId="0" borderId="41" applyNumberFormat="0" applyFill="0" applyAlignment="0" applyProtection="0"/>
    <xf numFmtId="0" fontId="59" fillId="0" borderId="42" applyNumberFormat="0" applyFill="0" applyAlignment="0" applyProtection="0"/>
    <xf numFmtId="0" fontId="60" fillId="0" borderId="43" applyNumberFormat="0" applyFill="0" applyAlignment="0" applyProtection="0"/>
    <xf numFmtId="0" fontId="60" fillId="0" borderId="0" applyNumberFormat="0" applyFill="0" applyBorder="0" applyAlignment="0" applyProtection="0"/>
    <xf numFmtId="0" fontId="29" fillId="0" borderId="0" applyBorder="0"/>
    <xf numFmtId="0" fontId="50" fillId="22" borderId="37" applyNumberFormat="0" applyAlignment="0" applyProtection="0"/>
    <xf numFmtId="10" fontId="90" fillId="41" borderId="12" applyNumberFormat="0" applyBorder="0" applyAlignment="0" applyProtection="0"/>
    <xf numFmtId="181" fontId="17" fillId="0" borderId="0" applyFont="0" applyFill="0" applyBorder="0" applyAlignment="0" applyProtection="0"/>
    <xf numFmtId="182" fontId="17" fillId="0" borderId="0" applyFont="0" applyFill="0" applyBorder="0" applyAlignment="0" applyProtection="0"/>
    <xf numFmtId="0" fontId="61" fillId="0" borderId="44" applyNumberFormat="0" applyFill="0" applyAlignment="0" applyProtection="0"/>
    <xf numFmtId="38" fontId="92" fillId="0" borderId="0" applyFont="0" applyFill="0" applyBorder="0" applyAlignment="0" applyProtection="0"/>
    <xf numFmtId="40" fontId="92" fillId="0" borderId="0" applyFont="0" applyFill="0" applyBorder="0" applyAlignment="0" applyProtection="0"/>
    <xf numFmtId="38" fontId="81" fillId="0" borderId="0" applyFont="0" applyFill="0" applyBorder="0" applyAlignment="0" applyProtection="0"/>
    <xf numFmtId="40" fontId="81" fillId="0" borderId="0" applyFont="0" applyFill="0" applyBorder="0" applyAlignment="0" applyProtection="0"/>
    <xf numFmtId="183" fontId="92" fillId="0" borderId="0" applyFont="0" applyFill="0" applyBorder="0" applyAlignment="0" applyProtection="0"/>
    <xf numFmtId="184" fontId="92" fillId="0" borderId="0" applyFont="0" applyFill="0" applyBorder="0" applyAlignment="0" applyProtection="0"/>
    <xf numFmtId="179" fontId="81" fillId="0" borderId="0" applyFont="0" applyFill="0" applyBorder="0" applyAlignment="0" applyProtection="0"/>
    <xf numFmtId="180" fontId="81" fillId="0" borderId="0" applyFont="0" applyFill="0" applyBorder="0" applyAlignment="0" applyProtection="0"/>
    <xf numFmtId="37" fontId="93" fillId="0" borderId="0"/>
    <xf numFmtId="185" fontId="94" fillId="0" borderId="0"/>
    <xf numFmtId="0" fontId="80" fillId="37" borderId="40" applyNumberFormat="0" applyFont="0" applyAlignment="0" applyProtection="0"/>
    <xf numFmtId="0" fontId="47" fillId="35" borderId="36" applyNumberFormat="0" applyAlignment="0" applyProtection="0"/>
    <xf numFmtId="10" fontId="80" fillId="0" borderId="0" applyFont="0" applyFill="0" applyBorder="0" applyAlignment="0" applyProtection="0"/>
    <xf numFmtId="4" fontId="89" fillId="0" borderId="0">
      <alignment horizontal="right"/>
    </xf>
    <xf numFmtId="0" fontId="81" fillId="0" borderId="0" applyNumberFormat="0" applyFont="0" applyFill="0" applyBorder="0" applyAlignment="0" applyProtection="0">
      <alignment horizontal="left"/>
    </xf>
    <xf numFmtId="0" fontId="95" fillId="0" borderId="46">
      <alignment horizontal="center"/>
    </xf>
    <xf numFmtId="4" fontId="96" fillId="0" borderId="0">
      <alignment horizontal="right"/>
    </xf>
    <xf numFmtId="0" fontId="97" fillId="0" borderId="0">
      <alignment horizontal="left"/>
    </xf>
    <xf numFmtId="0" fontId="81" fillId="0" borderId="0"/>
    <xf numFmtId="0" fontId="98" fillId="0" borderId="0"/>
    <xf numFmtId="0" fontId="99" fillId="0" borderId="0">
      <alignment horizontal="center"/>
    </xf>
    <xf numFmtId="0" fontId="51" fillId="0" borderId="38" applyNumberFormat="0" applyFill="0" applyAlignment="0" applyProtection="0"/>
    <xf numFmtId="0" fontId="100" fillId="0" borderId="0"/>
    <xf numFmtId="1" fontId="80" fillId="0" borderId="0"/>
    <xf numFmtId="186" fontId="17" fillId="0" borderId="0" applyFont="0" applyFill="0" applyBorder="0" applyAlignment="0" applyProtection="0"/>
    <xf numFmtId="187" fontId="17" fillId="0" borderId="0" applyFont="0" applyFill="0" applyBorder="0" applyAlignment="0" applyProtection="0"/>
    <xf numFmtId="0" fontId="62" fillId="0" borderId="0" applyNumberFormat="0" applyFill="0" applyBorder="0" applyAlignment="0" applyProtection="0"/>
    <xf numFmtId="0" fontId="108" fillId="29" borderId="0" applyNumberFormat="0" applyBorder="0" applyAlignment="0" applyProtection="0">
      <alignment vertical="center"/>
    </xf>
    <xf numFmtId="0" fontId="108" fillId="32" borderId="0" applyNumberFormat="0" applyBorder="0" applyAlignment="0" applyProtection="0">
      <alignment vertical="center"/>
    </xf>
    <xf numFmtId="0" fontId="108" fillId="33" borderId="0" applyNumberFormat="0" applyBorder="0" applyAlignment="0" applyProtection="0">
      <alignment vertical="center"/>
    </xf>
    <xf numFmtId="0" fontId="108" fillId="42" borderId="0" applyNumberFormat="0" applyBorder="0" applyAlignment="0" applyProtection="0">
      <alignment vertical="center"/>
    </xf>
    <xf numFmtId="0" fontId="108" fillId="29" borderId="0" applyNumberFormat="0" applyBorder="0" applyAlignment="0" applyProtection="0">
      <alignment vertical="center"/>
    </xf>
    <xf numFmtId="0" fontId="108" fillId="34" borderId="0" applyNumberFormat="0" applyBorder="0" applyAlignment="0" applyProtection="0">
      <alignment vertical="center"/>
    </xf>
    <xf numFmtId="188" fontId="29" fillId="0" borderId="0" applyNumberFormat="0">
      <alignment vertical="center"/>
    </xf>
    <xf numFmtId="0" fontId="109" fillId="0" borderId="0" applyNumberFormat="0" applyFill="0" applyBorder="0" applyAlignment="0" applyProtection="0">
      <alignment vertical="center"/>
    </xf>
    <xf numFmtId="0" fontId="110" fillId="38" borderId="45" applyNumberFormat="0" applyAlignment="0" applyProtection="0">
      <alignment vertical="center"/>
    </xf>
    <xf numFmtId="9" fontId="43" fillId="0" borderId="0" applyFont="0" applyFill="0" applyBorder="0" applyAlignment="0" applyProtection="0">
      <alignment vertical="center"/>
    </xf>
    <xf numFmtId="9" fontId="43" fillId="0" borderId="0" applyFont="0" applyFill="0" applyBorder="0" applyAlignment="0" applyProtection="0">
      <alignment vertical="center"/>
    </xf>
    <xf numFmtId="0" fontId="85"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102" fillId="0" borderId="47" applyBorder="0" applyAlignment="0">
      <alignment vertical="center" textRotation="255"/>
    </xf>
    <xf numFmtId="0" fontId="43" fillId="37" borderId="40" applyNumberFormat="0" applyFont="0" applyAlignment="0" applyProtection="0">
      <alignment vertical="center"/>
    </xf>
    <xf numFmtId="49" fontId="31" fillId="43" borderId="48">
      <alignment horizontal="center" vertical="center" wrapText="1"/>
    </xf>
    <xf numFmtId="0" fontId="31" fillId="0" borderId="49"/>
    <xf numFmtId="0" fontId="70" fillId="39" borderId="37" applyNumberFormat="0" applyAlignment="0" applyProtection="0">
      <alignment vertical="center"/>
    </xf>
    <xf numFmtId="43" fontId="86" fillId="0" borderId="0" applyFont="0" applyFill="0" applyBorder="0" applyAlignment="0" applyProtection="0"/>
    <xf numFmtId="41" fontId="86" fillId="0" borderId="0" applyFont="0" applyFill="0" applyBorder="0" applyAlignment="0" applyProtection="0"/>
    <xf numFmtId="38" fontId="31" fillId="0" borderId="0" applyFont="0" applyFill="0" applyBorder="0" applyAlignment="0" applyProtection="0"/>
    <xf numFmtId="38" fontId="31" fillId="0" borderId="0" applyFont="0" applyFill="0" applyBorder="0" applyAlignment="0" applyProtection="0"/>
    <xf numFmtId="0" fontId="111" fillId="0" borderId="50" applyNumberFormat="0" applyFill="0" applyAlignment="0" applyProtection="0">
      <alignment vertical="center"/>
    </xf>
    <xf numFmtId="0" fontId="112" fillId="0" borderId="42" applyNumberFormat="0" applyFill="0" applyAlignment="0" applyProtection="0">
      <alignment vertical="center"/>
    </xf>
    <xf numFmtId="0" fontId="113" fillId="0" borderId="51" applyNumberFormat="0" applyFill="0" applyAlignment="0" applyProtection="0">
      <alignment vertical="center"/>
    </xf>
    <xf numFmtId="0" fontId="113" fillId="0" borderId="0" applyNumberFormat="0" applyFill="0" applyBorder="0" applyAlignment="0" applyProtection="0">
      <alignment vertical="center"/>
    </xf>
    <xf numFmtId="0" fontId="75" fillId="0" borderId="52" applyNumberFormat="0" applyFill="0" applyAlignment="0" applyProtection="0">
      <alignment vertical="center"/>
    </xf>
    <xf numFmtId="0" fontId="76" fillId="39" borderId="36" applyNumberFormat="0" applyAlignment="0" applyProtection="0">
      <alignment vertical="center"/>
    </xf>
    <xf numFmtId="0" fontId="114" fillId="0" borderId="0">
      <alignment vertical="center" wrapText="1" shrinkToFit="1"/>
    </xf>
    <xf numFmtId="180" fontId="81" fillId="0" borderId="0" applyFont="0" applyFill="0" applyBorder="0" applyAlignment="0" applyProtection="0"/>
    <xf numFmtId="179" fontId="81" fillId="0" borderId="0" applyFont="0" applyFill="0" applyBorder="0" applyAlignment="0" applyProtection="0"/>
    <xf numFmtId="0" fontId="103" fillId="0" borderId="0">
      <alignment horizontal="center" vertical="center"/>
    </xf>
    <xf numFmtId="0" fontId="31" fillId="0" borderId="0"/>
    <xf numFmtId="0" fontId="31" fillId="0" borderId="0"/>
    <xf numFmtId="0" fontId="115" fillId="0" borderId="0">
      <alignment vertical="center"/>
    </xf>
    <xf numFmtId="0" fontId="82" fillId="0" borderId="0">
      <alignment vertical="center"/>
    </xf>
    <xf numFmtId="0" fontId="17" fillId="0" borderId="0"/>
    <xf numFmtId="0" fontId="116" fillId="0" borderId="0">
      <alignment vertical="center"/>
    </xf>
    <xf numFmtId="0" fontId="82" fillId="0" borderId="0">
      <alignment vertical="center"/>
    </xf>
    <xf numFmtId="0" fontId="31" fillId="0" borderId="0"/>
    <xf numFmtId="0" fontId="31" fillId="0" borderId="0"/>
    <xf numFmtId="0" fontId="31" fillId="0" borderId="0"/>
    <xf numFmtId="0" fontId="43" fillId="0" borderId="0">
      <alignment vertical="center"/>
    </xf>
    <xf numFmtId="0" fontId="43" fillId="0" borderId="0">
      <alignment vertical="center"/>
    </xf>
    <xf numFmtId="0" fontId="31"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3" fillId="0" borderId="0">
      <alignment vertical="center"/>
    </xf>
    <xf numFmtId="0" fontId="44"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11" fillId="0" borderId="0">
      <alignment vertical="center"/>
    </xf>
    <xf numFmtId="0" fontId="31" fillId="0" borderId="0"/>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115" fillId="0" borderId="0">
      <alignment vertical="center"/>
    </xf>
    <xf numFmtId="0" fontId="31" fillId="0" borderId="0">
      <alignment vertical="center"/>
    </xf>
    <xf numFmtId="0" fontId="107"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31" fillId="0" borderId="0">
      <alignment vertical="center"/>
    </xf>
    <xf numFmtId="0" fontId="116" fillId="0" borderId="0">
      <alignment vertical="center"/>
    </xf>
    <xf numFmtId="0" fontId="44" fillId="0" borderId="0"/>
    <xf numFmtId="0" fontId="43" fillId="0" borderId="0">
      <alignment vertical="center"/>
    </xf>
    <xf numFmtId="0" fontId="116" fillId="0" borderId="0">
      <alignment vertical="center"/>
    </xf>
    <xf numFmtId="0" fontId="43" fillId="0" borderId="0">
      <alignment vertical="center"/>
    </xf>
    <xf numFmtId="0" fontId="116" fillId="0" borderId="0">
      <alignment vertical="center"/>
    </xf>
    <xf numFmtId="0" fontId="104" fillId="0" borderId="0"/>
    <xf numFmtId="0" fontId="106" fillId="0" borderId="0"/>
    <xf numFmtId="0" fontId="104" fillId="0" borderId="0"/>
    <xf numFmtId="0" fontId="84" fillId="0" borderId="0">
      <alignment vertical="center"/>
    </xf>
    <xf numFmtId="0" fontId="31" fillId="0" borderId="0"/>
    <xf numFmtId="0" fontId="31" fillId="0" borderId="0"/>
    <xf numFmtId="0" fontId="117" fillId="0" borderId="0" applyNumberFormat="0" applyFill="0" applyBorder="0" applyAlignment="0" applyProtection="0">
      <alignment vertical="center"/>
    </xf>
    <xf numFmtId="0" fontId="84" fillId="0" borderId="0">
      <alignment vertical="center"/>
    </xf>
    <xf numFmtId="0" fontId="105" fillId="0" borderId="0" applyNumberFormat="0" applyFill="0" applyBorder="0" applyAlignment="0" applyProtection="0">
      <alignment vertical="top"/>
      <protection locked="0"/>
    </xf>
    <xf numFmtId="0" fontId="44" fillId="0" borderId="0"/>
    <xf numFmtId="0" fontId="115" fillId="0" borderId="0">
      <alignment vertical="center"/>
    </xf>
    <xf numFmtId="0" fontId="116" fillId="0" borderId="0">
      <alignment vertical="center"/>
    </xf>
    <xf numFmtId="0" fontId="31" fillId="0" borderId="0">
      <alignment vertical="center"/>
    </xf>
    <xf numFmtId="0" fontId="31" fillId="0" borderId="0">
      <alignment vertical="center"/>
    </xf>
    <xf numFmtId="0" fontId="11" fillId="0" borderId="0">
      <alignment vertical="center"/>
    </xf>
    <xf numFmtId="0" fontId="31" fillId="0" borderId="0"/>
    <xf numFmtId="0" fontId="115" fillId="0" borderId="0">
      <alignment vertical="center"/>
    </xf>
    <xf numFmtId="0" fontId="116" fillId="0" borderId="0">
      <alignment vertical="center"/>
    </xf>
    <xf numFmtId="0" fontId="84" fillId="0" borderId="0">
      <alignment vertical="center"/>
    </xf>
    <xf numFmtId="0" fontId="84" fillId="0" borderId="0">
      <alignment vertical="center"/>
    </xf>
    <xf numFmtId="0" fontId="84" fillId="0" borderId="0">
      <alignment vertical="center"/>
    </xf>
    <xf numFmtId="0" fontId="84" fillId="0" borderId="0">
      <alignment vertical="center"/>
    </xf>
    <xf numFmtId="0" fontId="2" fillId="0" borderId="0">
      <alignment vertical="center"/>
    </xf>
    <xf numFmtId="0" fontId="2" fillId="0" borderId="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21" borderId="0" applyNumberFormat="0" applyBorder="0" applyAlignment="0" applyProtection="0">
      <alignment vertical="center"/>
    </xf>
    <xf numFmtId="0" fontId="118" fillId="22"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0" fontId="119" fillId="19" borderId="0" applyNumberFormat="0" applyBorder="0" applyAlignment="0" applyProtection="0">
      <alignment vertical="center"/>
    </xf>
    <xf numFmtId="0" fontId="119" fillId="20" borderId="0" applyNumberFormat="0" applyBorder="0" applyAlignment="0" applyProtection="0">
      <alignment vertical="center"/>
    </xf>
    <xf numFmtId="0" fontId="119" fillId="21" borderId="0" applyNumberFormat="0" applyBorder="0" applyAlignment="0" applyProtection="0">
      <alignment vertical="center"/>
    </xf>
    <xf numFmtId="0" fontId="119" fillId="22" borderId="0" applyNumberFormat="0" applyBorder="0" applyAlignment="0" applyProtection="0">
      <alignment vertical="center"/>
    </xf>
    <xf numFmtId="0" fontId="120" fillId="17" borderId="0" applyNumberFormat="0" applyBorder="0" applyAlignment="0" applyProtection="0">
      <alignment vertical="center"/>
    </xf>
    <xf numFmtId="0" fontId="120" fillId="18" borderId="0" applyNumberFormat="0" applyBorder="0" applyAlignment="0" applyProtection="0">
      <alignment vertical="center"/>
    </xf>
    <xf numFmtId="0" fontId="120" fillId="19" borderId="0" applyNumberFormat="0" applyBorder="0" applyAlignment="0" applyProtection="0">
      <alignment vertical="center"/>
    </xf>
    <xf numFmtId="0" fontId="120" fillId="20" borderId="0" applyNumberFormat="0" applyBorder="0" applyAlignment="0" applyProtection="0">
      <alignment vertical="center"/>
    </xf>
    <xf numFmtId="0" fontId="120" fillId="21" borderId="0" applyNumberFormat="0" applyBorder="0" applyAlignment="0" applyProtection="0">
      <alignment vertical="center"/>
    </xf>
    <xf numFmtId="0" fontId="120" fillId="22" borderId="0" applyNumberFormat="0" applyBorder="0" applyAlignment="0" applyProtection="0">
      <alignment vertical="center"/>
    </xf>
    <xf numFmtId="0" fontId="118" fillId="23" borderId="0" applyNumberFormat="0" applyBorder="0" applyAlignment="0" applyProtection="0">
      <alignment vertical="center"/>
    </xf>
    <xf numFmtId="0" fontId="118" fillId="24" borderId="0" applyNumberFormat="0" applyBorder="0" applyAlignment="0" applyProtection="0">
      <alignment vertical="center"/>
    </xf>
    <xf numFmtId="0" fontId="118" fillId="25" borderId="0" applyNumberFormat="0" applyBorder="0" applyAlignment="0" applyProtection="0">
      <alignment vertical="center"/>
    </xf>
    <xf numFmtId="0" fontId="118" fillId="20" borderId="0" applyNumberFormat="0" applyBorder="0" applyAlignment="0" applyProtection="0">
      <alignment vertical="center"/>
    </xf>
    <xf numFmtId="0" fontId="118" fillId="23" borderId="0" applyNumberFormat="0" applyBorder="0" applyAlignment="0" applyProtection="0">
      <alignment vertical="center"/>
    </xf>
    <xf numFmtId="0" fontId="118" fillId="26" borderId="0" applyNumberFormat="0" applyBorder="0" applyAlignment="0" applyProtection="0">
      <alignment vertical="center"/>
    </xf>
    <xf numFmtId="0" fontId="119" fillId="23" borderId="0" applyNumberFormat="0" applyBorder="0" applyAlignment="0" applyProtection="0">
      <alignment vertical="center"/>
    </xf>
    <xf numFmtId="0" fontId="119" fillId="24" borderId="0" applyNumberFormat="0" applyBorder="0" applyAlignment="0" applyProtection="0">
      <alignment vertical="center"/>
    </xf>
    <xf numFmtId="0" fontId="119" fillId="25" borderId="0" applyNumberFormat="0" applyBorder="0" applyAlignment="0" applyProtection="0">
      <alignment vertical="center"/>
    </xf>
    <xf numFmtId="0" fontId="119" fillId="20" borderId="0" applyNumberFormat="0" applyBorder="0" applyAlignment="0" applyProtection="0">
      <alignment vertical="center"/>
    </xf>
    <xf numFmtId="0" fontId="119" fillId="23" borderId="0" applyNumberFormat="0" applyBorder="0" applyAlignment="0" applyProtection="0">
      <alignment vertical="center"/>
    </xf>
    <xf numFmtId="0" fontId="119" fillId="26" borderId="0" applyNumberFormat="0" applyBorder="0" applyAlignment="0" applyProtection="0">
      <alignment vertical="center"/>
    </xf>
    <xf numFmtId="0" fontId="120" fillId="23" borderId="0" applyNumberFormat="0" applyBorder="0" applyAlignment="0" applyProtection="0">
      <alignment vertical="center"/>
    </xf>
    <xf numFmtId="0" fontId="120" fillId="24" borderId="0" applyNumberFormat="0" applyBorder="0" applyAlignment="0" applyProtection="0">
      <alignment vertical="center"/>
    </xf>
    <xf numFmtId="0" fontId="120" fillId="25" borderId="0" applyNumberFormat="0" applyBorder="0" applyAlignment="0" applyProtection="0">
      <alignment vertical="center"/>
    </xf>
    <xf numFmtId="0" fontId="120" fillId="20" borderId="0" applyNumberFormat="0" applyBorder="0" applyAlignment="0" applyProtection="0">
      <alignment vertical="center"/>
    </xf>
    <xf numFmtId="0" fontId="120" fillId="23" borderId="0" applyNumberFormat="0" applyBorder="0" applyAlignment="0" applyProtection="0">
      <alignment vertical="center"/>
    </xf>
    <xf numFmtId="0" fontId="120" fillId="26" borderId="0" applyNumberFormat="0" applyBorder="0" applyAlignment="0" applyProtection="0">
      <alignment vertical="center"/>
    </xf>
    <xf numFmtId="0" fontId="121" fillId="27"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0" fontId="121" fillId="28" borderId="0" applyNumberFormat="0" applyBorder="0" applyAlignment="0" applyProtection="0">
      <alignment vertical="center"/>
    </xf>
    <xf numFmtId="0" fontId="121" fillId="29" borderId="0" applyNumberFormat="0" applyBorder="0" applyAlignment="0" applyProtection="0">
      <alignment vertical="center"/>
    </xf>
    <xf numFmtId="0" fontId="121" fillId="30" borderId="0" applyNumberFormat="0" applyBorder="0" applyAlignment="0" applyProtection="0">
      <alignment vertical="center"/>
    </xf>
    <xf numFmtId="0" fontId="122" fillId="27" borderId="0" applyNumberFormat="0" applyBorder="0" applyAlignment="0" applyProtection="0">
      <alignment vertical="center"/>
    </xf>
    <xf numFmtId="0" fontId="122" fillId="24" borderId="0" applyNumberFormat="0" applyBorder="0" applyAlignment="0" applyProtection="0">
      <alignment vertical="center"/>
    </xf>
    <xf numFmtId="0" fontId="122" fillId="25" borderId="0" applyNumberFormat="0" applyBorder="0" applyAlignment="0" applyProtection="0">
      <alignment vertical="center"/>
    </xf>
    <xf numFmtId="0" fontId="122" fillId="28" borderId="0" applyNumberFormat="0" applyBorder="0" applyAlignment="0" applyProtection="0">
      <alignment vertical="center"/>
    </xf>
    <xf numFmtId="0" fontId="122" fillId="29" borderId="0" applyNumberFormat="0" applyBorder="0" applyAlignment="0" applyProtection="0">
      <alignment vertical="center"/>
    </xf>
    <xf numFmtId="0" fontId="122" fillId="30" borderId="0" applyNumberFormat="0" applyBorder="0" applyAlignment="0" applyProtection="0">
      <alignment vertical="center"/>
    </xf>
    <xf numFmtId="0" fontId="123" fillId="27" borderId="0" applyNumberFormat="0" applyBorder="0" applyAlignment="0" applyProtection="0">
      <alignment vertical="center"/>
    </xf>
    <xf numFmtId="0" fontId="123" fillId="24" borderId="0" applyNumberFormat="0" applyBorder="0" applyAlignment="0" applyProtection="0">
      <alignment vertical="center"/>
    </xf>
    <xf numFmtId="0" fontId="123" fillId="25" borderId="0" applyNumberFormat="0" applyBorder="0" applyAlignment="0" applyProtection="0">
      <alignment vertical="center"/>
    </xf>
    <xf numFmtId="0" fontId="123" fillId="28" borderId="0" applyNumberFormat="0" applyBorder="0" applyAlignment="0" applyProtection="0">
      <alignment vertical="center"/>
    </xf>
    <xf numFmtId="0" fontId="123" fillId="29" borderId="0" applyNumberFormat="0" applyBorder="0" applyAlignment="0" applyProtection="0">
      <alignment vertical="center"/>
    </xf>
    <xf numFmtId="0" fontId="123" fillId="30" borderId="0" applyNumberFormat="0" applyBorder="0" applyAlignment="0" applyProtection="0">
      <alignment vertical="center"/>
    </xf>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87" fillId="0" borderId="0"/>
    <xf numFmtId="0" fontId="31" fillId="37" borderId="40" applyNumberFormat="0" applyFont="0" applyAlignment="0" applyProtection="0">
      <alignment vertical="center"/>
    </xf>
    <xf numFmtId="0" fontId="121" fillId="31" borderId="0" applyNumberFormat="0" applyBorder="0" applyAlignment="0" applyProtection="0">
      <alignment vertical="center"/>
    </xf>
    <xf numFmtId="0" fontId="121" fillId="32" borderId="0" applyNumberFormat="0" applyBorder="0" applyAlignment="0" applyProtection="0">
      <alignment vertical="center"/>
    </xf>
    <xf numFmtId="0" fontId="121" fillId="33" borderId="0" applyNumberFormat="0" applyBorder="0" applyAlignment="0" applyProtection="0">
      <alignment vertical="center"/>
    </xf>
    <xf numFmtId="0" fontId="121" fillId="28" borderId="0" applyNumberFormat="0" applyBorder="0" applyAlignment="0" applyProtection="0">
      <alignment vertical="center"/>
    </xf>
    <xf numFmtId="0" fontId="121" fillId="29" borderId="0" applyNumberFormat="0" applyBorder="0" applyAlignment="0" applyProtection="0">
      <alignment vertical="center"/>
    </xf>
    <xf numFmtId="0" fontId="121" fillId="34" borderId="0" applyNumberFormat="0" applyBorder="0" applyAlignment="0" applyProtection="0">
      <alignment vertical="center"/>
    </xf>
    <xf numFmtId="0" fontId="124" fillId="0" borderId="0" applyNumberFormat="0" applyFill="0" applyBorder="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6" fillId="18" borderId="0" applyNumberFormat="0" applyBorder="0" applyAlignment="0" applyProtection="0">
      <alignment vertical="center"/>
    </xf>
    <xf numFmtId="0" fontId="127" fillId="0" borderId="0" applyNumberFormat="0" applyFill="0" applyBorder="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9" fillId="0" borderId="0" applyNumberFormat="0" applyFill="0" applyBorder="0" applyAlignment="0" applyProtection="0">
      <alignment vertical="center"/>
    </xf>
    <xf numFmtId="0" fontId="130" fillId="0" borderId="0" applyNumberFormat="0" applyFill="0" applyBorder="0" applyAlignment="0" applyProtection="0">
      <alignment vertical="center"/>
    </xf>
    <xf numFmtId="0" fontId="131" fillId="19" borderId="0" applyNumberFormat="0" applyBorder="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3" fillId="18" borderId="0" applyNumberFormat="0" applyBorder="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4" fillId="36" borderId="0" applyNumberFormat="0" applyBorder="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3" fillId="0" borderId="0">
      <alignment vertical="center"/>
    </xf>
    <xf numFmtId="0" fontId="31" fillId="0" borderId="0">
      <alignment vertical="center"/>
    </xf>
    <xf numFmtId="0" fontId="41" fillId="0" borderId="0"/>
    <xf numFmtId="0" fontId="2" fillId="0" borderId="0">
      <alignment vertical="center"/>
    </xf>
    <xf numFmtId="0" fontId="2" fillId="0" borderId="0">
      <alignment vertical="center"/>
    </xf>
    <xf numFmtId="0" fontId="2" fillId="0" borderId="0">
      <alignment vertical="center"/>
    </xf>
    <xf numFmtId="0" fontId="43" fillId="0" borderId="0">
      <alignment vertical="center"/>
    </xf>
    <xf numFmtId="0" fontId="135" fillId="0" borderId="0" applyNumberFormat="0" applyFill="0" applyBorder="0" applyAlignment="0" applyProtection="0">
      <alignment vertical="center"/>
    </xf>
    <xf numFmtId="0" fontId="136" fillId="0" borderId="41" applyNumberFormat="0" applyFill="0" applyAlignment="0" applyProtection="0">
      <alignment vertical="center"/>
    </xf>
    <xf numFmtId="0" fontId="137" fillId="0" borderId="42" applyNumberFormat="0" applyFill="0" applyAlignment="0" applyProtection="0">
      <alignment vertical="center"/>
    </xf>
    <xf numFmtId="0" fontId="138" fillId="0" borderId="43" applyNumberFormat="0" applyFill="0" applyAlignment="0" applyProtection="0">
      <alignment vertical="center"/>
    </xf>
    <xf numFmtId="0" fontId="138" fillId="0" borderId="0" applyNumberFormat="0" applyFill="0" applyBorder="0" applyAlignment="0" applyProtection="0">
      <alignment vertical="center"/>
    </xf>
    <xf numFmtId="0" fontId="122" fillId="31" borderId="0" applyNumberFormat="0" applyBorder="0" applyAlignment="0" applyProtection="0">
      <alignment vertical="center"/>
    </xf>
    <xf numFmtId="0" fontId="122" fillId="32" borderId="0" applyNumberFormat="0" applyBorder="0" applyAlignment="0" applyProtection="0">
      <alignment vertical="center"/>
    </xf>
    <xf numFmtId="0" fontId="122" fillId="33" borderId="0" applyNumberFormat="0" applyBorder="0" applyAlignment="0" applyProtection="0">
      <alignment vertical="center"/>
    </xf>
    <xf numFmtId="0" fontId="122" fillId="28" borderId="0" applyNumberFormat="0" applyBorder="0" applyAlignment="0" applyProtection="0">
      <alignment vertical="center"/>
    </xf>
    <xf numFmtId="0" fontId="122" fillId="29" borderId="0" applyNumberFormat="0" applyBorder="0" applyAlignment="0" applyProtection="0">
      <alignment vertical="center"/>
    </xf>
    <xf numFmtId="0" fontId="122" fillId="34" borderId="0" applyNumberFormat="0" applyBorder="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1" fillId="0" borderId="44" applyNumberFormat="0" applyFill="0" applyAlignment="0" applyProtection="0">
      <alignment vertical="center"/>
    </xf>
    <xf numFmtId="0" fontId="142" fillId="36" borderId="0" applyNumberFormat="0" applyBorder="0" applyAlignment="0" applyProtection="0">
      <alignment vertical="center"/>
    </xf>
    <xf numFmtId="0" fontId="143" fillId="18" borderId="0" applyNumberFormat="0" applyBorder="0" applyAlignment="0" applyProtection="0">
      <alignment vertical="center"/>
    </xf>
    <xf numFmtId="0" fontId="144" fillId="0" borderId="0" applyNumberFormat="0" applyFill="0" applyBorder="0" applyAlignment="0" applyProtection="0">
      <alignment vertical="center"/>
    </xf>
    <xf numFmtId="0" fontId="145" fillId="38" borderId="45" applyNumberFormat="0" applyAlignment="0" applyProtection="0">
      <alignment vertical="center"/>
    </xf>
    <xf numFmtId="0" fontId="146" fillId="38" borderId="45" applyNumberFormat="0" applyAlignment="0" applyProtection="0">
      <alignment vertical="center"/>
    </xf>
    <xf numFmtId="0" fontId="147" fillId="0" borderId="44"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0" fillId="0" borderId="0" applyNumberFormat="0" applyFill="0" applyBorder="0" applyAlignment="0" applyProtection="0">
      <alignment vertical="center"/>
    </xf>
    <xf numFmtId="0" fontId="151" fillId="0" borderId="41" applyNumberFormat="0" applyFill="0" applyAlignment="0" applyProtection="0">
      <alignment vertical="center"/>
    </xf>
    <xf numFmtId="0" fontId="152" fillId="0" borderId="42" applyNumberFormat="0" applyFill="0" applyAlignment="0" applyProtection="0">
      <alignment vertical="center"/>
    </xf>
    <xf numFmtId="0" fontId="153" fillId="0" borderId="43" applyNumberFormat="0" applyFill="0" applyAlignment="0" applyProtection="0">
      <alignment vertical="center"/>
    </xf>
    <xf numFmtId="0" fontId="153" fillId="0" borderId="0" applyNumberFormat="0" applyFill="0" applyBorder="0" applyAlignment="0" applyProtection="0">
      <alignment vertical="center"/>
    </xf>
    <xf numFmtId="0" fontId="154" fillId="19" borderId="0" applyNumberFormat="0" applyBorder="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23" fillId="31" borderId="0" applyNumberFormat="0" applyBorder="0" applyAlignment="0" applyProtection="0">
      <alignment vertical="center"/>
    </xf>
    <xf numFmtId="0" fontId="123" fillId="32" borderId="0" applyNumberFormat="0" applyBorder="0" applyAlignment="0" applyProtection="0">
      <alignment vertical="center"/>
    </xf>
    <xf numFmtId="0" fontId="123" fillId="33" borderId="0" applyNumberFormat="0" applyBorder="0" applyAlignment="0" applyProtection="0">
      <alignment vertical="center"/>
    </xf>
    <xf numFmtId="0" fontId="123" fillId="28" borderId="0" applyNumberFormat="0" applyBorder="0" applyAlignment="0" applyProtection="0">
      <alignment vertical="center"/>
    </xf>
    <xf numFmtId="0" fontId="123" fillId="29" borderId="0" applyNumberFormat="0" applyBorder="0" applyAlignment="0" applyProtection="0">
      <alignment vertical="center"/>
    </xf>
    <xf numFmtId="0" fontId="123" fillId="34" borderId="0" applyNumberFormat="0" applyBorder="0" applyAlignment="0" applyProtection="0">
      <alignment vertical="center"/>
    </xf>
    <xf numFmtId="0" fontId="156" fillId="0" borderId="0" applyNumberFormat="0" applyFill="0" applyBorder="0" applyAlignment="0" applyProtection="0">
      <alignment vertical="center"/>
    </xf>
    <xf numFmtId="0" fontId="157" fillId="0" borderId="41" applyNumberFormat="0" applyFill="0" applyAlignment="0" applyProtection="0">
      <alignment vertical="center"/>
    </xf>
    <xf numFmtId="0" fontId="158" fillId="0" borderId="42" applyNumberFormat="0" applyFill="0" applyAlignment="0" applyProtection="0">
      <alignment vertical="center"/>
    </xf>
    <xf numFmtId="0" fontId="159" fillId="0" borderId="43" applyNumberFormat="0" applyFill="0" applyAlignment="0" applyProtection="0">
      <alignment vertical="center"/>
    </xf>
    <xf numFmtId="0" fontId="159" fillId="0" borderId="0" applyNumberFormat="0" applyFill="0" applyBorder="0" applyAlignment="0" applyProtection="0">
      <alignment vertical="center"/>
    </xf>
    <xf numFmtId="0" fontId="160" fillId="38" borderId="45"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2" fillId="0" borderId="0" applyNumberFormat="0" applyFill="0" applyBorder="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6" fillId="36" borderId="0" applyNumberFormat="0" applyBorder="0" applyAlignment="0" applyProtection="0">
      <alignment vertical="center"/>
    </xf>
    <xf numFmtId="0" fontId="167" fillId="0" borderId="44" applyNumberFormat="0" applyFill="0" applyAlignment="0" applyProtection="0">
      <alignment vertical="center"/>
    </xf>
    <xf numFmtId="0" fontId="17"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69" fillId="17" borderId="0" applyNumberFormat="0" applyBorder="0" applyAlignment="0" applyProtection="0">
      <alignment vertical="center"/>
    </xf>
    <xf numFmtId="0" fontId="169" fillId="18" borderId="0" applyNumberFormat="0" applyBorder="0" applyAlignment="0" applyProtection="0">
      <alignment vertical="center"/>
    </xf>
    <xf numFmtId="0" fontId="169" fillId="19" borderId="0" applyNumberFormat="0" applyBorder="0" applyAlignment="0" applyProtection="0">
      <alignment vertical="center"/>
    </xf>
    <xf numFmtId="0" fontId="169" fillId="20" borderId="0" applyNumberFormat="0" applyBorder="0" applyAlignment="0" applyProtection="0">
      <alignment vertical="center"/>
    </xf>
    <xf numFmtId="0" fontId="169" fillId="21" borderId="0" applyNumberFormat="0" applyBorder="0" applyAlignment="0" applyProtection="0">
      <alignment vertical="center"/>
    </xf>
    <xf numFmtId="0" fontId="169" fillId="22" borderId="0" applyNumberFormat="0" applyBorder="0" applyAlignment="0" applyProtection="0">
      <alignment vertical="center"/>
    </xf>
    <xf numFmtId="0" fontId="169" fillId="23" borderId="0" applyNumberFormat="0" applyBorder="0" applyAlignment="0" applyProtection="0">
      <alignment vertical="center"/>
    </xf>
    <xf numFmtId="0" fontId="169" fillId="24" borderId="0" applyNumberFormat="0" applyBorder="0" applyAlignment="0" applyProtection="0">
      <alignment vertical="center"/>
    </xf>
    <xf numFmtId="0" fontId="169" fillId="25" borderId="0" applyNumberFormat="0" applyBorder="0" applyAlignment="0" applyProtection="0">
      <alignment vertical="center"/>
    </xf>
    <xf numFmtId="0" fontId="169" fillId="20" borderId="0" applyNumberFormat="0" applyBorder="0" applyAlignment="0" applyProtection="0">
      <alignment vertical="center"/>
    </xf>
    <xf numFmtId="0" fontId="169" fillId="23" borderId="0" applyNumberFormat="0" applyBorder="0" applyAlignment="0" applyProtection="0">
      <alignment vertical="center"/>
    </xf>
    <xf numFmtId="0" fontId="169" fillId="26" borderId="0" applyNumberFormat="0" applyBorder="0" applyAlignment="0" applyProtection="0">
      <alignment vertical="center"/>
    </xf>
    <xf numFmtId="0" fontId="170" fillId="27" borderId="0" applyNumberFormat="0" applyBorder="0" applyAlignment="0" applyProtection="0">
      <alignment vertical="center"/>
    </xf>
    <xf numFmtId="0" fontId="170" fillId="24" borderId="0" applyNumberFormat="0" applyBorder="0" applyAlignment="0" applyProtection="0">
      <alignment vertical="center"/>
    </xf>
    <xf numFmtId="0" fontId="170" fillId="25" borderId="0" applyNumberFormat="0" applyBorder="0" applyAlignment="0" applyProtection="0">
      <alignment vertical="center"/>
    </xf>
    <xf numFmtId="0" fontId="170" fillId="28" borderId="0" applyNumberFormat="0" applyBorder="0" applyAlignment="0" applyProtection="0">
      <alignment vertical="center"/>
    </xf>
    <xf numFmtId="0" fontId="170" fillId="29" borderId="0" applyNumberFormat="0" applyBorder="0" applyAlignment="0" applyProtection="0">
      <alignment vertical="center"/>
    </xf>
    <xf numFmtId="0" fontId="170" fillId="30" borderId="0" applyNumberFormat="0" applyBorder="0" applyAlignment="0" applyProtection="0">
      <alignment vertical="center"/>
    </xf>
    <xf numFmtId="0" fontId="170" fillId="31" borderId="0" applyNumberFormat="0" applyBorder="0" applyAlignment="0" applyProtection="0">
      <alignment vertical="center"/>
    </xf>
    <xf numFmtId="0" fontId="170" fillId="32" borderId="0" applyNumberFormat="0" applyBorder="0" applyAlignment="0" applyProtection="0">
      <alignment vertical="center"/>
    </xf>
    <xf numFmtId="0" fontId="170" fillId="33" borderId="0" applyNumberFormat="0" applyBorder="0" applyAlignment="0" applyProtection="0">
      <alignment vertical="center"/>
    </xf>
    <xf numFmtId="0" fontId="170" fillId="28" borderId="0" applyNumberFormat="0" applyBorder="0" applyAlignment="0" applyProtection="0">
      <alignment vertical="center"/>
    </xf>
    <xf numFmtId="0" fontId="170" fillId="29" borderId="0" applyNumberFormat="0" applyBorder="0" applyAlignment="0" applyProtection="0">
      <alignment vertical="center"/>
    </xf>
    <xf numFmtId="0" fontId="170" fillId="34" borderId="0" applyNumberFormat="0" applyBorder="0" applyAlignment="0" applyProtection="0">
      <alignment vertical="center"/>
    </xf>
    <xf numFmtId="0" fontId="171" fillId="38" borderId="45" applyNumberFormat="0" applyAlignment="0" applyProtection="0">
      <alignment vertical="center"/>
    </xf>
    <xf numFmtId="0" fontId="172" fillId="36" borderId="0" applyNumberFormat="0" applyBorder="0" applyAlignment="0" applyProtection="0">
      <alignment vertical="center"/>
    </xf>
    <xf numFmtId="0" fontId="173" fillId="0" borderId="44" applyNumberFormat="0" applyFill="0" applyAlignment="0" applyProtection="0">
      <alignment vertical="center"/>
    </xf>
    <xf numFmtId="0" fontId="174" fillId="18" borderId="0" applyNumberFormat="0" applyBorder="0" applyAlignment="0" applyProtection="0">
      <alignment vertical="center"/>
    </xf>
    <xf numFmtId="0" fontId="175" fillId="35" borderId="37" applyNumberFormat="0" applyAlignment="0" applyProtection="0">
      <alignment vertical="center"/>
    </xf>
    <xf numFmtId="0" fontId="168" fillId="0" borderId="0" applyNumberFormat="0" applyFill="0" applyBorder="0" applyAlignment="0" applyProtection="0">
      <alignment vertical="center"/>
    </xf>
    <xf numFmtId="0" fontId="176" fillId="0" borderId="38" applyNumberFormat="0" applyFill="0" applyAlignment="0" applyProtection="0">
      <alignment vertical="center"/>
    </xf>
    <xf numFmtId="0" fontId="177" fillId="35" borderId="36" applyNumberFormat="0" applyAlignment="0" applyProtection="0">
      <alignment vertical="center"/>
    </xf>
    <xf numFmtId="0" fontId="178" fillId="0" borderId="0" applyNumberFormat="0" applyFill="0" applyBorder="0" applyAlignment="0" applyProtection="0">
      <alignment vertical="center"/>
    </xf>
    <xf numFmtId="0" fontId="179" fillId="22" borderId="37" applyNumberFormat="0" applyAlignment="0" applyProtection="0">
      <alignment vertical="center"/>
    </xf>
    <xf numFmtId="0" fontId="43" fillId="0" borderId="0">
      <alignment vertical="center"/>
    </xf>
    <xf numFmtId="0" fontId="31" fillId="0" borderId="0"/>
    <xf numFmtId="0" fontId="43" fillId="0" borderId="0">
      <alignment vertical="center"/>
    </xf>
    <xf numFmtId="0" fontId="31" fillId="0" borderId="0">
      <alignment vertical="center"/>
    </xf>
    <xf numFmtId="0" fontId="17" fillId="0" borderId="0"/>
    <xf numFmtId="0" fontId="17" fillId="0" borderId="0"/>
    <xf numFmtId="0" fontId="31" fillId="0" borderId="0">
      <alignment vertical="center"/>
    </xf>
    <xf numFmtId="0" fontId="31" fillId="0" borderId="0"/>
    <xf numFmtId="0" fontId="31" fillId="0" borderId="0"/>
    <xf numFmtId="0" fontId="31" fillId="0" borderId="0"/>
    <xf numFmtId="0" fontId="180" fillId="19" borderId="0" applyNumberFormat="0" applyBorder="0" applyAlignment="0" applyProtection="0">
      <alignment vertical="center"/>
    </xf>
    <xf numFmtId="0" fontId="81" fillId="0" borderId="0"/>
    <xf numFmtId="0" fontId="181" fillId="0" borderId="0"/>
    <xf numFmtId="0" fontId="181" fillId="0" borderId="0"/>
    <xf numFmtId="38" fontId="31" fillId="0" borderId="0" applyFont="0" applyFill="0" applyBorder="0" applyAlignment="0" applyProtection="0">
      <alignment vertical="center"/>
    </xf>
    <xf numFmtId="0" fontId="31" fillId="0" borderId="0"/>
    <xf numFmtId="0" fontId="43" fillId="0" borderId="0">
      <alignment vertical="center"/>
    </xf>
    <xf numFmtId="0" fontId="43" fillId="17" borderId="0" applyNumberFormat="0" applyBorder="0" applyAlignment="0" applyProtection="0">
      <alignment vertical="center"/>
    </xf>
    <xf numFmtId="0" fontId="43" fillId="26" borderId="0" applyNumberFormat="0" applyBorder="0" applyAlignment="0" applyProtection="0">
      <alignment vertical="center"/>
    </xf>
    <xf numFmtId="0" fontId="43" fillId="23" borderId="0" applyNumberFormat="0" applyBorder="0" applyAlignment="0" applyProtection="0">
      <alignment vertical="center"/>
    </xf>
    <xf numFmtId="0" fontId="43" fillId="20" borderId="0" applyNumberFormat="0" applyBorder="0" applyAlignment="0" applyProtection="0">
      <alignment vertical="center"/>
    </xf>
    <xf numFmtId="0" fontId="43" fillId="25" borderId="0" applyNumberFormat="0" applyBorder="0" applyAlignment="0" applyProtection="0">
      <alignment vertical="center"/>
    </xf>
    <xf numFmtId="0" fontId="43" fillId="24" borderId="0" applyNumberFormat="0" applyBorder="0" applyAlignment="0" applyProtection="0">
      <alignment vertical="center"/>
    </xf>
    <xf numFmtId="0" fontId="43" fillId="23" borderId="0" applyNumberFormat="0" applyBorder="0" applyAlignment="0" applyProtection="0">
      <alignment vertical="center"/>
    </xf>
    <xf numFmtId="0" fontId="43" fillId="22" borderId="0" applyNumberFormat="0" applyBorder="0" applyAlignment="0" applyProtection="0">
      <alignment vertical="center"/>
    </xf>
    <xf numFmtId="0" fontId="43" fillId="21" borderId="0" applyNumberFormat="0" applyBorder="0" applyAlignment="0" applyProtection="0">
      <alignment vertical="center"/>
    </xf>
    <xf numFmtId="0" fontId="43" fillId="20" borderId="0" applyNumberFormat="0" applyBorder="0" applyAlignment="0" applyProtection="0">
      <alignment vertical="center"/>
    </xf>
    <xf numFmtId="0" fontId="43" fillId="19" borderId="0" applyNumberFormat="0" applyBorder="0" applyAlignment="0" applyProtection="0">
      <alignment vertical="center"/>
    </xf>
    <xf numFmtId="0" fontId="43" fillId="18" borderId="0" applyNumberFormat="0" applyBorder="0" applyAlignment="0" applyProtection="0">
      <alignment vertical="center"/>
    </xf>
    <xf numFmtId="0" fontId="182" fillId="0" borderId="0">
      <alignment vertical="center"/>
    </xf>
    <xf numFmtId="0" fontId="2" fillId="0" borderId="0">
      <alignment vertical="center"/>
    </xf>
    <xf numFmtId="9" fontId="43" fillId="0" borderId="0" applyFont="0" applyFill="0" applyBorder="0" applyAlignment="0" applyProtection="0">
      <alignment vertical="center"/>
    </xf>
    <xf numFmtId="9" fontId="43" fillId="0" borderId="0" applyFont="0" applyFill="0" applyBorder="0" applyAlignment="0" applyProtection="0">
      <alignment vertical="center"/>
    </xf>
    <xf numFmtId="38" fontId="31" fillId="0" borderId="0" applyFont="0" applyFill="0" applyBorder="0" applyAlignment="0" applyProtection="0"/>
    <xf numFmtId="0" fontId="76" fillId="39" borderId="36" applyNumberFormat="0" applyAlignment="0" applyProtection="0">
      <alignment vertical="center"/>
    </xf>
    <xf numFmtId="0" fontId="31" fillId="0" borderId="0"/>
    <xf numFmtId="0" fontId="43" fillId="0" borderId="0">
      <alignment vertical="center"/>
    </xf>
    <xf numFmtId="0" fontId="43" fillId="0" borderId="0">
      <alignment vertical="center"/>
    </xf>
    <xf numFmtId="0" fontId="31" fillId="0" borderId="0"/>
    <xf numFmtId="0" fontId="2" fillId="0" borderId="0">
      <alignment vertical="center"/>
    </xf>
    <xf numFmtId="0" fontId="31" fillId="0" borderId="0">
      <alignment vertical="center"/>
    </xf>
    <xf numFmtId="0" fontId="31"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41" fillId="0" borderId="0"/>
    <xf numFmtId="0" fontId="31" fillId="0" borderId="0">
      <alignment vertical="center"/>
    </xf>
    <xf numFmtId="0" fontId="43" fillId="0" borderId="0">
      <alignment vertical="center"/>
    </xf>
    <xf numFmtId="0" fontId="43" fillId="0" borderId="0">
      <alignment vertical="center"/>
    </xf>
    <xf numFmtId="0" fontId="43" fillId="0" borderId="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43" fillId="26"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10" fontId="90" fillId="41" borderId="12" applyNumberFormat="0" applyBorder="0" applyAlignment="0" applyProtection="0"/>
    <xf numFmtId="10" fontId="90" fillId="41" borderId="12" applyNumberFormat="0" applyBorder="0" applyAlignment="0" applyProtection="0"/>
    <xf numFmtId="10" fontId="90" fillId="41" borderId="12" applyNumberFormat="0" applyBorder="0" applyAlignment="0" applyProtection="0"/>
    <xf numFmtId="10" fontId="90" fillId="41" borderId="12" applyNumberFormat="0" applyBorder="0" applyAlignment="0" applyProtection="0"/>
    <xf numFmtId="10" fontId="90" fillId="41" borderId="12" applyNumberFormat="0" applyBorder="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95" fillId="0" borderId="46">
      <alignment horizont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0" fillId="0" borderId="43" applyNumberFormat="0" applyFill="0" applyAlignment="0" applyProtection="0"/>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2"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33"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4" fillId="34" borderId="0" applyNumberFormat="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6" fillId="38" borderId="45" applyNumberFormat="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67" fillId="36" borderId="0" applyNumberFormat="0" applyBorder="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68" fillId="0" borderId="44" applyNumberFormat="0" applyFill="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69" fillId="18" borderId="0" applyNumberFormat="0" applyBorder="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38" fontId="31" fillId="0" borderId="0" applyFont="0" applyFill="0" applyBorder="0" applyAlignment="0" applyProtection="0"/>
    <xf numFmtId="38" fontId="31" fillId="0" borderId="0" applyFont="0" applyFill="0" applyBorder="0" applyAlignment="0" applyProtection="0"/>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2" fillId="0" borderId="41"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3" fillId="0" borderId="42"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43" applyNumberFormat="0" applyFill="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7" fillId="0" borderId="0"/>
    <xf numFmtId="0" fontId="3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43" fillId="0" borderId="0" applyFill="0">
      <alignment vertical="center"/>
    </xf>
    <xf numFmtId="0" fontId="43" fillId="0" borderId="0">
      <alignment vertical="center"/>
    </xf>
    <xf numFmtId="0" fontId="43" fillId="0" borderId="0" applyFill="0">
      <alignment vertical="center"/>
    </xf>
    <xf numFmtId="0" fontId="2" fillId="0" borderId="0">
      <alignment vertical="center"/>
    </xf>
    <xf numFmtId="0" fontId="31" fillId="0" borderId="0">
      <alignment vertical="center"/>
    </xf>
    <xf numFmtId="0" fontId="31" fillId="0" borderId="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138" fillId="0" borderId="43"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3" fillId="0" borderId="43"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59" fillId="0" borderId="43"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148" fillId="0" borderId="38" applyNumberFormat="0" applyFill="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125" fillId="35" borderId="37"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47" fillId="35" borderId="36" applyNumberFormat="0" applyAlignment="0" applyProtection="0"/>
    <xf numFmtId="0" fontId="48" fillId="35" borderId="37" applyNumberFormat="0" applyAlignment="0" applyProtection="0"/>
    <xf numFmtId="0" fontId="75"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43" fillId="17" borderId="0" applyNumberFormat="0" applyBorder="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43" fillId="18" borderId="0" applyNumberFormat="0" applyBorder="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43" fillId="19" borderId="0" applyNumberFormat="0" applyBorder="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43" fillId="20" borderId="0" applyNumberFormat="0" applyBorder="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43" fillId="23" borderId="0" applyNumberFormat="0" applyBorder="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43" fillId="25" borderId="0" applyNumberFormat="0" applyBorder="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3" fillId="20" borderId="0" applyNumberFormat="0" applyBorder="0" applyAlignment="0" applyProtection="0">
      <alignmen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43" fillId="26" borderId="0" applyNumberFormat="0" applyBorder="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64" fillId="27" borderId="0" applyNumberFormat="0" applyBorder="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64" fillId="24" borderId="0" applyNumberFormat="0" applyBorder="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64" fillId="25" borderId="0" applyNumberFormat="0" applyBorder="0" applyAlignment="0" applyProtection="0">
      <alignment vertical="center"/>
    </xf>
    <xf numFmtId="0" fontId="48" fillId="35" borderId="37" applyNumberFormat="0" applyAlignment="0" applyProtection="0"/>
    <xf numFmtId="0" fontId="50" fillId="22" borderId="37" applyNumberFormat="0" applyAlignment="0" applyProtection="0"/>
    <xf numFmtId="10" fontId="90" fillId="41" borderId="53" applyNumberFormat="0" applyBorder="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64" fillId="28" borderId="0" applyNumberFormat="0" applyBorder="0" applyAlignment="0" applyProtection="0">
      <alignment vertical="center"/>
    </xf>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64" fillId="29" borderId="0" applyNumberFormat="0" applyBorder="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64" fillId="30" borderId="0" applyNumberFormat="0" applyBorder="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64" fillId="31" borderId="0" applyNumberFormat="0" applyBorder="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64" fillId="32" borderId="0" applyNumberFormat="0" applyBorder="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64" fillId="33" borderId="0" applyNumberFormat="0" applyBorder="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0" fontId="64" fillId="28" borderId="0" applyNumberFormat="0" applyBorder="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64" fillId="29" borderId="0" applyNumberFormat="0" applyBorder="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64" fillId="34" borderId="0" applyNumberFormat="0" applyBorder="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65" fillId="0" borderId="0" applyNumberFormat="0" applyFill="0" applyBorder="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66" fillId="38" borderId="45"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2" fillId="0" borderId="41"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73" fillId="0" borderId="42" applyNumberFormat="0" applyFill="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4" fillId="0" borderId="43"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74" fillId="0" borderId="0" applyNumberFormat="0" applyFill="0" applyBorder="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76"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3" fillId="0" borderId="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0" borderId="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61" fillId="0" borderId="38" applyNumberFormat="0" applyFill="0" applyAlignment="0" applyProtection="0">
      <alignment vertical="center"/>
    </xf>
    <xf numFmtId="0" fontId="54" fillId="0" borderId="21">
      <alignment horizontal="left" vertical="center"/>
    </xf>
    <xf numFmtId="0" fontId="76"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155" fillId="35" borderId="36"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40" fillId="22"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0" borderId="0"/>
    <xf numFmtId="0" fontId="31" fillId="37" borderId="40" applyNumberFormat="0" applyFont="0" applyAlignment="0" applyProtection="0"/>
    <xf numFmtId="0" fontId="47" fillId="35" borderId="36" applyNumberFormat="0" applyAlignment="0" applyProtection="0"/>
    <xf numFmtId="0" fontId="2" fillId="0" borderId="0">
      <alignment vertical="center"/>
    </xf>
    <xf numFmtId="0" fontId="31" fillId="0" borderId="0">
      <alignment vertical="center"/>
    </xf>
    <xf numFmtId="0" fontId="31" fillId="0" borderId="0"/>
    <xf numFmtId="0" fontId="2" fillId="0" borderId="0">
      <alignment vertical="center"/>
    </xf>
    <xf numFmtId="0" fontId="47" fillId="35" borderId="36"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7" fillId="35" borderId="36" applyNumberFormat="0" applyAlignment="0" applyProtection="0"/>
    <xf numFmtId="0" fontId="48" fillId="35" borderId="37" applyNumberForma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5" fillId="0" borderId="38" applyNumberFormat="0" applyFill="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125" fillId="35" borderId="37"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10" fontId="90" fillId="41" borderId="53" applyNumberFormat="0" applyBorder="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54" fillId="0" borderId="21">
      <alignment horizontal="lef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10" fontId="90" fillId="41" borderId="53" applyNumberFormat="0" applyBorder="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39"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10" fontId="90" fillId="41" borderId="53" applyNumberFormat="0" applyBorder="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4" fillId="0" borderId="21">
      <alignment horizontal="lef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10" fontId="90" fillId="41" borderId="53" applyNumberFormat="0" applyBorder="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10" fontId="90" fillId="41" borderId="53" applyNumberFormat="0" applyBorder="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9" borderId="37" applyNumberFormat="0" applyAlignment="0" applyProtection="0">
      <alignment vertical="center"/>
    </xf>
    <xf numFmtId="0" fontId="75" fillId="0" borderId="38" applyNumberFormat="0" applyFill="0" applyAlignment="0" applyProtection="0">
      <alignment vertical="center"/>
    </xf>
    <xf numFmtId="0" fontId="75" fillId="0" borderId="52" applyNumberFormat="0" applyFill="0" applyAlignment="0" applyProtection="0">
      <alignment vertical="center"/>
    </xf>
    <xf numFmtId="0" fontId="76" fillId="35" borderId="36" applyNumberFormat="0" applyAlignment="0" applyProtection="0">
      <alignment vertical="center"/>
    </xf>
    <xf numFmtId="0" fontId="76" fillId="39" borderId="36"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43" fillId="37" borderId="40" applyNumberFormat="0" applyFont="0" applyAlignment="0" applyProtection="0">
      <alignment vertical="center"/>
    </xf>
    <xf numFmtId="0" fontId="76" fillId="39" borderId="36" applyNumberFormat="0" applyAlignment="0" applyProtection="0">
      <alignment vertical="center"/>
    </xf>
    <xf numFmtId="0" fontId="70" fillId="39"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70" fillId="35" borderId="37" applyNumberFormat="0" applyAlignment="0" applyProtection="0">
      <alignment vertical="center"/>
    </xf>
    <xf numFmtId="0" fontId="70" fillId="39" borderId="37" applyNumberFormat="0" applyAlignment="0" applyProtection="0">
      <alignment vertical="center"/>
    </xf>
    <xf numFmtId="0" fontId="75" fillId="0" borderId="38" applyNumberFormat="0" applyFill="0" applyAlignment="0" applyProtection="0">
      <alignment vertical="center"/>
    </xf>
    <xf numFmtId="0" fontId="75" fillId="0" borderId="52" applyNumberFormat="0" applyFill="0" applyAlignment="0" applyProtection="0">
      <alignment vertical="center"/>
    </xf>
    <xf numFmtId="0" fontId="76" fillId="35" borderId="36" applyNumberFormat="0" applyAlignment="0" applyProtection="0">
      <alignment vertical="center"/>
    </xf>
    <xf numFmtId="0" fontId="76" fillId="39" borderId="36" applyNumberFormat="0" applyAlignment="0" applyProtection="0">
      <alignment vertical="center"/>
    </xf>
    <xf numFmtId="0" fontId="78" fillId="22" borderId="37" applyNumberFormat="0" applyAlignment="0" applyProtection="0">
      <alignment vertical="center"/>
    </xf>
    <xf numFmtId="0" fontId="76" fillId="39" borderId="36" applyNumberFormat="0" applyAlignment="0" applyProtection="0">
      <alignment vertical="center"/>
    </xf>
    <xf numFmtId="0" fontId="76" fillId="35" borderId="36" applyNumberFormat="0" applyAlignment="0" applyProtection="0">
      <alignment vertical="center"/>
    </xf>
    <xf numFmtId="0" fontId="75" fillId="0" borderId="52" applyNumberFormat="0" applyFill="0" applyAlignment="0" applyProtection="0">
      <alignment vertical="center"/>
    </xf>
    <xf numFmtId="0" fontId="75" fillId="0" borderId="38" applyNumberFormat="0" applyFill="0" applyAlignment="0" applyProtection="0">
      <alignment vertical="center"/>
    </xf>
    <xf numFmtId="0" fontId="70" fillId="39" borderId="37" applyNumberFormat="0" applyAlignment="0" applyProtection="0">
      <alignment vertical="center"/>
    </xf>
    <xf numFmtId="0" fontId="70" fillId="35"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10" fontId="90" fillId="41" borderId="53" applyNumberFormat="0" applyBorder="0" applyAlignment="0" applyProtection="0"/>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4" fillId="0" borderId="21">
      <alignment horizontal="left" vertical="center"/>
    </xf>
    <xf numFmtId="0" fontId="54" fillId="0" borderId="21">
      <alignment horizontal="left" vertical="center"/>
    </xf>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70" fillId="35" borderId="37" applyNumberFormat="0" applyAlignment="0" applyProtection="0">
      <alignment vertical="center"/>
    </xf>
    <xf numFmtId="0" fontId="70" fillId="39" borderId="37" applyNumberFormat="0" applyAlignment="0" applyProtection="0">
      <alignment vertical="center"/>
    </xf>
    <xf numFmtId="0" fontId="75" fillId="0" borderId="38" applyNumberFormat="0" applyFill="0" applyAlignment="0" applyProtection="0">
      <alignment vertical="center"/>
    </xf>
    <xf numFmtId="0" fontId="75" fillId="0" borderId="52" applyNumberFormat="0" applyFill="0" applyAlignment="0" applyProtection="0">
      <alignment vertical="center"/>
    </xf>
    <xf numFmtId="0" fontId="76" fillId="35" borderId="36" applyNumberFormat="0" applyAlignment="0" applyProtection="0">
      <alignment vertical="center"/>
    </xf>
    <xf numFmtId="0" fontId="76" fillId="39" borderId="36"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81" fillId="0" borderId="0"/>
    <xf numFmtId="0" fontId="81" fillId="0" borderId="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2" fillId="0" borderId="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80" fillId="37" borderId="40" applyNumberFormat="0" applyFont="0" applyAlignment="0" applyProtection="0"/>
    <xf numFmtId="0" fontId="78"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10" fontId="90" fillId="41" borderId="53" applyNumberFormat="0" applyBorder="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165"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10" fontId="90" fillId="41" borderId="53" applyNumberFormat="0" applyBorder="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63"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76" fillId="35" borderId="36" applyNumberFormat="0" applyAlignment="0" applyProtection="0">
      <alignment vertical="center"/>
    </xf>
    <xf numFmtId="0" fontId="54" fillId="0" borderId="21">
      <alignment horizontal="left" vertical="center"/>
    </xf>
    <xf numFmtId="0" fontId="75" fillId="0" borderId="52" applyNumberFormat="0" applyFill="0" applyAlignment="0" applyProtection="0">
      <alignment vertical="center"/>
    </xf>
    <xf numFmtId="0" fontId="128" fillId="35" borderId="37" applyNumberFormat="0" applyAlignment="0" applyProtection="0">
      <alignment vertical="center"/>
    </xf>
    <xf numFmtId="0" fontId="43" fillId="37" borderId="40" applyNumberFormat="0" applyFon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10" fontId="90" fillId="41" borderId="53" applyNumberFormat="0" applyBorder="0" applyAlignment="0" applyProtection="0"/>
    <xf numFmtId="0" fontId="54" fillId="0" borderId="21">
      <alignment horizontal="left" vertical="center"/>
    </xf>
    <xf numFmtId="0" fontId="139" fillId="35" borderId="36"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165"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43"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54" fillId="0" borderId="21">
      <alignment horizontal="left" vertical="center"/>
    </xf>
    <xf numFmtId="0" fontId="76"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54" fillId="0" borderId="21">
      <alignment horizontal="lef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0" fillId="39" borderId="37" applyNumberForma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10" fontId="90" fillId="41" borderId="53" applyNumberFormat="0" applyBorder="0" applyAlignment="0" applyProtection="0"/>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43" fillId="37" borderId="40" applyNumberFormat="0" applyFon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5"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70"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70"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5" fillId="22" borderId="37" applyNumberFormat="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164"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43" fillId="37" borderId="40" applyNumberFormat="0" applyFon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10" fontId="90" fillId="41" borderId="53" applyNumberFormat="0" applyBorder="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70" fillId="39"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140" fillId="22"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40" fillId="22"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28"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5" fillId="0" borderId="52" applyNumberFormat="0" applyFill="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40" fillId="22" borderId="37" applyNumberFormat="0" applyAlignment="0" applyProtection="0">
      <alignment vertical="center"/>
    </xf>
    <xf numFmtId="0" fontId="164" fillId="35" borderId="36"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7" fillId="35" borderId="36"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9"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75" fillId="0" borderId="52" applyNumberFormat="0" applyFill="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43"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65"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63"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128"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10" fontId="90" fillId="41" borderId="53" applyNumberFormat="0" applyBorder="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3" fillId="37" borderId="40" applyNumberFormat="0" applyFont="0" applyAlignment="0" applyProtection="0">
      <alignment vertical="center"/>
    </xf>
    <xf numFmtId="0" fontId="140" fillId="22"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139" fillId="35" borderId="36" applyNumberFormat="0" applyAlignment="0" applyProtection="0">
      <alignment vertical="center"/>
    </xf>
    <xf numFmtId="0" fontId="76" fillId="35" borderId="36"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10" fontId="90" fillId="41" borderId="53" applyNumberFormat="0" applyBorder="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164" fillId="35" borderId="36"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43"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10" fontId="90" fillId="41" borderId="53" applyNumberFormat="0" applyBorder="0" applyAlignment="0" applyProtection="0"/>
    <xf numFmtId="0" fontId="80"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163"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7" fillId="35" borderId="36"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78"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48" fillId="35" borderId="37" applyNumberFormat="0" applyAlignment="0" applyProtection="0"/>
    <xf numFmtId="0" fontId="149"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10" fontId="90" fillId="41" borderId="53" applyNumberFormat="0" applyBorder="0" applyAlignment="0" applyProtection="0"/>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43"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76" fillId="35" borderId="36"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65"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78"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43" fillId="37" borderId="40" applyNumberFormat="0" applyFont="0" applyAlignment="0" applyProtection="0">
      <alignment vertical="center"/>
    </xf>
    <xf numFmtId="0" fontId="48" fillId="35" borderId="37"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52" applyNumberFormat="0" applyFill="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43"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39" fillId="35" borderId="36"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64" fillId="35" borderId="36"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28"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39" fillId="35" borderId="36"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50" fillId="22" borderId="37" applyNumberFormat="0" applyAlignment="0" applyProtection="0"/>
    <xf numFmtId="0" fontId="54" fillId="0" borderId="21">
      <alignment horizontal="left" vertical="center"/>
    </xf>
    <xf numFmtId="0" fontId="47" fillId="35" borderId="36"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75" fillId="0" borderId="52" applyNumberFormat="0" applyFill="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164" fillId="35" borderId="36" applyNumberFormat="0" applyAlignment="0" applyProtection="0">
      <alignment vertical="center"/>
    </xf>
    <xf numFmtId="0" fontId="125" fillId="35"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7" fillId="35" borderId="36"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39" fillId="35" borderId="36"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10" fontId="90" fillId="41" borderId="53" applyNumberFormat="0" applyBorder="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54" fillId="0" borderId="21">
      <alignment horizontal="left" vertical="center"/>
    </xf>
    <xf numFmtId="0" fontId="80" fillId="37" borderId="40" applyNumberFormat="0" applyFon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43"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76" fillId="39"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54" fillId="0" borderId="21">
      <alignment horizontal="left" vertical="center"/>
    </xf>
    <xf numFmtId="0" fontId="31" fillId="37" borderId="40" applyNumberFormat="0" applyFont="0" applyAlignment="0" applyProtection="0"/>
    <xf numFmtId="0" fontId="48" fillId="35"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139" fillId="35" borderId="36" applyNumberFormat="0" applyAlignment="0" applyProtection="0">
      <alignment vertical="center"/>
    </xf>
    <xf numFmtId="0" fontId="43" fillId="37" borderId="40" applyNumberFormat="0" applyFon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6" fillId="35" borderId="36"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4" fillId="0" borderId="21">
      <alignment horizontal="lef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5" fillId="22" borderId="37" applyNumberForma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10" fontId="90" fillId="41" borderId="53" applyNumberFormat="0" applyBorder="0" applyAlignment="0" applyProtection="0"/>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10" fontId="90" fillId="41" borderId="53" applyNumberFormat="0" applyBorder="0" applyAlignment="0" applyProtection="0"/>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3" fillId="37" borderId="40" applyNumberFormat="0" applyFon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43"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128"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76"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6" fillId="35" borderId="36"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4" fillId="35" borderId="36"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139"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128" fillId="35" borderId="37"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70" fillId="39" borderId="37" applyNumberForma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25"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3"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149" fillId="22"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80" fillId="37" borderId="40" applyNumberFormat="0" applyFont="0" applyAlignment="0" applyProtection="0"/>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xf numFmtId="0" fontId="163"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47" fillId="35" borderId="36" applyNumberFormat="0" applyAlignment="0" applyProtection="0"/>
    <xf numFmtId="0" fontId="163"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64" fillId="35" borderId="36" applyNumberFormat="0" applyAlignment="0" applyProtection="0">
      <alignment vertical="center"/>
    </xf>
    <xf numFmtId="0" fontId="54" fillId="0" borderId="21">
      <alignment horizontal="left" vertical="center"/>
    </xf>
    <xf numFmtId="0" fontId="50" fillId="22" borderId="37" applyNumberFormat="0" applyAlignment="0" applyProtection="0"/>
    <xf numFmtId="0" fontId="164"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149" fillId="22"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10" fontId="90" fillId="41" borderId="53" applyNumberFormat="0" applyBorder="0" applyAlignment="0" applyProtection="0"/>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163"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140"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70"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43"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125"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149"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xf numFmtId="0" fontId="164" fillId="35" borderId="36" applyNumberForma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47" fillId="35" borderId="36"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10" fontId="90" fillId="41" borderId="53" applyNumberFormat="0" applyBorder="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9"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140"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55" fillId="35" borderId="36"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10" fontId="90" fillId="41" borderId="53" applyNumberFormat="0" applyBorder="0" applyAlignment="0" applyProtection="0"/>
    <xf numFmtId="0" fontId="78" fillId="22"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64" fillId="35" borderId="36"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4"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3"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128"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140" fillId="22" borderId="37" applyNumberFormat="0" applyAlignment="0" applyProtection="0">
      <alignment vertical="center"/>
    </xf>
    <xf numFmtId="0" fontId="43"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40"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43"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165" fillId="22" borderId="37" applyNumberFormat="0" applyAlignment="0" applyProtection="0">
      <alignment vertical="center"/>
    </xf>
    <xf numFmtId="10" fontId="90" fillId="41" borderId="53" applyNumberFormat="0" applyBorder="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8" fillId="35" borderId="37"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125"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4" fillId="35" borderId="36"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4" fillId="35" borderId="36" applyNumberForma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78"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48" fillId="35"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50" fillId="22" borderId="37" applyNumberFormat="0" applyAlignment="0" applyProtection="0"/>
    <xf numFmtId="0" fontId="43"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163" fillId="35"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55" fillId="35" borderId="36"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40" fillId="22" borderId="37" applyNumberFormat="0" applyAlignment="0" applyProtection="0">
      <alignmen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4" fillId="35" borderId="36" applyNumberFormat="0" applyAlignment="0" applyProtection="0">
      <alignment vertical="center"/>
    </xf>
    <xf numFmtId="0" fontId="48" fillId="35" borderId="37" applyNumberFormat="0" applyAlignment="0" applyProtection="0"/>
    <xf numFmtId="0" fontId="54" fillId="0" borderId="21">
      <alignment horizontal="left" vertical="center"/>
    </xf>
    <xf numFmtId="10" fontId="90" fillId="41" borderId="53" applyNumberFormat="0" applyBorder="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3"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49"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128"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28" fillId="35" borderId="37" applyNumberFormat="0" applyAlignment="0" applyProtection="0">
      <alignment vertical="center"/>
    </xf>
    <xf numFmtId="0" fontId="139" fillId="35" borderId="36" applyNumberFormat="0" applyAlignment="0" applyProtection="0">
      <alignment vertical="center"/>
    </xf>
    <xf numFmtId="10" fontId="90" fillId="41" borderId="53" applyNumberFormat="0" applyBorder="0" applyAlignment="0" applyProtection="0"/>
    <xf numFmtId="0" fontId="48" fillId="35" borderId="37" applyNumberFormat="0" applyAlignment="0" applyProtection="0"/>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28" fillId="35" borderId="37" applyNumberFormat="0" applyAlignment="0" applyProtection="0">
      <alignment vertical="center"/>
    </xf>
    <xf numFmtId="0" fontId="50" fillId="22"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177"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10" fontId="90" fillId="41" borderId="53" applyNumberFormat="0" applyBorder="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xf numFmtId="0" fontId="140" fillId="22" borderId="37"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28"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164"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65"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47" fillId="35" borderId="36"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43"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48" fillId="35" borderId="37" applyNumberFormat="0" applyAlignment="0" applyProtection="0"/>
    <xf numFmtId="0" fontId="140" fillId="22" borderId="37"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48" fillId="35"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10" fontId="90" fillId="41" borderId="53" applyNumberFormat="0" applyBorder="0" applyAlignment="0" applyProtection="0"/>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149"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54" fillId="0" borderId="21">
      <alignment horizontal="lef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43"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10" fontId="90" fillId="41" borderId="53" applyNumberFormat="0" applyBorder="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54" fillId="0" borderId="21">
      <alignment horizontal="left" vertical="center"/>
    </xf>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3"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47" fillId="35" borderId="36"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155" fillId="35" borderId="36"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49" fillId="22"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128"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54" fillId="0" borderId="21">
      <alignment horizontal="lef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80" fillId="37" borderId="40" applyNumberFormat="0" applyFont="0" applyAlignment="0" applyProtection="0"/>
    <xf numFmtId="0" fontId="155" fillId="35" borderId="36"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43"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4" fillId="0" borderId="21">
      <alignment horizontal="left" vertical="center"/>
    </xf>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140"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4" fillId="0" borderId="21">
      <alignment horizontal="left" vertical="center"/>
    </xf>
    <xf numFmtId="0" fontId="139" fillId="35" borderId="36" applyNumberFormat="0" applyAlignment="0" applyProtection="0">
      <alignment vertical="center"/>
    </xf>
    <xf numFmtId="0" fontId="164" fillId="35" borderId="36"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165" fillId="22"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64" fillId="35" borderId="36"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125"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49"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64" fillId="35" borderId="36" applyNumberForma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10" fontId="90" fillId="41" borderId="53" applyNumberFormat="0" applyBorder="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10" fontId="90" fillId="41" borderId="53" applyNumberFormat="0" applyBorder="0" applyAlignment="0" applyProtection="0"/>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48" fillId="35"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48" fillId="35"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54" fillId="0" borderId="21">
      <alignment horizontal="left" vertical="center"/>
    </xf>
    <xf numFmtId="0" fontId="43" fillId="37" borderId="40" applyNumberFormat="0" applyFon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xf numFmtId="0" fontId="54" fillId="0" borderId="21">
      <alignment horizontal="left" vertical="center"/>
    </xf>
    <xf numFmtId="0" fontId="128" fillId="35" borderId="37" applyNumberFormat="0" applyAlignment="0" applyProtection="0">
      <alignment vertical="center"/>
    </xf>
    <xf numFmtId="0" fontId="54" fillId="0" borderId="21">
      <alignment horizontal="lef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80"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28"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25" fillId="35" borderId="37" applyNumberFormat="0" applyAlignment="0" applyProtection="0">
      <alignment vertical="center"/>
    </xf>
    <xf numFmtId="0" fontId="43"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164"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4" fillId="0" borderId="21">
      <alignment horizontal="left" vertical="center"/>
    </xf>
    <xf numFmtId="0" fontId="165" fillId="22" borderId="37"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54" fillId="0" borderId="21">
      <alignment horizontal="lef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4" fillId="0" borderId="21">
      <alignment horizontal="lef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149" fillId="22"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3" fillId="37" borderId="40" applyNumberFormat="0" applyFon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4" fillId="0" borderId="21">
      <alignment horizontal="lef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155" fillId="35" borderId="36" applyNumberFormat="0" applyAlignment="0" applyProtection="0">
      <alignment vertical="center"/>
    </xf>
    <xf numFmtId="0" fontId="54" fillId="0" borderId="21">
      <alignment horizontal="left" vertical="center"/>
    </xf>
    <xf numFmtId="0" fontId="54" fillId="0" borderId="21">
      <alignment horizontal="left" vertical="center"/>
    </xf>
    <xf numFmtId="10" fontId="90" fillId="41" borderId="53" applyNumberFormat="0" applyBorder="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4" fillId="0" borderId="21">
      <alignment horizontal="lef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140"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4" fillId="0" borderId="21">
      <alignment horizontal="lef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43" fillId="37" borderId="40" applyNumberFormat="0" applyFon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4" fillId="0" borderId="21">
      <alignment horizontal="left" vertical="center"/>
    </xf>
    <xf numFmtId="0" fontId="70" fillId="35" borderId="37" applyNumberFormat="0" applyAlignment="0" applyProtection="0">
      <alignment vertical="center"/>
    </xf>
    <xf numFmtId="0" fontId="43" fillId="37" borderId="40" applyNumberFormat="0" applyFon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140" fillId="22" borderId="37" applyNumberFormat="0" applyAlignment="0" applyProtection="0">
      <alignment vertical="center"/>
    </xf>
    <xf numFmtId="0" fontId="80" fillId="37" borderId="40" applyNumberFormat="0" applyFont="0" applyAlignment="0" applyProtection="0"/>
    <xf numFmtId="0" fontId="128" fillId="35"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43" fillId="37" borderId="40" applyNumberFormat="0" applyFon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70"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54" fillId="0" borderId="21">
      <alignment horizontal="lef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4" fillId="0" borderId="21">
      <alignment horizontal="left" vertical="center"/>
    </xf>
    <xf numFmtId="0" fontId="54" fillId="0" borderId="21">
      <alignment horizontal="lef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54" fillId="0" borderId="21">
      <alignment horizontal="left" vertical="center"/>
    </xf>
    <xf numFmtId="0" fontId="50" fillId="22" borderId="37" applyNumberFormat="0" applyAlignment="0" applyProtection="0"/>
    <xf numFmtId="0" fontId="50" fillId="22" borderId="37" applyNumberFormat="0" applyAlignment="0" applyProtection="0"/>
    <xf numFmtId="0" fontId="54" fillId="0" borderId="21">
      <alignment horizontal="left" vertical="center"/>
    </xf>
    <xf numFmtId="0" fontId="48" fillId="35"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xf numFmtId="0" fontId="54" fillId="0" borderId="21">
      <alignment horizontal="left" vertical="center"/>
    </xf>
    <xf numFmtId="0" fontId="50" fillId="22" borderId="37" applyNumberFormat="0" applyAlignment="0" applyProtection="0"/>
    <xf numFmtId="0" fontId="54" fillId="0" borderId="21">
      <alignment horizontal="left" vertical="center"/>
    </xf>
    <xf numFmtId="0" fontId="54" fillId="0" borderId="21">
      <alignment horizontal="left" vertical="center"/>
    </xf>
    <xf numFmtId="0" fontId="54" fillId="0" borderId="21">
      <alignment horizontal="left" vertical="center"/>
    </xf>
    <xf numFmtId="0" fontId="48" fillId="35"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54" fillId="0" borderId="21">
      <alignment horizontal="left" vertical="center"/>
    </xf>
    <xf numFmtId="0" fontId="50" fillId="22" borderId="37" applyNumberFormat="0" applyAlignment="0" applyProtection="0"/>
    <xf numFmtId="0" fontId="155" fillId="35" borderId="36" applyNumberFormat="0" applyAlignment="0" applyProtection="0">
      <alignment vertical="center"/>
    </xf>
    <xf numFmtId="0" fontId="54" fillId="0" borderId="21">
      <alignment horizontal="lef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164" fillId="35" borderId="36" applyNumberFormat="0" applyAlignment="0" applyProtection="0">
      <alignment vertical="center"/>
    </xf>
    <xf numFmtId="0" fontId="54" fillId="0" borderId="21">
      <alignment horizontal="left" vertical="center"/>
    </xf>
    <xf numFmtId="0" fontId="70" fillId="35" borderId="37" applyNumberFormat="0" applyAlignment="0" applyProtection="0">
      <alignment vertical="center"/>
    </xf>
    <xf numFmtId="0" fontId="54" fillId="0" borderId="21">
      <alignment horizontal="left" vertical="center"/>
    </xf>
    <xf numFmtId="0" fontId="48" fillId="35" borderId="37" applyNumberFormat="0" applyAlignment="0" applyProtection="0"/>
    <xf numFmtId="0" fontId="54" fillId="0" borderId="21">
      <alignment horizontal="left" vertical="center"/>
    </xf>
    <xf numFmtId="0" fontId="48" fillId="35" borderId="37" applyNumberForma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54" fillId="0" borderId="21">
      <alignment horizontal="left" vertical="center"/>
    </xf>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49" fillId="22" borderId="37" applyNumberFormat="0" applyAlignment="0" applyProtection="0">
      <alignment vertical="center"/>
    </xf>
    <xf numFmtId="0" fontId="125" fillId="35"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54" fillId="0" borderId="21">
      <alignment horizontal="left" vertical="center"/>
    </xf>
    <xf numFmtId="0" fontId="54" fillId="0" borderId="21">
      <alignment horizontal="lef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10" fontId="90" fillId="41" borderId="53" applyNumberFormat="0" applyBorder="0" applyAlignment="0" applyProtection="0"/>
    <xf numFmtId="0" fontId="54" fillId="0" borderId="21">
      <alignment horizontal="lef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76" fillId="39" borderId="36"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70" fillId="39" borderId="37" applyNumberFormat="0" applyAlignment="0" applyProtection="0">
      <alignment vertical="center"/>
    </xf>
    <xf numFmtId="0" fontId="78" fillId="22" borderId="37" applyNumberFormat="0" applyAlignment="0" applyProtection="0">
      <alignment vertical="center"/>
    </xf>
    <xf numFmtId="0" fontId="43" fillId="37" borderId="40" applyNumberFormat="0" applyFont="0" applyAlignment="0" applyProtection="0">
      <alignment vertical="center"/>
    </xf>
    <xf numFmtId="0" fontId="51" fillId="0" borderId="38" applyNumberFormat="0" applyFill="0" applyAlignment="0" applyProtection="0"/>
    <xf numFmtId="0" fontId="76" fillId="39" borderId="36" applyNumberFormat="0" applyAlignment="0" applyProtection="0">
      <alignment vertical="center"/>
    </xf>
    <xf numFmtId="0" fontId="75" fillId="0" borderId="38" applyNumberFormat="0" applyFill="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78" fillId="22" borderId="37" applyNumberFormat="0" applyAlignment="0" applyProtection="0">
      <alignment vertical="center"/>
    </xf>
    <xf numFmtId="0" fontId="165" fillId="22"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140"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76"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76" fillId="0" borderId="38" applyNumberFormat="0" applyFill="0" applyAlignment="0" applyProtection="0">
      <alignment vertical="center"/>
    </xf>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75"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80" fillId="37" borderId="40" applyNumberFormat="0" applyFont="0" applyAlignment="0" applyProtection="0"/>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75" fillId="0" borderId="38" applyNumberFormat="0" applyFill="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43" fillId="37" borderId="40" applyNumberFormat="0" applyFont="0" applyAlignment="0" applyProtection="0">
      <alignment vertical="center"/>
    </xf>
    <xf numFmtId="0" fontId="161" fillId="0" borderId="38" applyNumberFormat="0" applyFill="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55" fillId="35" borderId="36"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165"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78"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48"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70" fillId="39" borderId="37" applyNumberForma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6" fillId="39"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76" fillId="35" borderId="36"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80"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76"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139" fillId="35" borderId="36"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140" fillId="22"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61"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9"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48" fillId="35" borderId="37" applyNumberFormat="0" applyAlignment="0" applyProtection="0"/>
    <xf numFmtId="0" fontId="132" fillId="0" borderId="38" applyNumberFormat="0" applyFill="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165"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80" fillId="37" borderId="40" applyNumberFormat="0" applyFon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75"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31" fillId="37" borderId="40" applyNumberFormat="0" applyFon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55"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6" fillId="35" borderId="36"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3" fillId="35" borderId="37" applyNumberFormat="0" applyAlignment="0" applyProtection="0">
      <alignment vertical="center"/>
    </xf>
    <xf numFmtId="0" fontId="76"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80" fillId="37" borderId="40" applyNumberFormat="0" applyFont="0" applyAlignment="0" applyProtection="0"/>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155" fillId="35" borderId="36"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17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51" fillId="0" borderId="38" applyNumberFormat="0" applyFill="0" applyAlignment="0" applyProtection="0"/>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70" fillId="35" borderId="37" applyNumberFormat="0" applyAlignment="0" applyProtection="0">
      <alignment vertical="center"/>
    </xf>
    <xf numFmtId="0" fontId="139" fillId="35" borderId="36"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128" fillId="35"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64" fillId="35" borderId="36"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28" fillId="35"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76"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163"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47" fillId="35" borderId="36" applyNumberFormat="0" applyAlignment="0" applyProtection="0"/>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48" fillId="0" borderId="38" applyNumberFormat="0" applyFill="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31" fillId="37" borderId="40" applyNumberFormat="0" applyFont="0" applyAlignment="0" applyProtection="0"/>
    <xf numFmtId="0" fontId="132" fillId="0" borderId="38" applyNumberFormat="0" applyFill="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51" fillId="0" borderId="38" applyNumberFormat="0" applyFill="0" applyAlignment="0" applyProtection="0"/>
    <xf numFmtId="0" fontId="161" fillId="0" borderId="38" applyNumberFormat="0" applyFill="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47" fillId="35" borderId="36"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76" fillId="39"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75" fillId="0" borderId="38" applyNumberFormat="0" applyFill="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70" fillId="39"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55"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49" fillId="22" borderId="37" applyNumberFormat="0" applyAlignment="0" applyProtection="0">
      <alignment vertical="center"/>
    </xf>
    <xf numFmtId="0" fontId="76" fillId="35" borderId="36"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70" fillId="35" borderId="37" applyNumberFormat="0" applyAlignment="0" applyProtection="0">
      <alignment vertical="center"/>
    </xf>
    <xf numFmtId="0" fontId="47" fillId="35" borderId="36" applyNumberFormat="0" applyAlignment="0" applyProtection="0"/>
    <xf numFmtId="0" fontId="165" fillId="22" borderId="37" applyNumberFormat="0" applyAlignment="0" applyProtection="0">
      <alignment vertical="center"/>
    </xf>
    <xf numFmtId="0" fontId="70" fillId="39"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6" fillId="35" borderId="36"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165"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43" fillId="37" borderId="40" applyNumberFormat="0" applyFon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63" fillId="35"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64" fillId="35" borderId="36" applyNumberFormat="0" applyAlignment="0" applyProtection="0">
      <alignment vertical="center"/>
    </xf>
    <xf numFmtId="0" fontId="148" fillId="0" borderId="38" applyNumberFormat="0" applyFill="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132" fillId="0" borderId="38" applyNumberFormat="0" applyFill="0" applyAlignment="0" applyProtection="0">
      <alignment vertical="center"/>
    </xf>
    <xf numFmtId="0" fontId="148" fillId="0" borderId="38" applyNumberFormat="0" applyFill="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165" fillId="22"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4" fillId="35" borderId="36" applyNumberForma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132" fillId="0" borderId="38" applyNumberFormat="0" applyFill="0" applyAlignment="0" applyProtection="0">
      <alignment vertical="center"/>
    </xf>
    <xf numFmtId="0" fontId="48" fillId="35" borderId="37" applyNumberFormat="0" applyAlignment="0" applyProtection="0"/>
    <xf numFmtId="0" fontId="70" fillId="39" borderId="37" applyNumberFormat="0" applyAlignment="0" applyProtection="0">
      <alignment vertical="center"/>
    </xf>
    <xf numFmtId="0" fontId="80" fillId="37" borderId="40" applyNumberFormat="0" applyFont="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76" fillId="35" borderId="36"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75" fillId="0" borderId="38" applyNumberFormat="0" applyFill="0" applyAlignment="0" applyProtection="0">
      <alignment vertical="center"/>
    </xf>
    <xf numFmtId="0" fontId="78" fillId="22" borderId="37" applyNumberFormat="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165" fillId="22"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3" fillId="35" borderId="37" applyNumberFormat="0" applyAlignment="0" applyProtection="0">
      <alignment vertical="center"/>
    </xf>
    <xf numFmtId="0" fontId="47" fillId="35" borderId="36"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163" fillId="35" borderId="37"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65" fillId="22" borderId="37"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148" fillId="0" borderId="38" applyNumberFormat="0" applyFill="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47" fillId="35" borderId="36" applyNumberFormat="0" applyAlignment="0" applyProtection="0"/>
    <xf numFmtId="0" fontId="78" fillId="22"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163" fillId="35"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43" fillId="37" borderId="40" applyNumberFormat="0" applyFon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6" fillId="39" borderId="36"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0" fillId="39" borderId="37" applyNumberForma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165" fillId="22" borderId="37"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148" fillId="0" borderId="38" applyNumberFormat="0" applyFill="0" applyAlignment="0" applyProtection="0">
      <alignment vertical="center"/>
    </xf>
    <xf numFmtId="0" fontId="163" fillId="35"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80" fillId="37" borderId="40" applyNumberFormat="0" applyFon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48" fillId="0" borderId="38" applyNumberFormat="0" applyFill="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125" fillId="35" borderId="37"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64" fillId="35" borderId="36"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63" fillId="35" borderId="37" applyNumberFormat="0" applyAlignment="0" applyProtection="0">
      <alignment vertical="center"/>
    </xf>
    <xf numFmtId="0" fontId="76" fillId="39"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140" fillId="22" borderId="37"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78" fillId="22" borderId="37" applyNumberFormat="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75" fillId="0" borderId="38" applyNumberFormat="0" applyFill="0" applyAlignment="0" applyProtection="0">
      <alignment vertical="center"/>
    </xf>
    <xf numFmtId="0" fontId="47" fillId="35" borderId="36" applyNumberFormat="0" applyAlignment="0" applyProtection="0"/>
    <xf numFmtId="0" fontId="76" fillId="35" borderId="36" applyNumberFormat="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47" fillId="35" borderId="36"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149" fillId="22"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50" fillId="22" borderId="37" applyNumberFormat="0" applyAlignment="0" applyProtection="0"/>
    <xf numFmtId="0" fontId="128" fillId="35" borderId="37"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75" fillId="0" borderId="38" applyNumberFormat="0" applyFill="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148" fillId="0" borderId="38" applyNumberFormat="0" applyFill="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164" fillId="35" borderId="36" applyNumberForma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55" fillId="35" borderId="36" applyNumberFormat="0" applyAlignment="0" applyProtection="0">
      <alignment vertical="center"/>
    </xf>
    <xf numFmtId="0" fontId="128" fillId="35" borderId="37" applyNumberFormat="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139" fillId="35" borderId="36"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48" fillId="35" borderId="37"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32" fillId="0" borderId="38" applyNumberFormat="0" applyFill="0" applyAlignment="0" applyProtection="0">
      <alignment vertical="center"/>
    </xf>
    <xf numFmtId="0" fontId="161" fillId="0" borderId="38" applyNumberFormat="0" applyFill="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161"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164" fillId="35" borderId="36"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75"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47" fillId="35" borderId="36" applyNumberFormat="0" applyAlignment="0" applyProtection="0"/>
    <xf numFmtId="0" fontId="139" fillId="35" borderId="36"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161" fillId="0" borderId="38" applyNumberFormat="0" applyFill="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76" fillId="35" borderId="36" applyNumberFormat="0" applyAlignment="0" applyProtection="0">
      <alignment vertical="center"/>
    </xf>
    <xf numFmtId="0" fontId="80" fillId="37" borderId="40" applyNumberFormat="0" applyFont="0" applyAlignment="0" applyProtection="0"/>
    <xf numFmtId="0" fontId="128"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76" fillId="35" borderId="36" applyNumberFormat="0" applyAlignment="0" applyProtection="0">
      <alignment vertical="center"/>
    </xf>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179" fillId="22"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164" fillId="35" borderId="36" applyNumberForma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47" fillId="35" borderId="36" applyNumberFormat="0" applyAlignment="0" applyProtection="0"/>
    <xf numFmtId="0" fontId="80" fillId="37" borderId="40" applyNumberFormat="0" applyFon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48" fillId="35" borderId="37" applyNumberFormat="0" applyAlignment="0" applyProtection="0"/>
    <xf numFmtId="0" fontId="155" fillId="35" borderId="36" applyNumberFormat="0" applyAlignment="0" applyProtection="0">
      <alignment vertical="center"/>
    </xf>
    <xf numFmtId="0" fontId="139" fillId="35" borderId="36"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32" fillId="0" borderId="38" applyNumberFormat="0" applyFill="0" applyAlignment="0" applyProtection="0">
      <alignment vertical="center"/>
    </xf>
    <xf numFmtId="0" fontId="51" fillId="0" borderId="38" applyNumberFormat="0" applyFill="0" applyAlignment="0" applyProtection="0"/>
    <xf numFmtId="0" fontId="140"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80"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140" fillId="22" borderId="37"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132" fillId="0" borderId="38" applyNumberFormat="0" applyFill="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28" fillId="35" borderId="37" applyNumberFormat="0" applyAlignment="0" applyProtection="0">
      <alignment vertical="center"/>
    </xf>
    <xf numFmtId="0" fontId="140" fillId="22" borderId="37" applyNumberFormat="0" applyAlignment="0" applyProtection="0">
      <alignment vertical="center"/>
    </xf>
    <xf numFmtId="0" fontId="47" fillId="35" borderId="36" applyNumberFormat="0" applyAlignment="0" applyProtection="0"/>
    <xf numFmtId="0" fontId="125" fillId="35" borderId="37" applyNumberFormat="0" applyAlignment="0" applyProtection="0">
      <alignment vertical="center"/>
    </xf>
    <xf numFmtId="0" fontId="48" fillId="35" borderId="37" applyNumberFormat="0" applyAlignment="0" applyProtection="0"/>
    <xf numFmtId="0" fontId="161" fillId="0" borderId="38" applyNumberFormat="0" applyFill="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165"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48" fillId="35"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139" fillId="35" borderId="36"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47" fillId="35" borderId="36"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43" fillId="37" borderId="40" applyNumberFormat="0" applyFont="0" applyAlignment="0" applyProtection="0">
      <alignment vertical="center"/>
    </xf>
    <xf numFmtId="0" fontId="47" fillId="35" borderId="36"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165" fillId="22" borderId="37" applyNumberFormat="0" applyAlignment="0" applyProtection="0">
      <alignment vertical="center"/>
    </xf>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128" fillId="35" borderId="37" applyNumberFormat="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4" fillId="35" borderId="36"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139" fillId="35" borderId="36" applyNumberFormat="0" applyAlignment="0" applyProtection="0">
      <alignment vertical="center"/>
    </xf>
    <xf numFmtId="0" fontId="47" fillId="35" borderId="36"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165" fillId="22"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155" fillId="35" borderId="36" applyNumberFormat="0" applyAlignment="0" applyProtection="0">
      <alignment vertical="center"/>
    </xf>
    <xf numFmtId="0" fontId="51" fillId="0" borderId="38" applyNumberFormat="0" applyFill="0" applyAlignment="0" applyProtection="0"/>
    <xf numFmtId="0" fontId="128" fillId="35" borderId="37" applyNumberForma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80" fillId="37" borderId="40" applyNumberFormat="0" applyFont="0" applyAlignment="0" applyProtection="0"/>
    <xf numFmtId="0" fontId="161" fillId="0" borderId="38" applyNumberFormat="0" applyFill="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xf numFmtId="0" fontId="163" fillId="35" borderId="37" applyNumberFormat="0" applyAlignment="0" applyProtection="0">
      <alignment vertical="center"/>
    </xf>
    <xf numFmtId="0" fontId="80" fillId="37" borderId="40" applyNumberFormat="0" applyFont="0" applyAlignment="0" applyProtection="0"/>
    <xf numFmtId="0" fontId="76" fillId="35" borderId="36" applyNumberFormat="0" applyAlignment="0" applyProtection="0">
      <alignment vertical="center"/>
    </xf>
    <xf numFmtId="0" fontId="164" fillId="35" borderId="36" applyNumberFormat="0" applyAlignment="0" applyProtection="0">
      <alignment vertical="center"/>
    </xf>
    <xf numFmtId="0" fontId="148" fillId="0" borderId="38" applyNumberFormat="0" applyFill="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128"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140" fillId="22" borderId="37"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76" fillId="35" borderId="36"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76" fillId="35" borderId="36"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31" fillId="37" borderId="40" applyNumberFormat="0" applyFont="0" applyAlignment="0" applyProtection="0"/>
    <xf numFmtId="0" fontId="80"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78" fillId="22"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163" fillId="35"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164"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xf numFmtId="0" fontId="80"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163" fillId="35" borderId="37" applyNumberFormat="0" applyAlignment="0" applyProtection="0">
      <alignment vertical="center"/>
    </xf>
    <xf numFmtId="0" fontId="128" fillId="35" borderId="37"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165" fillId="22" borderId="37" applyNumberFormat="0" applyAlignment="0" applyProtection="0">
      <alignment vertical="center"/>
    </xf>
    <xf numFmtId="0" fontId="139" fillId="35" borderId="36" applyNumberForma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51" fillId="0" borderId="38" applyNumberFormat="0" applyFill="0" applyAlignment="0" applyProtection="0"/>
    <xf numFmtId="0" fontId="140" fillId="22"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40" fillId="22" borderId="37"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48" fillId="35" borderId="37" applyNumberFormat="0" applyAlignment="0" applyProtection="0"/>
    <xf numFmtId="0" fontId="164" fillId="35" borderId="36" applyNumberForma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163" fillId="35" borderId="37" applyNumberFormat="0" applyAlignment="0" applyProtection="0">
      <alignment vertical="center"/>
    </xf>
    <xf numFmtId="0" fontId="51" fillId="0" borderId="38" applyNumberFormat="0" applyFill="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51" fillId="0" borderId="38" applyNumberFormat="0" applyFill="0" applyAlignment="0" applyProtection="0"/>
    <xf numFmtId="0" fontId="164" fillId="35" borderId="36" applyNumberFormat="0" applyAlignment="0" applyProtection="0">
      <alignment vertical="center"/>
    </xf>
    <xf numFmtId="0" fontId="51" fillId="0" borderId="38" applyNumberFormat="0" applyFill="0" applyAlignment="0" applyProtection="0"/>
    <xf numFmtId="0" fontId="125"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76" fillId="35" borderId="36" applyNumberFormat="0" applyAlignment="0" applyProtection="0">
      <alignment vertical="center"/>
    </xf>
    <xf numFmtId="0" fontId="128" fillId="35" borderId="37" applyNumberFormat="0" applyAlignment="0" applyProtection="0">
      <alignment vertical="center"/>
    </xf>
    <xf numFmtId="0" fontId="161" fillId="0" borderId="38" applyNumberFormat="0" applyFill="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47" fillId="35" borderId="36" applyNumberFormat="0" applyAlignment="0" applyProtection="0"/>
    <xf numFmtId="0" fontId="50" fillId="22" borderId="37" applyNumberForma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47" fillId="35" borderId="36" applyNumberFormat="0" applyAlignment="0" applyProtection="0"/>
    <xf numFmtId="0" fontId="148"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80" fillId="37" borderId="40" applyNumberFormat="0" applyFont="0" applyAlignment="0" applyProtection="0"/>
    <xf numFmtId="0" fontId="148" fillId="0" borderId="38" applyNumberFormat="0" applyFill="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140" fillId="22" borderId="37" applyNumberFormat="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64" fillId="35" borderId="36" applyNumberFormat="0" applyAlignment="0" applyProtection="0">
      <alignment vertical="center"/>
    </xf>
    <xf numFmtId="0" fontId="47" fillId="35" borderId="36" applyNumberFormat="0" applyAlignment="0" applyProtection="0"/>
    <xf numFmtId="0" fontId="148" fillId="0" borderId="38" applyNumberFormat="0" applyFill="0" applyAlignment="0" applyProtection="0">
      <alignment vertical="center"/>
    </xf>
    <xf numFmtId="0" fontId="51" fillId="0" borderId="38" applyNumberFormat="0" applyFill="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164" fillId="35" borderId="36" applyNumberFormat="0" applyAlignment="0" applyProtection="0">
      <alignment vertical="center"/>
    </xf>
    <xf numFmtId="0" fontId="139" fillId="35" borderId="36" applyNumberFormat="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47" fillId="35" borderId="36" applyNumberFormat="0" applyAlignment="0" applyProtection="0"/>
    <xf numFmtId="0" fontId="48" fillId="35" borderId="37" applyNumberFormat="0" applyAlignment="0" applyProtection="0"/>
    <xf numFmtId="0" fontId="47" fillId="35" borderId="36"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xf numFmtId="0" fontId="155"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161"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164" fillId="35" borderId="36"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164" fillId="35" borderId="36" applyNumberFormat="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148" fillId="0" borderId="38" applyNumberFormat="0" applyFill="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43" fillId="37" borderId="40" applyNumberFormat="0" applyFont="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149" fillId="22" borderId="37" applyNumberFormat="0" applyAlignment="0" applyProtection="0">
      <alignment vertical="center"/>
    </xf>
    <xf numFmtId="0" fontId="139" fillId="35" borderId="36" applyNumberFormat="0" applyAlignment="0" applyProtection="0">
      <alignment vertical="center"/>
    </xf>
    <xf numFmtId="0" fontId="80" fillId="37" borderId="40" applyNumberFormat="0" applyFont="0" applyAlignment="0" applyProtection="0"/>
    <xf numFmtId="0" fontId="125" fillId="35" borderId="37" applyNumberFormat="0" applyAlignment="0" applyProtection="0">
      <alignment vertical="center"/>
    </xf>
    <xf numFmtId="0" fontId="155" fillId="35" borderId="36"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70"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132" fillId="0" borderId="38" applyNumberFormat="0" applyFill="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31" fillId="37" borderId="40" applyNumberFormat="0" applyFont="0" applyAlignment="0" applyProtection="0"/>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128" fillId="35" borderId="37" applyNumberFormat="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125" fillId="35" borderId="37" applyNumberFormat="0" applyAlignment="0" applyProtection="0">
      <alignment vertical="center"/>
    </xf>
    <xf numFmtId="0" fontId="132" fillId="0" borderId="38" applyNumberFormat="0" applyFill="0" applyAlignment="0" applyProtection="0">
      <alignment vertical="center"/>
    </xf>
    <xf numFmtId="0" fontId="164" fillId="35" borderId="36" applyNumberFormat="0" applyAlignment="0" applyProtection="0">
      <alignment vertical="center"/>
    </xf>
    <xf numFmtId="0" fontId="148" fillId="0" borderId="38" applyNumberFormat="0" applyFill="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165"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65" fillId="22"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163" fillId="35" borderId="37"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163" fillId="35"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51" fillId="0" borderId="38" applyNumberFormat="0" applyFill="0" applyAlignment="0" applyProtection="0"/>
    <xf numFmtId="0" fontId="161" fillId="0" borderId="38" applyNumberFormat="0" applyFill="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161" fillId="0" borderId="38" applyNumberFormat="0" applyFill="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48" fillId="35" borderId="37" applyNumberFormat="0" applyAlignment="0" applyProtection="0"/>
    <xf numFmtId="0" fontId="31" fillId="37" borderId="40" applyNumberFormat="0" applyFon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163" fillId="35" borderId="37" applyNumberFormat="0" applyAlignment="0" applyProtection="0">
      <alignment vertical="center"/>
    </xf>
    <xf numFmtId="0" fontId="128" fillId="35" borderId="37" applyNumberFormat="0" applyAlignment="0" applyProtection="0">
      <alignment vertical="center"/>
    </xf>
    <xf numFmtId="0" fontId="140" fillId="22" borderId="37"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48" fillId="35" borderId="37" applyNumberFormat="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xf numFmtId="0" fontId="148" fillId="0" borderId="38" applyNumberFormat="0" applyFill="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149"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51" fillId="0" borderId="38" applyNumberFormat="0" applyFill="0" applyAlignment="0" applyProtection="0"/>
    <xf numFmtId="0" fontId="128" fillId="35" borderId="37" applyNumberFormat="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76" fillId="39" borderId="36"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48" fillId="35" borderId="37" applyNumberFormat="0" applyAlignment="0" applyProtection="0"/>
    <xf numFmtId="0" fontId="164"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165"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80" fillId="37" borderId="40" applyNumberFormat="0" applyFon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xf numFmtId="0" fontId="75" fillId="0" borderId="38" applyNumberFormat="0" applyFill="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43" fillId="37" borderId="40" applyNumberFormat="0" applyFon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1"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148" fillId="0" borderId="38" applyNumberFormat="0" applyFill="0" applyAlignment="0" applyProtection="0">
      <alignment vertical="center"/>
    </xf>
    <xf numFmtId="0" fontId="51" fillId="0" borderId="38" applyNumberFormat="0" applyFill="0" applyAlignment="0" applyProtection="0"/>
    <xf numFmtId="0" fontId="149"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76"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75" fillId="0" borderId="38" applyNumberFormat="0" applyFill="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80" fillId="37" borderId="40" applyNumberFormat="0" applyFont="0" applyAlignment="0" applyProtection="0"/>
    <xf numFmtId="0" fontId="76" fillId="35" borderId="36"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164" fillId="35" borderId="36" applyNumberFormat="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148" fillId="0" borderId="38" applyNumberFormat="0" applyFill="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51" fillId="0" borderId="38" applyNumberFormat="0" applyFill="0" applyAlignment="0" applyProtection="0"/>
    <xf numFmtId="0" fontId="75" fillId="0" borderId="38" applyNumberFormat="0" applyFill="0" applyAlignment="0" applyProtection="0">
      <alignment vertical="center"/>
    </xf>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164" fillId="35" borderId="36"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148" fillId="0" borderId="38" applyNumberFormat="0" applyFill="0" applyAlignment="0" applyProtection="0">
      <alignment vertical="center"/>
    </xf>
    <xf numFmtId="0" fontId="164" fillId="35" borderId="36" applyNumberFormat="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155" fillId="35" borderId="36" applyNumberFormat="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163" fillId="35" borderId="37" applyNumberFormat="0" applyAlignment="0" applyProtection="0">
      <alignment vertical="center"/>
    </xf>
    <xf numFmtId="0" fontId="148" fillId="0" borderId="38" applyNumberFormat="0" applyFill="0" applyAlignment="0" applyProtection="0">
      <alignment vertical="center"/>
    </xf>
    <xf numFmtId="0" fontId="78" fillId="22" borderId="37" applyNumberForma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78" fillId="22" borderId="37" applyNumberFormat="0" applyAlignment="0" applyProtection="0">
      <alignment vertical="center"/>
    </xf>
    <xf numFmtId="0" fontId="125" fillId="35" borderId="37" applyNumberForma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76" fillId="35" borderId="36" applyNumberFormat="0" applyAlignment="0" applyProtection="0">
      <alignment vertical="center"/>
    </xf>
    <xf numFmtId="0" fontId="78" fillId="22"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61" fillId="0" borderId="38" applyNumberFormat="0" applyFill="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78"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125" fillId="35" borderId="37" applyNumberForma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xf numFmtId="0" fontId="161" fillId="0" borderId="38" applyNumberFormat="0" applyFill="0" applyAlignment="0" applyProtection="0">
      <alignment vertical="center"/>
    </xf>
    <xf numFmtId="0" fontId="78" fillId="22" borderId="37" applyNumberForma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1" fillId="0" borderId="38" applyNumberFormat="0" applyFill="0" applyAlignment="0" applyProtection="0"/>
    <xf numFmtId="0" fontId="161" fillId="0" borderId="38" applyNumberFormat="0" applyFill="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128" fillId="35"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148" fillId="0" borderId="38" applyNumberFormat="0" applyFill="0" applyAlignment="0" applyProtection="0">
      <alignment vertical="center"/>
    </xf>
    <xf numFmtId="0" fontId="155" fillId="35" borderId="36" applyNumberForma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165" fillId="22" borderId="37" applyNumberFormat="0" applyAlignment="0" applyProtection="0">
      <alignment vertical="center"/>
    </xf>
    <xf numFmtId="0" fontId="139" fillId="35" borderId="36" applyNumberFormat="0" applyAlignment="0" applyProtection="0">
      <alignment vertical="center"/>
    </xf>
    <xf numFmtId="0" fontId="161" fillId="0" borderId="38" applyNumberFormat="0" applyFill="0" applyAlignment="0" applyProtection="0">
      <alignment vertical="center"/>
    </xf>
    <xf numFmtId="0" fontId="148" fillId="0" borderId="38" applyNumberFormat="0" applyFill="0" applyAlignment="0" applyProtection="0">
      <alignment vertical="center"/>
    </xf>
    <xf numFmtId="0" fontId="76" fillId="35" borderId="36"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51" fillId="0" borderId="38" applyNumberFormat="0" applyFill="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75" fillId="0" borderId="38" applyNumberFormat="0" applyFill="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161" fillId="0" borderId="38" applyNumberFormat="0" applyFill="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48" fillId="35" borderId="37" applyNumberForma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155" fillId="35" borderId="36" applyNumberForma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125" fillId="35" borderId="37"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163" fillId="35"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165" fillId="22"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163" fillId="35" borderId="37" applyNumberForma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165"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128"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28" fillId="35" borderId="37"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139" fillId="35" borderId="36" applyNumberForma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132" fillId="0" borderId="38" applyNumberFormat="0" applyFill="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140" fillId="22" borderId="37"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47" fillId="35" borderId="36" applyNumberFormat="0" applyAlignment="0" applyProtection="0"/>
    <xf numFmtId="0" fontId="70" fillId="35"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3" fillId="35" borderId="37" applyNumberForma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43"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76" fillId="35" borderId="36" applyNumberFormat="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61" fillId="0" borderId="38" applyNumberFormat="0" applyFill="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149" fillId="22"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149" fillId="22"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139" fillId="35" borderId="36" applyNumberFormat="0" applyAlignment="0" applyProtection="0">
      <alignment vertical="center"/>
    </xf>
    <xf numFmtId="0" fontId="80" fillId="37" borderId="40" applyNumberFormat="0" applyFont="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155" fillId="35" borderId="36" applyNumberFormat="0" applyAlignment="0" applyProtection="0">
      <alignment vertical="center"/>
    </xf>
    <xf numFmtId="0" fontId="163" fillId="35" borderId="37" applyNumberFormat="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149" fillId="22" borderId="37" applyNumberFormat="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132" fillId="0" borderId="38" applyNumberFormat="0" applyFill="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48" fillId="35" borderId="37" applyNumberFormat="0" applyAlignment="0" applyProtection="0"/>
    <xf numFmtId="0" fontId="165" fillId="22"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75" fillId="0" borderId="38" applyNumberFormat="0" applyFill="0" applyAlignment="0" applyProtection="0">
      <alignment vertical="center"/>
    </xf>
    <xf numFmtId="0" fontId="43" fillId="37" borderId="40" applyNumberFormat="0" applyFon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78" fillId="22" borderId="37" applyNumberFormat="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164" fillId="35" borderId="36" applyNumberForma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75" fillId="0" borderId="38" applyNumberFormat="0" applyFill="0" applyAlignment="0" applyProtection="0">
      <alignment vertical="center"/>
    </xf>
    <xf numFmtId="0" fontId="149" fillId="22" borderId="37"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164" fillId="35" borderId="36" applyNumberFormat="0" applyAlignment="0" applyProtection="0">
      <alignment vertical="center"/>
    </xf>
    <xf numFmtId="0" fontId="47" fillId="35" borderId="36" applyNumberFormat="0" applyAlignment="0" applyProtection="0"/>
    <xf numFmtId="0" fontId="165" fillId="22"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132" fillId="0" borderId="38" applyNumberFormat="0" applyFill="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xf numFmtId="0" fontId="47" fillId="35" borderId="36" applyNumberFormat="0" applyAlignment="0" applyProtection="0"/>
    <xf numFmtId="0" fontId="80" fillId="37" borderId="40" applyNumberFormat="0" applyFont="0" applyAlignment="0" applyProtection="0"/>
    <xf numFmtId="0" fontId="47" fillId="35" borderId="36"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139" fillId="35" borderId="36" applyNumberFormat="0" applyAlignment="0" applyProtection="0">
      <alignment vertical="center"/>
    </xf>
    <xf numFmtId="0" fontId="43" fillId="37" borderId="40" applyNumberFormat="0" applyFont="0" applyAlignment="0" applyProtection="0">
      <alignment vertical="center"/>
    </xf>
    <xf numFmtId="0" fontId="164" fillId="35" borderId="36"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76" fillId="35" borderId="36" applyNumberFormat="0" applyAlignment="0" applyProtection="0">
      <alignment vertical="center"/>
    </xf>
    <xf numFmtId="0" fontId="164" fillId="35" borderId="36"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31" fillId="37" borderId="40" applyNumberFormat="0" applyFont="0" applyAlignment="0" applyProtection="0"/>
    <xf numFmtId="0" fontId="80" fillId="37" borderId="40" applyNumberFormat="0" applyFont="0" applyAlignment="0" applyProtection="0"/>
    <xf numFmtId="0" fontId="164" fillId="35" borderId="36"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76" fillId="35" borderId="36" applyNumberForma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164" fillId="35" borderId="36"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32" fillId="0" borderId="38" applyNumberFormat="0" applyFill="0" applyAlignment="0" applyProtection="0">
      <alignment vertical="center"/>
    </xf>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80" fillId="37" borderId="40" applyNumberFormat="0" applyFont="0" applyAlignment="0" applyProtection="0"/>
    <xf numFmtId="0" fontId="132" fillId="0" borderId="38" applyNumberFormat="0" applyFill="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164" fillId="35" borderId="36" applyNumberForma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125" fillId="35"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125" fillId="35" borderId="37" applyNumberFormat="0" applyAlignment="0" applyProtection="0">
      <alignment vertical="center"/>
    </xf>
    <xf numFmtId="0" fontId="139" fillId="35" borderId="36" applyNumberFormat="0" applyAlignment="0" applyProtection="0">
      <alignment vertical="center"/>
    </xf>
    <xf numFmtId="0" fontId="155" fillId="35" borderId="36" applyNumberFormat="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161" fillId="0" borderId="38" applyNumberFormat="0" applyFill="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139" fillId="35" borderId="36" applyNumberFormat="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7" fillId="35" borderId="36" applyNumberFormat="0" applyAlignment="0" applyProtection="0"/>
    <xf numFmtId="0" fontId="149"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76" fillId="35" borderId="36"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50" fillId="22" borderId="37" applyNumberForma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43" fillId="37" borderId="40" applyNumberFormat="0" applyFon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47" fillId="35" borderId="36" applyNumberFormat="0" applyAlignment="0" applyProtection="0"/>
    <xf numFmtId="0" fontId="148" fillId="0" borderId="38" applyNumberFormat="0" applyFill="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165" fillId="22" borderId="37" applyNumberFormat="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125" fillId="35"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140" fillId="22" borderId="37" applyNumberForma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8" fillId="35"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47" fillId="35" borderId="36" applyNumberFormat="0" applyAlignment="0" applyProtection="0"/>
    <xf numFmtId="0" fontId="155" fillId="35" borderId="36"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76" fillId="35" borderId="36"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125"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xf numFmtId="0" fontId="139" fillId="35" borderId="36"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148" fillId="0" borderId="38" applyNumberFormat="0" applyFill="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76" fillId="35" borderId="36"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139" fillId="35" borderId="36" applyNumberForma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139" fillId="35" borderId="36"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149" fillId="22"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164"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xf numFmtId="0" fontId="164" fillId="35" borderId="36"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149" fillId="22" borderId="37"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80" fillId="37" borderId="40" applyNumberFormat="0" applyFont="0" applyAlignment="0" applyProtection="0"/>
    <xf numFmtId="0" fontId="75" fillId="0" borderId="38" applyNumberFormat="0" applyFill="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140" fillId="22" borderId="37"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61" fillId="0" borderId="38" applyNumberFormat="0" applyFill="0" applyAlignment="0" applyProtection="0">
      <alignment vertical="center"/>
    </xf>
    <xf numFmtId="0" fontId="48" fillId="35" borderId="37"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132" fillId="0" borderId="38" applyNumberFormat="0" applyFill="0" applyAlignment="0" applyProtection="0">
      <alignment vertical="center"/>
    </xf>
    <xf numFmtId="0" fontId="48" fillId="35" borderId="37" applyNumberForma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148"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155" fillId="35" borderId="36" applyNumberForma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78"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50" fillId="22" borderId="37" applyNumberFormat="0" applyAlignment="0" applyProtection="0"/>
    <xf numFmtId="0" fontId="163" fillId="35" borderId="37" applyNumberFormat="0" applyAlignment="0" applyProtection="0">
      <alignment vertical="center"/>
    </xf>
    <xf numFmtId="0" fontId="148" fillId="0" borderId="38" applyNumberFormat="0" applyFill="0" applyAlignment="0" applyProtection="0">
      <alignment vertical="center"/>
    </xf>
    <xf numFmtId="0" fontId="132" fillId="0" borderId="38" applyNumberFormat="0" applyFill="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155"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125" fillId="35" borderId="37"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51" fillId="0" borderId="38" applyNumberFormat="0" applyFill="0" applyAlignment="0" applyProtection="0"/>
    <xf numFmtId="0" fontId="163"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76" fillId="35" borderId="36" applyNumberFormat="0" applyAlignment="0" applyProtection="0">
      <alignment vertical="center"/>
    </xf>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76" fillId="35" borderId="36" applyNumberFormat="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163" fillId="35" borderId="37" applyNumberFormat="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78" fillId="22"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148" fillId="0" borderId="38" applyNumberFormat="0" applyFill="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70" fillId="35" borderId="37" applyNumberForma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125" fillId="35" borderId="37" applyNumberFormat="0" applyAlignment="0" applyProtection="0">
      <alignment vertical="center"/>
    </xf>
    <xf numFmtId="0" fontId="140" fillId="22" borderId="37" applyNumberFormat="0" applyAlignment="0" applyProtection="0">
      <alignment vertical="center"/>
    </xf>
    <xf numFmtId="0" fontId="164" fillId="35" borderId="36" applyNumberFormat="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47" fillId="35" borderId="36"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128" fillId="35" borderId="37" applyNumberFormat="0" applyAlignment="0" applyProtection="0">
      <alignment vertical="center"/>
    </xf>
    <xf numFmtId="0" fontId="80" fillId="37" borderId="40" applyNumberFormat="0" applyFont="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70"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164" fillId="35" borderId="36" applyNumberFormat="0" applyAlignment="0" applyProtection="0">
      <alignment vertical="center"/>
    </xf>
    <xf numFmtId="0" fontId="155" fillId="35" borderId="36" applyNumberFormat="0" applyAlignment="0" applyProtection="0">
      <alignment vertical="center"/>
    </xf>
    <xf numFmtId="0" fontId="43" fillId="37" borderId="40" applyNumberFormat="0" applyFont="0" applyAlignment="0" applyProtection="0">
      <alignment vertical="center"/>
    </xf>
    <xf numFmtId="0" fontId="161" fillId="0" borderId="38" applyNumberFormat="0" applyFill="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128" fillId="35"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149"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125" fillId="35" borderId="37"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51" fillId="0" borderId="38" applyNumberFormat="0" applyFill="0" applyAlignment="0" applyProtection="0"/>
    <xf numFmtId="0" fontId="155" fillId="35" borderId="36"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49" fillId="22" borderId="37" applyNumberForma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163" fillId="35" borderId="37" applyNumberFormat="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161" fillId="0" borderId="38" applyNumberFormat="0" applyFill="0" applyAlignment="0" applyProtection="0">
      <alignment vertical="center"/>
    </xf>
    <xf numFmtId="0" fontId="78" fillId="22"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31" fillId="37" borderId="40" applyNumberFormat="0" applyFont="0" applyAlignment="0" applyProtection="0"/>
    <xf numFmtId="0" fontId="75" fillId="0" borderId="38" applyNumberFormat="0" applyFill="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80" fillId="37" borderId="40" applyNumberFormat="0" applyFont="0" applyAlignment="0" applyProtection="0"/>
    <xf numFmtId="0" fontId="51" fillId="0" borderId="38" applyNumberFormat="0" applyFill="0" applyAlignment="0" applyProtection="0"/>
    <xf numFmtId="0" fontId="139" fillId="35" borderId="36" applyNumberFormat="0" applyAlignment="0" applyProtection="0">
      <alignment vertical="center"/>
    </xf>
    <xf numFmtId="0" fontId="164" fillId="35" borderId="36" applyNumberFormat="0" applyAlignment="0" applyProtection="0">
      <alignment vertical="center"/>
    </xf>
    <xf numFmtId="0" fontId="48" fillId="35" borderId="37" applyNumberFormat="0" applyAlignment="0" applyProtection="0"/>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161" fillId="0" borderId="38" applyNumberFormat="0" applyFill="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64"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161"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132" fillId="0" borderId="38" applyNumberFormat="0" applyFill="0" applyAlignment="0" applyProtection="0">
      <alignment vertical="center"/>
    </xf>
    <xf numFmtId="0" fontId="139"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xf numFmtId="0" fontId="155" fillId="35" borderId="36" applyNumberFormat="0" applyAlignment="0" applyProtection="0">
      <alignment vertical="center"/>
    </xf>
    <xf numFmtId="0" fontId="128" fillId="35" borderId="37"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7" fillId="35" borderId="36" applyNumberFormat="0" applyAlignment="0" applyProtection="0"/>
    <xf numFmtId="0" fontId="80" fillId="37" borderId="40" applyNumberFormat="0" applyFont="0" applyAlignment="0" applyProtection="0"/>
    <xf numFmtId="0" fontId="163" fillId="35" borderId="37"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80" fillId="37" borderId="40" applyNumberFormat="0" applyFont="0" applyAlignment="0" applyProtection="0"/>
    <xf numFmtId="0" fontId="161" fillId="0" borderId="38" applyNumberFormat="0" applyFill="0" applyAlignment="0" applyProtection="0">
      <alignment vertical="center"/>
    </xf>
    <xf numFmtId="0" fontId="155" fillId="35" borderId="36" applyNumberFormat="0" applyAlignment="0" applyProtection="0">
      <alignment vertical="center"/>
    </xf>
    <xf numFmtId="0" fontId="132" fillId="0" borderId="38" applyNumberFormat="0" applyFill="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76" fillId="35" borderId="36" applyNumberFormat="0" applyAlignment="0" applyProtection="0">
      <alignment vertical="center"/>
    </xf>
    <xf numFmtId="0" fontId="80" fillId="37" borderId="40" applyNumberFormat="0" applyFont="0" applyAlignment="0" applyProtection="0"/>
    <xf numFmtId="0" fontId="75"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25" fillId="35" borderId="37" applyNumberFormat="0" applyAlignment="0" applyProtection="0">
      <alignment vertical="center"/>
    </xf>
    <xf numFmtId="0" fontId="165" fillId="22" borderId="37" applyNumberFormat="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78" fillId="22"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70" fillId="35" borderId="37" applyNumberFormat="0" applyAlignment="0" applyProtection="0">
      <alignment vertical="center"/>
    </xf>
    <xf numFmtId="0" fontId="161" fillId="0" borderId="38" applyNumberFormat="0" applyFill="0" applyAlignment="0" applyProtection="0">
      <alignment vertical="center"/>
    </xf>
    <xf numFmtId="0" fontId="70" fillId="35" borderId="37" applyNumberFormat="0" applyAlignment="0" applyProtection="0">
      <alignment vertical="center"/>
    </xf>
    <xf numFmtId="0" fontId="76" fillId="35" borderId="36"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48" fillId="0" borderId="38" applyNumberFormat="0" applyFill="0" applyAlignment="0" applyProtection="0">
      <alignment vertical="center"/>
    </xf>
    <xf numFmtId="0" fontId="51" fillId="0" borderId="38" applyNumberFormat="0" applyFill="0" applyAlignment="0" applyProtection="0"/>
    <xf numFmtId="0" fontId="139" fillId="35" borderId="36" applyNumberForma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8" fillId="22" borderId="37" applyNumberFormat="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64"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139" fillId="35" borderId="36" applyNumberFormat="0" applyAlignment="0" applyProtection="0">
      <alignment vertical="center"/>
    </xf>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165"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132" fillId="0" borderId="38" applyNumberFormat="0" applyFill="0" applyAlignment="0" applyProtection="0">
      <alignment vertical="center"/>
    </xf>
    <xf numFmtId="0" fontId="139" fillId="35" borderId="36" applyNumberFormat="0" applyAlignment="0" applyProtection="0">
      <alignment vertical="center"/>
    </xf>
    <xf numFmtId="0" fontId="51" fillId="0" borderId="38" applyNumberFormat="0" applyFill="0" applyAlignment="0" applyProtection="0"/>
    <xf numFmtId="0" fontId="140" fillId="22" borderId="37" applyNumberFormat="0" applyAlignment="0" applyProtection="0">
      <alignment vertical="center"/>
    </xf>
    <xf numFmtId="0" fontId="132" fillId="0" borderId="38" applyNumberFormat="0" applyFill="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70" fillId="35" borderId="37" applyNumberFormat="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163" fillId="35"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132" fillId="0" borderId="38" applyNumberFormat="0" applyFill="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xf numFmtId="0" fontId="132" fillId="0" borderId="38" applyNumberFormat="0" applyFill="0" applyAlignment="0" applyProtection="0">
      <alignment vertical="center"/>
    </xf>
    <xf numFmtId="0" fontId="165" fillId="22" borderId="37" applyNumberFormat="0" applyAlignment="0" applyProtection="0">
      <alignment vertical="center"/>
    </xf>
    <xf numFmtId="0" fontId="132" fillId="0" borderId="38" applyNumberFormat="0" applyFill="0" applyAlignment="0" applyProtection="0">
      <alignment vertical="center"/>
    </xf>
    <xf numFmtId="0" fontId="164" fillId="35" borderId="36" applyNumberForma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165" fillId="22"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51" fillId="0" borderId="38" applyNumberFormat="0" applyFill="0" applyAlignment="0" applyProtection="0"/>
    <xf numFmtId="0" fontId="161" fillId="0" borderId="38" applyNumberFormat="0" applyFill="0" applyAlignment="0" applyProtection="0">
      <alignment vertical="center"/>
    </xf>
    <xf numFmtId="0" fontId="148" fillId="0" borderId="38" applyNumberFormat="0" applyFill="0" applyAlignment="0" applyProtection="0">
      <alignment vertical="center"/>
    </xf>
    <xf numFmtId="0" fontId="50" fillId="22" borderId="37" applyNumberFormat="0" applyAlignment="0" applyProtection="0"/>
    <xf numFmtId="0" fontId="47" fillId="35" borderId="36" applyNumberFormat="0" applyAlignment="0" applyProtection="0"/>
    <xf numFmtId="0" fontId="165" fillId="22" borderId="37" applyNumberForma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51" fillId="0" borderId="38" applyNumberFormat="0" applyFill="0" applyAlignment="0" applyProtection="0"/>
    <xf numFmtId="0" fontId="163" fillId="35" borderId="37" applyNumberForma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49" fillId="22"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80" fillId="37" borderId="40" applyNumberFormat="0" applyFont="0" applyAlignment="0" applyProtection="0"/>
    <xf numFmtId="0" fontId="51" fillId="0" borderId="38" applyNumberFormat="0" applyFill="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163" fillId="35" borderId="37" applyNumberFormat="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75" fillId="0" borderId="38" applyNumberFormat="0" applyFill="0" applyAlignment="0" applyProtection="0">
      <alignment vertical="center"/>
    </xf>
    <xf numFmtId="0" fontId="139" fillId="35" borderId="36"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140" fillId="22"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128" fillId="35" borderId="37" applyNumberFormat="0" applyAlignment="0" applyProtection="0">
      <alignment vertical="center"/>
    </xf>
    <xf numFmtId="0" fontId="48" fillId="35" borderId="37"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80" fillId="37" borderId="40" applyNumberFormat="0" applyFont="0" applyAlignment="0" applyProtection="0"/>
    <xf numFmtId="0" fontId="50" fillId="22"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155" fillId="35" borderId="36"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148" fillId="0" borderId="38" applyNumberFormat="0" applyFill="0" applyAlignment="0" applyProtection="0">
      <alignment vertical="center"/>
    </xf>
    <xf numFmtId="0" fontId="125" fillId="35" borderId="37" applyNumberFormat="0" applyAlignment="0" applyProtection="0">
      <alignment vertical="center"/>
    </xf>
    <xf numFmtId="0" fontId="155" fillId="35" borderId="36"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51" fillId="0" borderId="38" applyNumberFormat="0" applyFill="0" applyAlignment="0" applyProtection="0"/>
    <xf numFmtId="0" fontId="140" fillId="22" borderId="37" applyNumberFormat="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165" fillId="22" borderId="37"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164" fillId="35" borderId="36"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32" fillId="0" borderId="38" applyNumberFormat="0" applyFill="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55"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25" fillId="35" borderId="37" applyNumberFormat="0" applyAlignment="0" applyProtection="0">
      <alignment vertical="center"/>
    </xf>
    <xf numFmtId="0" fontId="140" fillId="22"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5"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132" fillId="0" borderId="38" applyNumberFormat="0" applyFill="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31" fillId="37" borderId="40" applyNumberFormat="0" applyFont="0" applyAlignment="0" applyProtection="0"/>
    <xf numFmtId="0" fontId="76" fillId="35" borderId="36"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28" fillId="35" borderId="37" applyNumberForma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43" fillId="37" borderId="40" applyNumberFormat="0" applyFon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75" fillId="0" borderId="38" applyNumberFormat="0" applyFill="0" applyAlignment="0" applyProtection="0">
      <alignment vertical="center"/>
    </xf>
    <xf numFmtId="0" fontId="47" fillId="35" borderId="36" applyNumberFormat="0" applyAlignment="0" applyProtection="0"/>
    <xf numFmtId="0" fontId="128"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148" fillId="0" borderId="38" applyNumberFormat="0" applyFill="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125" fillId="35" borderId="37" applyNumberFormat="0" applyAlignment="0" applyProtection="0">
      <alignment vertical="center"/>
    </xf>
    <xf numFmtId="0" fontId="43" fillId="37" borderId="40" applyNumberFormat="0" applyFont="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78" fillId="22" borderId="37" applyNumberForma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125" fillId="35" borderId="37"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48" fillId="35" borderId="37" applyNumberFormat="0" applyAlignment="0" applyProtection="0"/>
    <xf numFmtId="0" fontId="155" fillId="35" borderId="36" applyNumberForma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140" fillId="22" borderId="37" applyNumberFormat="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132" fillId="0" borderId="38" applyNumberFormat="0" applyFill="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64" fillId="35" borderId="36"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148" fillId="0" borderId="38" applyNumberFormat="0" applyFill="0" applyAlignment="0" applyProtection="0">
      <alignment vertical="center"/>
    </xf>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65" fillId="22" borderId="37" applyNumberFormat="0" applyAlignment="0" applyProtection="0">
      <alignment vertical="center"/>
    </xf>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47" fillId="35" borderId="36"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48" fillId="35" borderId="37" applyNumberFormat="0" applyAlignment="0" applyProtection="0"/>
    <xf numFmtId="0" fontId="161" fillId="0" borderId="38" applyNumberFormat="0" applyFill="0" applyAlignment="0" applyProtection="0">
      <alignment vertical="center"/>
    </xf>
    <xf numFmtId="0" fontId="165" fillId="22"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48" fillId="35" borderId="37" applyNumberFormat="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51" fillId="0" borderId="38" applyNumberFormat="0" applyFill="0" applyAlignment="0" applyProtection="0"/>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78"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70" fillId="35"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80" fillId="37" borderId="40" applyNumberFormat="0" applyFont="0" applyAlignment="0" applyProtection="0"/>
    <xf numFmtId="0" fontId="51" fillId="0" borderId="38" applyNumberFormat="0" applyFill="0" applyAlignment="0" applyProtection="0"/>
    <xf numFmtId="0" fontId="78" fillId="22" borderId="37" applyNumberFormat="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80" fillId="37" borderId="40" applyNumberFormat="0" applyFont="0" applyAlignment="0" applyProtection="0"/>
    <xf numFmtId="0" fontId="125" fillId="35" borderId="37" applyNumberFormat="0" applyAlignment="0" applyProtection="0">
      <alignment vertical="center"/>
    </xf>
    <xf numFmtId="0" fontId="149" fillId="22" borderId="37" applyNumberFormat="0" applyAlignment="0" applyProtection="0">
      <alignment vertical="center"/>
    </xf>
    <xf numFmtId="0" fontId="163" fillId="35"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48" fillId="35" borderId="37" applyNumberFormat="0" applyAlignment="0" applyProtection="0"/>
    <xf numFmtId="0" fontId="78" fillId="22" borderId="37" applyNumberFormat="0" applyAlignment="0" applyProtection="0">
      <alignment vertical="center"/>
    </xf>
    <xf numFmtId="0" fontId="125" fillId="35" borderId="37" applyNumberFormat="0" applyAlignment="0" applyProtection="0">
      <alignment vertical="center"/>
    </xf>
    <xf numFmtId="0" fontId="163" fillId="35" borderId="37" applyNumberFormat="0" applyAlignment="0" applyProtection="0">
      <alignment vertical="center"/>
    </xf>
    <xf numFmtId="0" fontId="140" fillId="22" borderId="37" applyNumberFormat="0" applyAlignment="0" applyProtection="0">
      <alignment vertical="center"/>
    </xf>
    <xf numFmtId="0" fontId="80" fillId="37" borderId="40" applyNumberFormat="0" applyFont="0" applyAlignment="0" applyProtection="0"/>
    <xf numFmtId="0" fontId="164" fillId="35" borderId="36" applyNumberFormat="0" applyAlignment="0" applyProtection="0">
      <alignment vertical="center"/>
    </xf>
    <xf numFmtId="0" fontId="155" fillId="35" borderId="36" applyNumberFormat="0" applyAlignment="0" applyProtection="0">
      <alignment vertical="center"/>
    </xf>
    <xf numFmtId="0" fontId="164" fillId="35" borderId="36" applyNumberFormat="0" applyAlignment="0" applyProtection="0">
      <alignment vertical="center"/>
    </xf>
    <xf numFmtId="0" fontId="51" fillId="0" borderId="38" applyNumberFormat="0" applyFill="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65" fillId="22"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80" fillId="37" borderId="40" applyNumberFormat="0" applyFont="0" applyAlignment="0" applyProtection="0"/>
    <xf numFmtId="0" fontId="47" fillId="35" borderId="36" applyNumberFormat="0" applyAlignment="0" applyProtection="0"/>
    <xf numFmtId="0" fontId="139" fillId="35" borderId="36" applyNumberForma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48" fillId="35"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165" fillId="22" borderId="37" applyNumberForma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31" fillId="37" borderId="40" applyNumberFormat="0" applyFont="0" applyAlignment="0" applyProtection="0">
      <alignment vertical="center"/>
    </xf>
    <xf numFmtId="0" fontId="139" fillId="35" borderId="36" applyNumberFormat="0" applyAlignment="0" applyProtection="0">
      <alignment vertical="center"/>
    </xf>
    <xf numFmtId="0" fontId="76" fillId="35" borderId="36" applyNumberFormat="0" applyAlignment="0" applyProtection="0">
      <alignment vertical="center"/>
    </xf>
    <xf numFmtId="0" fontId="80" fillId="37" borderId="40" applyNumberFormat="0" applyFont="0" applyAlignment="0" applyProtection="0"/>
    <xf numFmtId="0" fontId="148"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3" fillId="37" borderId="40" applyNumberFormat="0" applyFon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163" fillId="35"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28" fillId="35" borderId="37" applyNumberFormat="0" applyAlignment="0" applyProtection="0">
      <alignment vertical="center"/>
    </xf>
    <xf numFmtId="0" fontId="148" fillId="0" borderId="38" applyNumberFormat="0" applyFill="0" applyAlignment="0" applyProtection="0">
      <alignment vertical="center"/>
    </xf>
    <xf numFmtId="0" fontId="80" fillId="37" borderId="40" applyNumberFormat="0" applyFont="0" applyAlignment="0" applyProtection="0"/>
    <xf numFmtId="0" fontId="31" fillId="37" borderId="40" applyNumberFormat="0" applyFon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78" fillId="22" borderId="37"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47" fillId="35" borderId="36" applyNumberFormat="0" applyAlignment="0" applyProtection="0"/>
    <xf numFmtId="0" fontId="50" fillId="22" borderId="37" applyNumberFormat="0" applyAlignment="0" applyProtection="0"/>
    <xf numFmtId="0" fontId="48" fillId="35" borderId="37" applyNumberFormat="0" applyAlignment="0" applyProtection="0"/>
    <xf numFmtId="0" fontId="149" fillId="22"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164"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161"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80" fillId="37" borderId="40" applyNumberFormat="0" applyFont="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76" fillId="35" borderId="36" applyNumberFormat="0" applyAlignment="0" applyProtection="0">
      <alignment vertical="center"/>
    </xf>
    <xf numFmtId="0" fontId="139"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132" fillId="0" borderId="38" applyNumberFormat="0" applyFill="0" applyAlignment="0" applyProtection="0">
      <alignment vertical="center"/>
    </xf>
    <xf numFmtId="0" fontId="128" fillId="35" borderId="37"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51" fillId="0" borderId="38" applyNumberFormat="0" applyFill="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139" fillId="35" borderId="36" applyNumberFormat="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47" fillId="35" borderId="36"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128"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80" fillId="37" borderId="40" applyNumberFormat="0" applyFon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139" fillId="35" borderId="36" applyNumberFormat="0" applyAlignment="0" applyProtection="0">
      <alignment vertical="center"/>
    </xf>
    <xf numFmtId="0" fontId="128" fillId="35" borderId="37" applyNumberFormat="0" applyAlignment="0" applyProtection="0">
      <alignment vertical="center"/>
    </xf>
    <xf numFmtId="0" fontId="139" fillId="35" borderId="36" applyNumberFormat="0" applyAlignment="0" applyProtection="0">
      <alignment vertical="center"/>
    </xf>
    <xf numFmtId="0" fontId="161" fillId="0" borderId="38" applyNumberFormat="0" applyFill="0" applyAlignment="0" applyProtection="0">
      <alignment vertical="center"/>
    </xf>
    <xf numFmtId="0" fontId="125" fillId="35"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148" fillId="0" borderId="38" applyNumberFormat="0" applyFill="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xf numFmtId="0" fontId="78" fillId="22" borderId="37" applyNumberFormat="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78" fillId="22" borderId="37" applyNumberFormat="0" applyAlignment="0" applyProtection="0">
      <alignment vertical="center"/>
    </xf>
    <xf numFmtId="0" fontId="78" fillId="22" borderId="37"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164"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163" fillId="35" borderId="37"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47" fillId="35" borderId="36" applyNumberFormat="0" applyAlignment="0" applyProtection="0"/>
    <xf numFmtId="0" fontId="43" fillId="37" borderId="40" applyNumberFormat="0" applyFon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64" fillId="35" borderId="36"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47" fillId="35" borderId="36" applyNumberFormat="0" applyAlignment="0" applyProtection="0"/>
    <xf numFmtId="0" fontId="155" fillId="35" borderId="36"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xf numFmtId="0" fontId="125" fillId="35" borderId="37" applyNumberFormat="0" applyAlignment="0" applyProtection="0">
      <alignment vertical="center"/>
    </xf>
    <xf numFmtId="0" fontId="165" fillId="22" borderId="37" applyNumberFormat="0" applyAlignment="0" applyProtection="0">
      <alignment vertical="center"/>
    </xf>
    <xf numFmtId="0" fontId="139" fillId="35" borderId="36" applyNumberFormat="0" applyAlignment="0" applyProtection="0">
      <alignment vertical="center"/>
    </xf>
    <xf numFmtId="0" fontId="132" fillId="0" borderId="38" applyNumberFormat="0" applyFill="0" applyAlignment="0" applyProtection="0">
      <alignment vertical="center"/>
    </xf>
    <xf numFmtId="0" fontId="70" fillId="35" borderId="37"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xf numFmtId="0" fontId="149" fillId="22"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163" fillId="35" borderId="37" applyNumberForma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75" fillId="0" borderId="38" applyNumberFormat="0" applyFill="0" applyAlignment="0" applyProtection="0">
      <alignment vertical="center"/>
    </xf>
    <xf numFmtId="0" fontId="51" fillId="0" borderId="38" applyNumberFormat="0" applyFill="0" applyAlignment="0" applyProtection="0"/>
    <xf numFmtId="0" fontId="76" fillId="35" borderId="36" applyNumberForma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125" fillId="35" borderId="37" applyNumberFormat="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164"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125" fillId="35" borderId="37" applyNumberFormat="0" applyAlignment="0" applyProtection="0">
      <alignment vertical="center"/>
    </xf>
    <xf numFmtId="0" fontId="164"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50" fillId="22" borderId="37" applyNumberFormat="0" applyAlignment="0" applyProtection="0"/>
    <xf numFmtId="0" fontId="155" fillId="35" borderId="36" applyNumberFormat="0" applyAlignment="0" applyProtection="0">
      <alignment vertical="center"/>
    </xf>
    <xf numFmtId="0" fontId="51" fillId="0" borderId="38" applyNumberFormat="0" applyFill="0" applyAlignment="0" applyProtection="0"/>
    <xf numFmtId="0" fontId="140" fillId="22" borderId="37" applyNumberForma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80" fillId="37" borderId="40" applyNumberFormat="0" applyFont="0" applyAlignment="0" applyProtection="0"/>
    <xf numFmtId="0" fontId="50" fillId="22" borderId="37" applyNumberForma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70" fillId="35" borderId="37" applyNumberFormat="0" applyAlignment="0" applyProtection="0">
      <alignment vertical="center"/>
    </xf>
    <xf numFmtId="0" fontId="139" fillId="35" borderId="36" applyNumberForma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80" fillId="37" borderId="40" applyNumberFormat="0" applyFont="0" applyAlignment="0" applyProtection="0"/>
    <xf numFmtId="0" fontId="139" fillId="35" borderId="36" applyNumberFormat="0" applyAlignment="0" applyProtection="0">
      <alignment vertical="center"/>
    </xf>
    <xf numFmtId="0" fontId="148" fillId="0" borderId="38" applyNumberFormat="0" applyFill="0" applyAlignment="0" applyProtection="0">
      <alignment vertical="center"/>
    </xf>
    <xf numFmtId="0" fontId="165" fillId="22" borderId="37" applyNumberFormat="0" applyAlignment="0" applyProtection="0">
      <alignment vertical="center"/>
    </xf>
    <xf numFmtId="0" fontId="47" fillId="35" borderId="36" applyNumberForma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149" fillId="22" borderId="37"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163" fillId="35" borderId="37" applyNumberForma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140" fillId="22" borderId="37" applyNumberFormat="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49" fillId="22" borderId="37" applyNumberForma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76" fillId="35" borderId="36" applyNumberFormat="0" applyAlignment="0" applyProtection="0">
      <alignment vertical="center"/>
    </xf>
    <xf numFmtId="0" fontId="140" fillId="22" borderId="37" applyNumberForma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76"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140" fillId="22" borderId="37" applyNumberFormat="0" applyAlignment="0" applyProtection="0">
      <alignment vertical="center"/>
    </xf>
    <xf numFmtId="0" fontId="125" fillId="35" borderId="37" applyNumberForma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149" fillId="22" borderId="37" applyNumberFormat="0" applyAlignment="0" applyProtection="0">
      <alignment vertical="center"/>
    </xf>
    <xf numFmtId="0" fontId="51" fillId="0" borderId="38" applyNumberFormat="0" applyFill="0" applyAlignment="0" applyProtection="0"/>
    <xf numFmtId="0" fontId="139" fillId="35" borderId="36"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0" fillId="22" borderId="37" applyNumberFormat="0" applyAlignment="0" applyProtection="0">
      <alignment vertical="center"/>
    </xf>
    <xf numFmtId="0" fontId="164" fillId="35" borderId="36" applyNumberFormat="0" applyAlignment="0" applyProtection="0">
      <alignment vertical="center"/>
    </xf>
    <xf numFmtId="0" fontId="148" fillId="0" borderId="38" applyNumberFormat="0" applyFill="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43" fillId="37" borderId="40" applyNumberFormat="0" applyFont="0" applyAlignment="0" applyProtection="0">
      <alignment vertical="center"/>
    </xf>
    <xf numFmtId="0" fontId="50" fillId="22" borderId="37" applyNumberFormat="0" applyAlignment="0" applyProtection="0"/>
    <xf numFmtId="0" fontId="47" fillId="35" borderId="36" applyNumberFormat="0" applyAlignment="0" applyProtection="0"/>
    <xf numFmtId="0" fontId="161" fillId="0" borderId="38" applyNumberFormat="0" applyFill="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51" fillId="0" borderId="38" applyNumberFormat="0" applyFill="0" applyAlignment="0" applyProtection="0"/>
    <xf numFmtId="0" fontId="128" fillId="35" borderId="37" applyNumberFormat="0" applyAlignment="0" applyProtection="0">
      <alignment vertical="center"/>
    </xf>
    <xf numFmtId="0" fontId="70" fillId="35"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47" fillId="35" borderId="36" applyNumberFormat="0" applyAlignment="0" applyProtection="0"/>
    <xf numFmtId="0" fontId="48" fillId="35" borderId="37" applyNumberFormat="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155" fillId="35" borderId="36" applyNumberForma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161" fillId="0" borderId="38" applyNumberFormat="0" applyFill="0" applyAlignment="0" applyProtection="0">
      <alignment vertical="center"/>
    </xf>
    <xf numFmtId="0" fontId="50" fillId="22" borderId="37" applyNumberFormat="0" applyAlignment="0" applyProtection="0"/>
    <xf numFmtId="0" fontId="161" fillId="0" borderId="38" applyNumberFormat="0" applyFill="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140" fillId="22" borderId="37" applyNumberFormat="0" applyAlignment="0" applyProtection="0">
      <alignment vertical="center"/>
    </xf>
    <xf numFmtId="0" fontId="76" fillId="35" borderId="36"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70" fillId="35" borderId="37"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xf numFmtId="0" fontId="140" fillId="22" borderId="37"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140" fillId="22"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39" fillId="35" borderId="36" applyNumberFormat="0" applyAlignment="0" applyProtection="0">
      <alignment vertical="center"/>
    </xf>
    <xf numFmtId="0" fontId="48" fillId="35" borderId="37" applyNumberFormat="0" applyAlignment="0" applyProtection="0"/>
    <xf numFmtId="0" fontId="164" fillId="35" borderId="36"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61" fillId="0" borderId="38" applyNumberFormat="0" applyFill="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164" fillId="35" borderId="36" applyNumberFormat="0" applyAlignment="0" applyProtection="0">
      <alignment vertical="center"/>
    </xf>
    <xf numFmtId="0" fontId="31" fillId="37" borderId="40" applyNumberFormat="0" applyFont="0" applyAlignment="0" applyProtection="0"/>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32" fillId="0" borderId="38" applyNumberFormat="0" applyFill="0" applyAlignment="0" applyProtection="0">
      <alignment vertical="center"/>
    </xf>
    <xf numFmtId="0" fontId="80" fillId="37" borderId="40" applyNumberFormat="0" applyFont="0" applyAlignment="0" applyProtection="0"/>
    <xf numFmtId="0" fontId="70"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165" fillId="22" borderId="37" applyNumberFormat="0" applyAlignment="0" applyProtection="0">
      <alignment vertical="center"/>
    </xf>
    <xf numFmtId="0" fontId="163" fillId="35" borderId="37" applyNumberFormat="0" applyAlignment="0" applyProtection="0">
      <alignment vertical="center"/>
    </xf>
    <xf numFmtId="0" fontId="128" fillId="35" borderId="37" applyNumberFormat="0" applyAlignment="0" applyProtection="0">
      <alignment vertical="center"/>
    </xf>
    <xf numFmtId="0" fontId="164" fillId="35" borderId="36" applyNumberFormat="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80" fillId="37" borderId="40" applyNumberFormat="0" applyFont="0" applyAlignment="0" applyProtection="0"/>
    <xf numFmtId="0" fontId="163" fillId="35" borderId="37" applyNumberForma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70" fillId="35" borderId="37" applyNumberFormat="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48" fillId="35" borderId="37" applyNumberFormat="0" applyAlignment="0" applyProtection="0"/>
    <xf numFmtId="0" fontId="149"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47" fillId="35" borderId="36" applyNumberFormat="0" applyAlignment="0" applyProtection="0"/>
    <xf numFmtId="0" fontId="75" fillId="0" borderId="38" applyNumberFormat="0" applyFill="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alignment vertical="center"/>
    </xf>
    <xf numFmtId="0" fontId="163" fillId="35"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43" fillId="37" borderId="40" applyNumberFormat="0" applyFon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47" fillId="35" borderId="36" applyNumberFormat="0" applyAlignment="0" applyProtection="0"/>
    <xf numFmtId="0" fontId="51" fillId="0" borderId="38" applyNumberFormat="0" applyFill="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70"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48" fillId="35" borderId="37" applyNumberFormat="0" applyAlignment="0" applyProtection="0"/>
    <xf numFmtId="0" fontId="128" fillId="35" borderId="37" applyNumberFormat="0" applyAlignment="0" applyProtection="0">
      <alignment vertical="center"/>
    </xf>
    <xf numFmtId="0" fontId="164" fillId="35" borderId="36" applyNumberFormat="0" applyAlignment="0" applyProtection="0">
      <alignment vertical="center"/>
    </xf>
    <xf numFmtId="0" fontId="76" fillId="35" borderId="36"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65" fillId="22" borderId="37" applyNumberFormat="0" applyAlignment="0" applyProtection="0">
      <alignment vertical="center"/>
    </xf>
    <xf numFmtId="0" fontId="139" fillId="35" borderId="36" applyNumberForma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47" fillId="35" borderId="36" applyNumberFormat="0" applyAlignment="0" applyProtection="0"/>
    <xf numFmtId="0" fontId="132" fillId="0" borderId="38" applyNumberFormat="0" applyFill="0" applyAlignment="0" applyProtection="0">
      <alignment vertical="center"/>
    </xf>
    <xf numFmtId="0" fontId="139" fillId="35" borderId="36" applyNumberFormat="0" applyAlignment="0" applyProtection="0">
      <alignment vertical="center"/>
    </xf>
    <xf numFmtId="0" fontId="161" fillId="0" borderId="38" applyNumberFormat="0" applyFill="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128" fillId="35" borderId="37" applyNumberFormat="0" applyAlignment="0" applyProtection="0">
      <alignment vertical="center"/>
    </xf>
    <xf numFmtId="0" fontId="132" fillId="0" borderId="38" applyNumberFormat="0" applyFill="0" applyAlignment="0" applyProtection="0">
      <alignment vertical="center"/>
    </xf>
    <xf numFmtId="0" fontId="48" fillId="35" borderId="37" applyNumberFormat="0" applyAlignment="0" applyProtection="0"/>
    <xf numFmtId="0" fontId="149" fillId="22" borderId="37" applyNumberForma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31" fillId="37" borderId="40" applyNumberFormat="0" applyFon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125" fillId="35"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70" fillId="35"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63" fillId="35" borderId="37" applyNumberFormat="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6" fillId="35" borderId="36" applyNumberFormat="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50" fillId="22" borderId="37" applyNumberFormat="0" applyAlignment="0" applyProtection="0"/>
    <xf numFmtId="0" fontId="132" fillId="0" borderId="38" applyNumberFormat="0" applyFill="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61" fillId="0" borderId="38" applyNumberFormat="0" applyFill="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70" fillId="35" borderId="37" applyNumberFormat="0" applyAlignment="0" applyProtection="0">
      <alignment vertical="center"/>
    </xf>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48" fillId="35" borderId="37" applyNumberFormat="0" applyAlignment="0" applyProtection="0"/>
    <xf numFmtId="0" fontId="76" fillId="35" borderId="36" applyNumberFormat="0" applyAlignment="0" applyProtection="0">
      <alignment vertical="center"/>
    </xf>
    <xf numFmtId="0" fontId="51" fillId="0" borderId="38" applyNumberFormat="0" applyFill="0" applyAlignment="0" applyProtection="0"/>
    <xf numFmtId="0" fontId="139" fillId="35" borderId="36" applyNumberFormat="0" applyAlignment="0" applyProtection="0">
      <alignment vertical="center"/>
    </xf>
    <xf numFmtId="0" fontId="125" fillId="35" borderId="37" applyNumberFormat="0" applyAlignment="0" applyProtection="0">
      <alignment vertical="center"/>
    </xf>
    <xf numFmtId="0" fontId="132" fillId="0" borderId="38" applyNumberFormat="0" applyFill="0" applyAlignment="0" applyProtection="0">
      <alignment vertical="center"/>
    </xf>
    <xf numFmtId="0" fontId="50" fillId="22" borderId="37" applyNumberFormat="0" applyAlignment="0" applyProtection="0"/>
    <xf numFmtId="0" fontId="78" fillId="22" borderId="37" applyNumberFormat="0" applyAlignment="0" applyProtection="0">
      <alignment vertical="center"/>
    </xf>
    <xf numFmtId="0" fontId="149"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48" fillId="35" borderId="37" applyNumberFormat="0" applyAlignment="0" applyProtection="0"/>
    <xf numFmtId="0" fontId="139" fillId="35" borderId="36" applyNumberFormat="0" applyAlignment="0" applyProtection="0">
      <alignment vertical="center"/>
    </xf>
    <xf numFmtId="0" fontId="47" fillId="35" borderId="36" applyNumberFormat="0" applyAlignment="0" applyProtection="0"/>
    <xf numFmtId="0" fontId="149" fillId="22" borderId="37" applyNumberFormat="0" applyAlignment="0" applyProtection="0">
      <alignment vertical="center"/>
    </xf>
    <xf numFmtId="0" fontId="80" fillId="37" borderId="40" applyNumberFormat="0" applyFont="0" applyAlignment="0" applyProtection="0"/>
    <xf numFmtId="0" fontId="139" fillId="35" borderId="36" applyNumberFormat="0" applyAlignment="0" applyProtection="0">
      <alignment vertical="center"/>
    </xf>
    <xf numFmtId="0" fontId="76" fillId="35" borderId="36" applyNumberFormat="0" applyAlignment="0" applyProtection="0">
      <alignment vertical="center"/>
    </xf>
    <xf numFmtId="0" fontId="51" fillId="0" borderId="38" applyNumberFormat="0" applyFill="0" applyAlignment="0" applyProtection="0"/>
    <xf numFmtId="0" fontId="76" fillId="35" borderId="36"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28" fillId="35" borderId="37" applyNumberFormat="0" applyAlignment="0" applyProtection="0">
      <alignment vertical="center"/>
    </xf>
    <xf numFmtId="0" fontId="76" fillId="35" borderId="36" applyNumberFormat="0" applyAlignment="0" applyProtection="0">
      <alignment vertical="center"/>
    </xf>
    <xf numFmtId="0" fontId="165" fillId="22" borderId="37" applyNumberFormat="0" applyAlignment="0" applyProtection="0">
      <alignment vertical="center"/>
    </xf>
    <xf numFmtId="0" fontId="50" fillId="22" borderId="37" applyNumberFormat="0" applyAlignment="0" applyProtection="0"/>
    <xf numFmtId="0" fontId="47" fillId="35" borderId="36" applyNumberFormat="0" applyAlignment="0" applyProtection="0"/>
    <xf numFmtId="0" fontId="48" fillId="35" borderId="37" applyNumberFormat="0" applyAlignment="0" applyProtection="0"/>
    <xf numFmtId="0" fontId="161" fillId="0" borderId="38" applyNumberFormat="0" applyFill="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50" fillId="22" borderId="37" applyNumberFormat="0" applyAlignment="0" applyProtection="0"/>
    <xf numFmtId="0" fontId="164"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alignment vertical="center"/>
    </xf>
    <xf numFmtId="0" fontId="164"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47" fillId="35" borderId="36" applyNumberFormat="0" applyAlignment="0" applyProtection="0"/>
    <xf numFmtId="0" fontId="161" fillId="0" borderId="38" applyNumberFormat="0" applyFill="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128" fillId="35" borderId="37" applyNumberFormat="0" applyAlignment="0" applyProtection="0">
      <alignment vertical="center"/>
    </xf>
    <xf numFmtId="0" fontId="128" fillId="35" borderId="37"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76" fillId="35" borderId="36"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48" fillId="35" borderId="37" applyNumberFormat="0" applyAlignment="0" applyProtection="0"/>
    <xf numFmtId="0" fontId="164" fillId="35" borderId="36"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148" fillId="0" borderId="38" applyNumberFormat="0" applyFill="0" applyAlignment="0" applyProtection="0">
      <alignment vertical="center"/>
    </xf>
    <xf numFmtId="0" fontId="31" fillId="37" borderId="40" applyNumberFormat="0" applyFont="0" applyAlignment="0" applyProtection="0"/>
    <xf numFmtId="0" fontId="50" fillId="22" borderId="37" applyNumberFormat="0" applyAlignment="0" applyProtection="0"/>
    <xf numFmtId="0" fontId="155" fillId="35" borderId="36" applyNumberFormat="0" applyAlignment="0" applyProtection="0">
      <alignment vertical="center"/>
    </xf>
    <xf numFmtId="0" fontId="125" fillId="35" borderId="37" applyNumberFormat="0" applyAlignment="0" applyProtection="0">
      <alignment vertical="center"/>
    </xf>
    <xf numFmtId="0" fontId="155" fillId="35" borderId="36" applyNumberFormat="0" applyAlignment="0" applyProtection="0">
      <alignment vertical="center"/>
    </xf>
    <xf numFmtId="0" fontId="161" fillId="0" borderId="38" applyNumberFormat="0" applyFill="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139"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65"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47" fillId="35" borderId="36" applyNumberFormat="0" applyAlignment="0" applyProtection="0"/>
    <xf numFmtId="0" fontId="165" fillId="22" borderId="37" applyNumberFormat="0" applyAlignment="0" applyProtection="0">
      <alignment vertical="center"/>
    </xf>
    <xf numFmtId="0" fontId="140" fillId="22"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128" fillId="35" borderId="37" applyNumberFormat="0" applyAlignment="0" applyProtection="0">
      <alignment vertical="center"/>
    </xf>
    <xf numFmtId="0" fontId="48" fillId="35" borderId="37" applyNumberFormat="0" applyAlignment="0" applyProtection="0"/>
    <xf numFmtId="0" fontId="155" fillId="35" borderId="36"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164" fillId="35" borderId="36" applyNumberFormat="0" applyAlignment="0" applyProtection="0">
      <alignment vertical="center"/>
    </xf>
    <xf numFmtId="0" fontId="161" fillId="0" borderId="38" applyNumberFormat="0" applyFill="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48" fillId="35"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47" fillId="35" borderId="36"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140" fillId="22"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6" fillId="35" borderId="36"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161" fillId="0" borderId="38" applyNumberFormat="0" applyFill="0" applyAlignment="0" applyProtection="0">
      <alignment vertical="center"/>
    </xf>
    <xf numFmtId="0" fontId="51" fillId="0" borderId="38" applyNumberFormat="0" applyFill="0" applyAlignment="0" applyProtection="0"/>
    <xf numFmtId="0" fontId="155" fillId="35" borderId="36" applyNumberFormat="0" applyAlignment="0" applyProtection="0">
      <alignment vertical="center"/>
    </xf>
    <xf numFmtId="0" fontId="31" fillId="37" borderId="40" applyNumberFormat="0" applyFont="0" applyAlignment="0" applyProtection="0"/>
    <xf numFmtId="0" fontId="31" fillId="37" borderId="40" applyNumberFormat="0" applyFont="0" applyAlignment="0" applyProtection="0"/>
    <xf numFmtId="0" fontId="51" fillId="0" borderId="38" applyNumberFormat="0" applyFill="0" applyAlignment="0" applyProtection="0"/>
    <xf numFmtId="0" fontId="80" fillId="37" borderId="40" applyNumberFormat="0" applyFont="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0" fontId="148" fillId="0" borderId="38" applyNumberFormat="0" applyFill="0" applyAlignment="0" applyProtection="0">
      <alignment vertical="center"/>
    </xf>
    <xf numFmtId="0" fontId="125" fillId="35" borderId="37" applyNumberFormat="0" applyAlignment="0" applyProtection="0">
      <alignment vertical="center"/>
    </xf>
    <xf numFmtId="0" fontId="80" fillId="37" borderId="40" applyNumberFormat="0" applyFon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140" fillId="22" borderId="37"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48" fillId="35" borderId="37" applyNumberFormat="0" applyAlignment="0" applyProtection="0"/>
    <xf numFmtId="0" fontId="80" fillId="37" borderId="40" applyNumberFormat="0" applyFont="0" applyAlignment="0" applyProtection="0"/>
    <xf numFmtId="0" fontId="155" fillId="35" borderId="36" applyNumberFormat="0" applyAlignment="0" applyProtection="0">
      <alignment vertical="center"/>
    </xf>
    <xf numFmtId="0" fontId="51" fillId="0" borderId="38" applyNumberFormat="0" applyFill="0" applyAlignment="0" applyProtection="0"/>
    <xf numFmtId="0" fontId="149" fillId="22" borderId="37" applyNumberFormat="0" applyAlignment="0" applyProtection="0">
      <alignment vertical="center"/>
    </xf>
    <xf numFmtId="0" fontId="48" fillId="35" borderId="37"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164" fillId="35" borderId="36" applyNumberFormat="0" applyAlignment="0" applyProtection="0">
      <alignment vertical="center"/>
    </xf>
    <xf numFmtId="0" fontId="50" fillId="22" borderId="37" applyNumberFormat="0" applyAlignment="0" applyProtection="0"/>
    <xf numFmtId="0" fontId="48" fillId="35" borderId="37" applyNumberFormat="0" applyAlignment="0" applyProtection="0"/>
    <xf numFmtId="0" fontId="78" fillId="22" borderId="37" applyNumberFormat="0" applyAlignment="0" applyProtection="0">
      <alignment vertical="center"/>
    </xf>
    <xf numFmtId="0" fontId="51" fillId="0" borderId="38" applyNumberFormat="0" applyFill="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70" fillId="35" borderId="37" applyNumberFormat="0" applyAlignment="0" applyProtection="0">
      <alignment vertical="center"/>
    </xf>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78" fillId="22" borderId="37" applyNumberFormat="0" applyAlignment="0" applyProtection="0">
      <alignment vertical="center"/>
    </xf>
    <xf numFmtId="0" fontId="50" fillId="22" borderId="37" applyNumberFormat="0" applyAlignment="0" applyProtection="0"/>
    <xf numFmtId="0" fontId="155" fillId="35" borderId="36" applyNumberFormat="0" applyAlignment="0" applyProtection="0">
      <alignment vertical="center"/>
    </xf>
    <xf numFmtId="0" fontId="31" fillId="37" borderId="40" applyNumberFormat="0" applyFont="0" applyAlignment="0" applyProtection="0">
      <alignment vertical="center"/>
    </xf>
    <xf numFmtId="0" fontId="78" fillId="22" borderId="37" applyNumberFormat="0" applyAlignment="0" applyProtection="0">
      <alignment vertical="center"/>
    </xf>
    <xf numFmtId="0" fontId="51" fillId="0" borderId="38" applyNumberFormat="0" applyFill="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165" fillId="22" borderId="37" applyNumberForma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63" fillId="35" borderId="37" applyNumberFormat="0" applyAlignment="0" applyProtection="0">
      <alignment vertical="center"/>
    </xf>
    <xf numFmtId="0" fontId="50" fillId="22" borderId="37" applyNumberFormat="0" applyAlignment="0" applyProtection="0"/>
    <xf numFmtId="0" fontId="163"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xf numFmtId="0" fontId="76" fillId="35" borderId="36" applyNumberFormat="0" applyAlignment="0" applyProtection="0">
      <alignment vertical="center"/>
    </xf>
    <xf numFmtId="0" fontId="161" fillId="0" borderId="38" applyNumberFormat="0" applyFill="0" applyAlignment="0" applyProtection="0">
      <alignment vertical="center"/>
    </xf>
    <xf numFmtId="0" fontId="139" fillId="35" borderId="36" applyNumberFormat="0" applyAlignment="0" applyProtection="0">
      <alignment vertical="center"/>
    </xf>
    <xf numFmtId="0" fontId="51" fillId="0" borderId="38" applyNumberFormat="0" applyFill="0" applyAlignment="0" applyProtection="0"/>
    <xf numFmtId="0" fontId="148" fillId="0" borderId="38" applyNumberFormat="0" applyFill="0" applyAlignment="0" applyProtection="0">
      <alignment vertical="center"/>
    </xf>
    <xf numFmtId="0" fontId="163" fillId="35" borderId="37" applyNumberFormat="0" applyAlignment="0" applyProtection="0">
      <alignment vertical="center"/>
    </xf>
    <xf numFmtId="0" fontId="48" fillId="35" borderId="37" applyNumberFormat="0" applyAlignment="0" applyProtection="0"/>
    <xf numFmtId="0" fontId="50" fillId="22" borderId="37" applyNumberFormat="0" applyAlignment="0" applyProtection="0"/>
    <xf numFmtId="0" fontId="140" fillId="22" borderId="37" applyNumberFormat="0" applyAlignment="0" applyProtection="0">
      <alignment vertical="center"/>
    </xf>
    <xf numFmtId="0" fontId="75" fillId="0" borderId="38" applyNumberFormat="0" applyFill="0" applyAlignment="0" applyProtection="0">
      <alignment vertical="center"/>
    </xf>
    <xf numFmtId="0" fontId="70" fillId="35" borderId="37" applyNumberFormat="0" applyAlignment="0" applyProtection="0">
      <alignment vertical="center"/>
    </xf>
    <xf numFmtId="0" fontId="161" fillId="0" borderId="38" applyNumberFormat="0" applyFill="0" applyAlignment="0" applyProtection="0">
      <alignment vertical="center"/>
    </xf>
    <xf numFmtId="0" fontId="47" fillId="35" borderId="36" applyNumberFormat="0" applyAlignment="0" applyProtection="0"/>
    <xf numFmtId="0" fontId="125" fillId="35" borderId="37" applyNumberFormat="0" applyAlignment="0" applyProtection="0">
      <alignment vertical="center"/>
    </xf>
    <xf numFmtId="0" fontId="80" fillId="37" borderId="40" applyNumberFormat="0" applyFont="0" applyAlignment="0" applyProtection="0"/>
    <xf numFmtId="0" fontId="149"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75" fillId="0" borderId="38" applyNumberFormat="0" applyFill="0" applyAlignment="0" applyProtection="0">
      <alignment vertical="center"/>
    </xf>
    <xf numFmtId="0" fontId="140" fillId="22" borderId="37" applyNumberFormat="0" applyAlignment="0" applyProtection="0">
      <alignment vertical="center"/>
    </xf>
    <xf numFmtId="0" fontId="51" fillId="0" borderId="38" applyNumberFormat="0" applyFill="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75" fillId="0" borderId="38" applyNumberFormat="0" applyFill="0" applyAlignment="0" applyProtection="0">
      <alignment vertical="center"/>
    </xf>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140" fillId="22" borderId="37" applyNumberFormat="0" applyAlignment="0" applyProtection="0">
      <alignment vertical="center"/>
    </xf>
    <xf numFmtId="0" fontId="47" fillId="35" borderId="36" applyNumberFormat="0" applyAlignment="0" applyProtection="0"/>
    <xf numFmtId="0" fontId="76" fillId="35" borderId="36" applyNumberFormat="0" applyAlignment="0" applyProtection="0">
      <alignment vertical="center"/>
    </xf>
    <xf numFmtId="0" fontId="161" fillId="0" borderId="38" applyNumberFormat="0" applyFill="0" applyAlignment="0" applyProtection="0">
      <alignment vertical="center"/>
    </xf>
    <xf numFmtId="0" fontId="48" fillId="35" borderId="37" applyNumberFormat="0" applyAlignment="0" applyProtection="0"/>
    <xf numFmtId="0" fontId="125" fillId="35" borderId="37" applyNumberFormat="0" applyAlignment="0" applyProtection="0">
      <alignment vertical="center"/>
    </xf>
    <xf numFmtId="0" fontId="31" fillId="37" borderId="40" applyNumberFormat="0" applyFont="0" applyAlignment="0" applyProtection="0">
      <alignment vertical="center"/>
    </xf>
    <xf numFmtId="0" fontId="47" fillId="35" borderId="36" applyNumberFormat="0" applyAlignment="0" applyProtection="0"/>
    <xf numFmtId="0" fontId="76" fillId="35" borderId="36" applyNumberFormat="0" applyAlignment="0" applyProtection="0">
      <alignment vertical="center"/>
    </xf>
    <xf numFmtId="0" fontId="31" fillId="37" borderId="40" applyNumberFormat="0" applyFont="0" applyAlignment="0" applyProtection="0"/>
    <xf numFmtId="0" fontId="161" fillId="0" borderId="38" applyNumberFormat="0" applyFill="0" applyAlignment="0" applyProtection="0">
      <alignment vertical="center"/>
    </xf>
    <xf numFmtId="0" fontId="163" fillId="35" borderId="37" applyNumberFormat="0" applyAlignment="0" applyProtection="0">
      <alignment vertical="center"/>
    </xf>
    <xf numFmtId="0" fontId="155" fillId="35" borderId="36"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163" fillId="35" borderId="37" applyNumberFormat="0" applyAlignment="0" applyProtection="0">
      <alignment vertical="center"/>
    </xf>
    <xf numFmtId="0" fontId="31" fillId="37" borderId="40" applyNumberFormat="0" applyFont="0" applyAlignment="0" applyProtection="0">
      <alignment vertical="center"/>
    </xf>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78" fillId="22" borderId="37" applyNumberFormat="0" applyAlignment="0" applyProtection="0">
      <alignment vertical="center"/>
    </xf>
    <xf numFmtId="0" fontId="51" fillId="0" borderId="38" applyNumberFormat="0" applyFill="0" applyAlignment="0" applyProtection="0"/>
    <xf numFmtId="0" fontId="163" fillId="35" borderId="37" applyNumberFormat="0" applyAlignment="0" applyProtection="0">
      <alignment vertical="center"/>
    </xf>
    <xf numFmtId="0" fontId="48" fillId="35" borderId="37" applyNumberFormat="0" applyAlignment="0" applyProtection="0"/>
    <xf numFmtId="0" fontId="163" fillId="35" borderId="37" applyNumberFormat="0" applyAlignment="0" applyProtection="0">
      <alignment vertical="center"/>
    </xf>
    <xf numFmtId="0" fontId="80" fillId="37" borderId="40" applyNumberFormat="0" applyFont="0" applyAlignment="0" applyProtection="0"/>
    <xf numFmtId="0" fontId="50" fillId="22" borderId="37" applyNumberFormat="0" applyAlignment="0" applyProtection="0"/>
    <xf numFmtId="0" fontId="51" fillId="0" borderId="38" applyNumberFormat="0" applyFill="0" applyAlignment="0" applyProtection="0"/>
    <xf numFmtId="0" fontId="164" fillId="35" borderId="36" applyNumberFormat="0" applyAlignment="0" applyProtection="0">
      <alignment vertical="center"/>
    </xf>
    <xf numFmtId="0" fontId="47" fillId="35" borderId="36" applyNumberFormat="0" applyAlignment="0" applyProtection="0"/>
    <xf numFmtId="0" fontId="76" fillId="35" borderId="36" applyNumberFormat="0" applyAlignment="0" applyProtection="0">
      <alignment vertical="center"/>
    </xf>
    <xf numFmtId="0" fontId="51" fillId="0" borderId="38" applyNumberFormat="0" applyFill="0" applyAlignment="0" applyProtection="0"/>
    <xf numFmtId="0" fontId="31" fillId="37" borderId="40" applyNumberFormat="0" applyFont="0" applyAlignment="0" applyProtection="0">
      <alignment vertical="center"/>
    </xf>
    <xf numFmtId="0" fontId="51" fillId="0" borderId="38" applyNumberFormat="0" applyFill="0" applyAlignment="0" applyProtection="0"/>
    <xf numFmtId="0" fontId="80" fillId="37" borderId="40" applyNumberFormat="0" applyFont="0" applyAlignment="0" applyProtection="0"/>
    <xf numFmtId="0" fontId="140" fillId="22" borderId="37" applyNumberFormat="0" applyAlignment="0" applyProtection="0">
      <alignment vertical="center"/>
    </xf>
    <xf numFmtId="0" fontId="31" fillId="37" borderId="40" applyNumberFormat="0" applyFont="0" applyAlignment="0" applyProtection="0">
      <alignment vertical="center"/>
    </xf>
    <xf numFmtId="0" fontId="140" fillId="22"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6" fillId="35" borderId="36" applyNumberFormat="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9" fillId="35" borderId="36" applyNumberFormat="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28" fillId="35"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49" fillId="22"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47" fillId="35" borderId="36" applyNumberFormat="0" applyAlignment="0" applyProtection="0"/>
    <xf numFmtId="0" fontId="47" fillId="35" borderId="36"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48" fillId="35" borderId="37" applyNumberFormat="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50" fillId="22" borderId="37" applyNumberFormat="0" applyAlignment="0" applyProtection="0"/>
    <xf numFmtId="0" fontId="31" fillId="37" borderId="40" applyNumberFormat="0" applyFont="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43"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50" fillId="22" borderId="37" applyNumberFormat="0" applyAlignment="0" applyProtection="0"/>
    <xf numFmtId="0" fontId="128" fillId="35" borderId="37" applyNumberFormat="0" applyAlignment="0" applyProtection="0">
      <alignment vertical="center"/>
    </xf>
    <xf numFmtId="0" fontId="50" fillId="22" borderId="37" applyNumberFormat="0" applyAlignment="0" applyProtection="0"/>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80" fillId="37" borderId="40" applyNumberFormat="0" applyFont="0" applyAlignment="0" applyProtection="0"/>
    <xf numFmtId="0" fontId="80" fillId="37" borderId="40" applyNumberFormat="0" applyFont="0" applyAlignment="0" applyProtection="0"/>
    <xf numFmtId="0" fontId="80"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31" fillId="37" borderId="40" applyNumberFormat="0" applyFont="0" applyAlignment="0" applyProtection="0"/>
    <xf numFmtId="0" fontId="47" fillId="35" borderId="36" applyNumberFormat="0" applyAlignment="0" applyProtection="0"/>
    <xf numFmtId="0" fontId="47" fillId="35" borderId="36" applyNumberFormat="0" applyAlignment="0" applyProtection="0"/>
    <xf numFmtId="0" fontId="31" fillId="37" borderId="40" applyNumberFormat="0" applyFon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78" fillId="22"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31" fillId="37" borderId="40" applyNumberFormat="0" applyFont="0" applyAlignment="0" applyProtection="0">
      <alignment vertical="center"/>
    </xf>
    <xf numFmtId="0" fontId="50" fillId="22" borderId="37" applyNumberFormat="0" applyAlignment="0" applyProtection="0"/>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9" fillId="22" borderId="37" applyNumberFormat="0" applyAlignment="0" applyProtection="0">
      <alignment vertical="center"/>
    </xf>
    <xf numFmtId="0" fontId="50" fillId="22" borderId="37" applyNumberFormat="0" applyAlignment="0" applyProtection="0"/>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80" fillId="37" borderId="40" applyNumberFormat="0" applyFont="0" applyAlignment="0" applyProtection="0"/>
    <xf numFmtId="0" fontId="155" fillId="35" borderId="36" applyNumberFormat="0" applyAlignment="0" applyProtection="0">
      <alignment vertical="center"/>
    </xf>
    <xf numFmtId="0" fontId="155" fillId="35" borderId="36" applyNumberFormat="0" applyAlignment="0" applyProtection="0">
      <alignment vertical="center"/>
    </xf>
    <xf numFmtId="0" fontId="51" fillId="0" borderId="38" applyNumberFormat="0" applyFill="0" applyAlignment="0" applyProtection="0"/>
    <xf numFmtId="0" fontId="75"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5" fillId="22" borderId="37"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4" fillId="35" borderId="36"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3" fillId="35" borderId="37" applyNumberFormat="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61" fillId="0" borderId="38" applyNumberFormat="0" applyFill="0" applyAlignment="0" applyProtection="0">
      <alignment vertical="center"/>
    </xf>
    <xf numFmtId="0" fontId="149" fillId="22" borderId="37"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55" fillId="35" borderId="36"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9" fillId="22" borderId="37" applyNumberFormat="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48" fillId="0" borderId="38" applyNumberFormat="0" applyFill="0" applyAlignment="0" applyProtection="0">
      <alignment vertical="center"/>
    </xf>
    <xf numFmtId="0" fontId="139" fillId="35" borderId="36"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40" fillId="22" borderId="37"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139" fillId="35" borderId="36"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132"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75"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32" fillId="0" borderId="38" applyNumberFormat="0" applyFill="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128"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70"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125" fillId="35" borderId="37" applyNumberFormat="0" applyAlignment="0" applyProtection="0">
      <alignment vertical="center"/>
    </xf>
    <xf numFmtId="0" fontId="31" fillId="37" borderId="40" applyNumberFormat="0" applyFont="0" applyAlignment="0" applyProtection="0">
      <alignment vertical="center"/>
    </xf>
    <xf numFmtId="0" fontId="31" fillId="37" borderId="40" applyNumberFormat="0" applyFont="0" applyAlignment="0" applyProtection="0">
      <alignment vertical="center"/>
    </xf>
    <xf numFmtId="0" fontId="50" fillId="22" borderId="37" applyNumberFormat="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51" fillId="0" borderId="38" applyNumberFormat="0" applyFill="0" applyAlignment="0" applyProtection="0"/>
    <xf numFmtId="0" fontId="48" fillId="35"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50" fillId="22"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8" fillId="35" borderId="37"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47" fillId="35" borderId="36" applyNumberFormat="0" applyAlignment="0" applyProtection="0"/>
    <xf numFmtId="0" fontId="177" fillId="35" borderId="36" applyNumberFormat="0" applyAlignment="0" applyProtection="0">
      <alignment vertical="center"/>
    </xf>
    <xf numFmtId="0" fontId="50" fillId="22" borderId="37" applyNumberFormat="0" applyAlignment="0" applyProtection="0"/>
    <xf numFmtId="0" fontId="76" fillId="35" borderId="36" applyNumberFormat="0" applyAlignment="0" applyProtection="0">
      <alignment vertical="center"/>
    </xf>
    <xf numFmtId="0" fontId="128" fillId="35" borderId="37" applyNumberFormat="0" applyAlignment="0" applyProtection="0">
      <alignment vertical="center"/>
    </xf>
    <xf numFmtId="0" fontId="51" fillId="0" borderId="38" applyNumberFormat="0" applyFill="0" applyAlignment="0" applyProtection="0"/>
    <xf numFmtId="0" fontId="78" fillId="22" borderId="37" applyNumberFormat="0" applyAlignment="0" applyProtection="0">
      <alignment vertical="center"/>
    </xf>
    <xf numFmtId="0" fontId="31" fillId="37" borderId="40" applyNumberFormat="0" applyFont="0" applyAlignment="0" applyProtection="0">
      <alignment vertical="center"/>
    </xf>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cellStyleXfs>
  <cellXfs count="524">
    <xf numFmtId="0" fontId="0" fillId="0" borderId="0" xfId="0">
      <alignment vertical="center"/>
    </xf>
    <xf numFmtId="0" fontId="7" fillId="0" borderId="12" xfId="0" applyFont="1" applyBorder="1" applyAlignment="1">
      <alignment horizontal="center" vertical="center"/>
    </xf>
    <xf numFmtId="0" fontId="5" fillId="0" borderId="0" xfId="0" applyFont="1" applyBorder="1" applyAlignment="1">
      <alignment vertical="center"/>
    </xf>
    <xf numFmtId="0" fontId="8" fillId="0" borderId="0" xfId="0" applyFont="1" applyBorder="1" applyAlignment="1">
      <alignment vertical="center"/>
    </xf>
    <xf numFmtId="176" fontId="7" fillId="0" borderId="12" xfId="0" applyNumberFormat="1" applyFont="1" applyBorder="1" applyAlignment="1">
      <alignment horizontal="center" vertical="center"/>
    </xf>
    <xf numFmtId="0" fontId="8" fillId="0" borderId="0" xfId="0" applyFont="1" applyBorder="1" applyAlignment="1">
      <alignment horizontal="center" vertical="center"/>
    </xf>
    <xf numFmtId="0" fontId="11" fillId="0" borderId="0" xfId="0" applyFont="1" applyAlignment="1">
      <alignment horizontal="center"/>
    </xf>
    <xf numFmtId="0" fontId="11" fillId="0" borderId="0" xfId="0" applyFont="1" applyAlignment="1">
      <alignment wrapText="1"/>
    </xf>
    <xf numFmtId="0" fontId="15" fillId="4" borderId="3" xfId="0" applyFont="1" applyFill="1" applyBorder="1" applyAlignment="1">
      <alignment horizontal="center" vertical="center" wrapText="1"/>
    </xf>
    <xf numFmtId="0" fontId="16" fillId="5" borderId="12" xfId="0" applyNumberFormat="1" applyFont="1" applyFill="1" applyBorder="1" applyAlignment="1">
      <alignment horizontal="center" vertical="center" wrapText="1"/>
    </xf>
    <xf numFmtId="176" fontId="8" fillId="0" borderId="0" xfId="0" applyNumberFormat="1" applyFont="1" applyBorder="1" applyAlignment="1">
      <alignment vertical="center"/>
    </xf>
    <xf numFmtId="0" fontId="5" fillId="0" borderId="12" xfId="0" applyNumberFormat="1" applyFont="1" applyFill="1" applyBorder="1" applyAlignment="1">
      <alignment vertical="center" wrapText="1"/>
    </xf>
    <xf numFmtId="0" fontId="16" fillId="6" borderId="13" xfId="0" applyFont="1" applyFill="1" applyBorder="1" applyAlignment="1">
      <alignment horizontal="center" vertical="center"/>
    </xf>
    <xf numFmtId="0" fontId="16" fillId="6" borderId="2" xfId="0" applyFont="1" applyFill="1" applyBorder="1" applyAlignment="1">
      <alignment horizontal="center" vertical="center"/>
    </xf>
    <xf numFmtId="0" fontId="5" fillId="0" borderId="0" xfId="0" applyFont="1" applyFill="1" applyBorder="1" applyAlignment="1">
      <alignment horizontal="center" vertical="center"/>
    </xf>
    <xf numFmtId="176" fontId="8" fillId="0" borderId="0" xfId="0" applyNumberFormat="1" applyFont="1" applyBorder="1" applyAlignment="1">
      <alignment horizontal="center" vertical="center"/>
    </xf>
    <xf numFmtId="0" fontId="5" fillId="3" borderId="12" xfId="0" applyNumberFormat="1" applyFont="1" applyFill="1" applyBorder="1" applyAlignment="1">
      <alignment horizontal="center" vertical="center" wrapText="1"/>
    </xf>
    <xf numFmtId="0" fontId="5" fillId="0" borderId="12" xfId="0" applyFont="1" applyFill="1" applyBorder="1" applyAlignment="1">
      <alignment horizontal="left" vertical="top"/>
    </xf>
    <xf numFmtId="0" fontId="18" fillId="9" borderId="11" xfId="0" applyFont="1" applyFill="1" applyBorder="1" applyAlignment="1">
      <alignment vertical="center"/>
    </xf>
    <xf numFmtId="0" fontId="18" fillId="9" borderId="4" xfId="0" applyFont="1" applyFill="1" applyBorder="1" applyAlignment="1">
      <alignment vertical="center"/>
    </xf>
    <xf numFmtId="0" fontId="18" fillId="9" borderId="4" xfId="0" applyFont="1" applyFill="1" applyBorder="1" applyAlignment="1">
      <alignment vertical="center" wrapText="1"/>
    </xf>
    <xf numFmtId="0" fontId="18" fillId="9" borderId="2" xfId="0" applyFont="1" applyFill="1" applyBorder="1" applyAlignment="1">
      <alignment vertical="center"/>
    </xf>
    <xf numFmtId="0" fontId="0" fillId="0" borderId="0" xfId="0">
      <alignment vertical="center"/>
    </xf>
    <xf numFmtId="0" fontId="12" fillId="10" borderId="18" xfId="0" applyFont="1" applyFill="1" applyBorder="1">
      <alignment vertical="center"/>
    </xf>
    <xf numFmtId="0" fontId="19" fillId="11" borderId="18" xfId="0" applyFont="1" applyFill="1" applyBorder="1" applyAlignment="1">
      <alignment wrapText="1"/>
    </xf>
    <xf numFmtId="0" fontId="12" fillId="10" borderId="19" xfId="0" applyFont="1" applyFill="1" applyBorder="1">
      <alignment vertical="center"/>
    </xf>
    <xf numFmtId="0" fontId="12" fillId="10" borderId="12" xfId="0" applyFont="1" applyFill="1" applyBorder="1">
      <alignment vertical="center"/>
    </xf>
    <xf numFmtId="0" fontId="12" fillId="10" borderId="0" xfId="0" applyFont="1" applyFill="1" applyBorder="1">
      <alignment vertical="center"/>
    </xf>
    <xf numFmtId="0" fontId="8" fillId="0" borderId="17" xfId="0" applyFont="1" applyBorder="1">
      <alignment vertical="center"/>
    </xf>
    <xf numFmtId="0" fontId="8" fillId="8" borderId="17" xfId="0" applyFont="1" applyFill="1" applyBorder="1" applyAlignment="1">
      <alignment wrapText="1"/>
    </xf>
    <xf numFmtId="0" fontId="8" fillId="0" borderId="16" xfId="0" applyFont="1" applyBorder="1">
      <alignment vertical="center"/>
    </xf>
    <xf numFmtId="0" fontId="8" fillId="0" borderId="12" xfId="0" applyFont="1" applyBorder="1">
      <alignment vertical="center"/>
    </xf>
    <xf numFmtId="0" fontId="8" fillId="0" borderId="12" xfId="0" applyFont="1" applyFill="1" applyBorder="1">
      <alignment vertical="center"/>
    </xf>
    <xf numFmtId="0" fontId="0" fillId="0" borderId="12" xfId="0" applyBorder="1">
      <alignment vertical="center"/>
    </xf>
    <xf numFmtId="0" fontId="11" fillId="0" borderId="0" xfId="0" applyFont="1">
      <alignment vertical="center"/>
    </xf>
    <xf numFmtId="0" fontId="8" fillId="0" borderId="17" xfId="0" applyFont="1" applyFill="1" applyBorder="1" applyAlignment="1">
      <alignment wrapText="1"/>
    </xf>
    <xf numFmtId="0" fontId="11" fillId="0" borderId="0" xfId="0" applyFont="1">
      <alignment vertical="center"/>
    </xf>
    <xf numFmtId="0" fontId="16" fillId="4" borderId="12" xfId="0" applyNumberFormat="1" applyFont="1" applyFill="1" applyBorder="1" applyAlignment="1">
      <alignment horizontal="center" vertical="center" wrapText="1"/>
    </xf>
    <xf numFmtId="0" fontId="5" fillId="0" borderId="12" xfId="0" applyNumberFormat="1" applyFont="1" applyFill="1" applyBorder="1" applyAlignment="1">
      <alignment horizontal="left" vertical="top" wrapText="1"/>
    </xf>
    <xf numFmtId="0" fontId="8" fillId="0" borderId="0" xfId="0" applyFont="1">
      <alignment vertical="center"/>
    </xf>
    <xf numFmtId="0" fontId="12" fillId="4"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5" fillId="0" borderId="12" xfId="0" quotePrefix="1" applyNumberFormat="1" applyFont="1" applyFill="1" applyBorder="1" applyAlignment="1">
      <alignment horizontal="left" vertical="top" wrapText="1"/>
    </xf>
    <xf numFmtId="0" fontId="5" fillId="0" borderId="11" xfId="0" applyNumberFormat="1" applyFont="1" applyFill="1" applyBorder="1" applyAlignment="1">
      <alignment horizontal="left" vertical="center" wrapText="1"/>
    </xf>
    <xf numFmtId="0" fontId="14" fillId="0" borderId="7" xfId="0" applyFont="1" applyBorder="1">
      <alignment vertical="center"/>
    </xf>
    <xf numFmtId="0" fontId="14" fillId="0" borderId="0" xfId="0" applyFont="1" applyBorder="1">
      <alignment vertical="center"/>
    </xf>
    <xf numFmtId="0" fontId="14" fillId="0" borderId="6" xfId="0" applyFont="1" applyBorder="1">
      <alignment vertical="center"/>
    </xf>
    <xf numFmtId="0" fontId="7" fillId="0" borderId="0" xfId="0" applyFont="1" applyBorder="1">
      <alignment vertical="center"/>
    </xf>
    <xf numFmtId="0" fontId="7" fillId="0" borderId="12" xfId="0" applyFont="1" applyFill="1" applyBorder="1" applyAlignment="1">
      <alignment horizontal="left" vertical="center" wrapText="1"/>
    </xf>
    <xf numFmtId="0" fontId="7" fillId="0" borderId="12" xfId="0" applyFont="1" applyFill="1" applyBorder="1" applyAlignment="1">
      <alignment horizontal="center" vertical="center"/>
    </xf>
    <xf numFmtId="0" fontId="7" fillId="0" borderId="11" xfId="0" applyFont="1" applyBorder="1" applyAlignment="1">
      <alignment horizontal="left" vertical="top" wrapText="1"/>
    </xf>
    <xf numFmtId="0" fontId="7" fillId="0" borderId="11" xfId="0" applyFont="1" applyFill="1" applyBorder="1" applyAlignment="1">
      <alignment vertical="center"/>
    </xf>
    <xf numFmtId="0" fontId="7" fillId="0" borderId="12" xfId="0" applyFont="1" applyBorder="1" applyAlignment="1">
      <alignment vertical="center" wrapText="1"/>
    </xf>
    <xf numFmtId="0" fontId="7" fillId="0" borderId="11" xfId="0" applyFont="1" applyBorder="1" applyAlignment="1">
      <alignment vertical="center"/>
    </xf>
    <xf numFmtId="0" fontId="7" fillId="0" borderId="11" xfId="0" applyFont="1" applyBorder="1" applyAlignment="1">
      <alignment horizontal="left" vertical="top"/>
    </xf>
    <xf numFmtId="0" fontId="7" fillId="0" borderId="11" xfId="0" applyFont="1" applyBorder="1" applyAlignment="1">
      <alignment vertical="center" wrapText="1"/>
    </xf>
    <xf numFmtId="0" fontId="7" fillId="0" borderId="0" xfId="0" applyFont="1">
      <alignment vertical="center"/>
    </xf>
    <xf numFmtId="0" fontId="7" fillId="0" borderId="11" xfId="0" applyFont="1" applyFill="1" applyBorder="1" applyAlignment="1">
      <alignment horizontal="center" vertical="center"/>
    </xf>
    <xf numFmtId="0" fontId="7" fillId="0" borderId="20" xfId="0" applyFont="1" applyBorder="1" applyAlignment="1">
      <alignment vertical="center" wrapText="1"/>
    </xf>
    <xf numFmtId="0" fontId="7" fillId="0" borderId="12" xfId="0" applyFont="1" applyBorder="1">
      <alignment vertical="center"/>
    </xf>
    <xf numFmtId="0" fontId="7" fillId="0" borderId="11" xfId="0" applyFont="1" applyFill="1" applyBorder="1" applyAlignment="1">
      <alignment vertical="center"/>
    </xf>
    <xf numFmtId="0" fontId="7" fillId="0" borderId="0" xfId="0" applyFont="1">
      <alignment vertical="center"/>
    </xf>
    <xf numFmtId="0" fontId="7" fillId="12" borderId="15" xfId="0" applyFont="1" applyFill="1" applyBorder="1" applyAlignment="1">
      <alignment vertical="top"/>
    </xf>
    <xf numFmtId="0" fontId="7" fillId="0" borderId="12" xfId="0" applyFont="1" applyBorder="1" applyAlignment="1">
      <alignment vertical="center" wrapText="1"/>
    </xf>
    <xf numFmtId="0" fontId="7" fillId="0" borderId="11" xfId="0" applyFont="1" applyBorder="1" applyAlignment="1">
      <alignment horizontal="center" vertical="center"/>
    </xf>
    <xf numFmtId="0" fontId="22" fillId="0" borderId="15" xfId="0" applyFont="1" applyBorder="1" applyAlignment="1">
      <alignment horizontal="center" vertical="center"/>
    </xf>
    <xf numFmtId="0" fontId="7" fillId="0" borderId="0" xfId="0" applyFont="1" applyBorder="1">
      <alignment vertical="center"/>
    </xf>
    <xf numFmtId="0" fontId="14" fillId="0" borderId="3" xfId="0" applyFont="1" applyBorder="1" applyAlignment="1">
      <alignment horizontal="left" vertical="center"/>
    </xf>
    <xf numFmtId="0" fontId="14" fillId="0" borderId="25" xfId="0" applyFont="1" applyBorder="1" applyAlignment="1">
      <alignment horizontal="left" vertical="center"/>
    </xf>
    <xf numFmtId="0" fontId="14" fillId="0" borderId="26" xfId="0" applyFont="1" applyBorder="1" applyAlignment="1">
      <alignment horizontal="left" vertical="center"/>
    </xf>
    <xf numFmtId="0" fontId="11" fillId="0" borderId="0" xfId="0" applyFont="1" applyAlignment="1">
      <alignment horizontal="left" vertical="center"/>
    </xf>
    <xf numFmtId="0" fontId="14" fillId="0" borderId="7" xfId="0" applyFont="1" applyBorder="1" applyAlignment="1">
      <alignment horizontal="left" vertical="center"/>
    </xf>
    <xf numFmtId="0" fontId="13" fillId="0" borderId="0" xfId="0" applyFont="1" applyBorder="1" applyAlignment="1">
      <alignment horizontal="left" vertical="center"/>
    </xf>
    <xf numFmtId="0" fontId="7" fillId="0" borderId="0" xfId="0" applyFont="1" applyBorder="1" applyAlignment="1">
      <alignment horizontal="left" vertical="center"/>
    </xf>
    <xf numFmtId="0" fontId="14" fillId="0" borderId="0" xfId="0" applyFont="1" applyBorder="1" applyAlignment="1">
      <alignment horizontal="left" vertical="center"/>
    </xf>
    <xf numFmtId="0" fontId="14" fillId="0" borderId="6" xfId="0" applyFont="1" applyBorder="1" applyAlignment="1">
      <alignment horizontal="left" vertical="center"/>
    </xf>
    <xf numFmtId="0" fontId="20" fillId="0" borderId="0" xfId="0" applyFont="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lignment vertical="center"/>
    </xf>
    <xf numFmtId="0" fontId="11" fillId="7" borderId="0" xfId="0" applyFont="1" applyFill="1" applyBorder="1">
      <alignment vertical="center"/>
    </xf>
    <xf numFmtId="49" fontId="5" fillId="0" borderId="6" xfId="0" applyNumberFormat="1" applyFont="1" applyBorder="1">
      <alignment vertical="center"/>
    </xf>
    <xf numFmtId="49" fontId="24" fillId="0" borderId="0" xfId="0" applyNumberFormat="1" applyFont="1">
      <alignment vertical="center"/>
    </xf>
    <xf numFmtId="49" fontId="20" fillId="0" borderId="0" xfId="0" applyNumberFormat="1" applyFont="1" applyBorder="1" applyAlignment="1">
      <alignment vertical="center"/>
    </xf>
    <xf numFmtId="49" fontId="20" fillId="0" borderId="0" xfId="0" applyNumberFormat="1" applyFont="1" applyBorder="1">
      <alignment vertical="center"/>
    </xf>
    <xf numFmtId="49" fontId="25" fillId="0" borderId="0" xfId="0" applyNumberFormat="1" applyFont="1" applyBorder="1">
      <alignment vertical="center"/>
    </xf>
    <xf numFmtId="0" fontId="26" fillId="0" borderId="0" xfId="0" applyFont="1" applyBorder="1" applyAlignment="1">
      <alignment vertical="center"/>
    </xf>
    <xf numFmtId="49" fontId="5" fillId="0" borderId="0" xfId="0" applyNumberFormat="1" applyFont="1" applyBorder="1" applyAlignment="1">
      <alignment vertical="center"/>
    </xf>
    <xf numFmtId="0" fontId="11" fillId="7" borderId="0" xfId="0" applyFont="1" applyFill="1" applyBorder="1" applyAlignment="1">
      <alignment vertical="center"/>
    </xf>
    <xf numFmtId="0" fontId="7" fillId="0" borderId="0" xfId="0" applyFont="1" applyBorder="1" applyAlignment="1">
      <alignment vertical="center"/>
    </xf>
    <xf numFmtId="0" fontId="14" fillId="0" borderId="10" xfId="0" applyFont="1" applyBorder="1">
      <alignment vertical="center"/>
    </xf>
    <xf numFmtId="0" fontId="7" fillId="0" borderId="8" xfId="0" applyFont="1" applyBorder="1">
      <alignment vertical="center"/>
    </xf>
    <xf numFmtId="0" fontId="14" fillId="0" borderId="8" xfId="0" applyFont="1" applyBorder="1">
      <alignment vertical="center"/>
    </xf>
    <xf numFmtId="49" fontId="7" fillId="0" borderId="8" xfId="0" applyNumberFormat="1" applyFont="1" applyBorder="1">
      <alignment vertical="center"/>
    </xf>
    <xf numFmtId="0" fontId="7" fillId="0" borderId="8" xfId="0" applyFont="1" applyBorder="1" applyAlignment="1">
      <alignment horizontal="center" vertical="center"/>
    </xf>
    <xf numFmtId="0" fontId="14" fillId="0" borderId="9" xfId="0" applyFont="1" applyBorder="1">
      <alignment vertical="center"/>
    </xf>
    <xf numFmtId="0" fontId="26" fillId="0" borderId="25" xfId="0" applyFont="1" applyBorder="1" applyAlignment="1">
      <alignment vertical="center"/>
    </xf>
    <xf numFmtId="0" fontId="13" fillId="0" borderId="25" xfId="0" applyFont="1" applyBorder="1" applyAlignment="1">
      <alignment vertical="center"/>
    </xf>
    <xf numFmtId="0" fontId="7" fillId="0" borderId="25" xfId="0" applyFont="1" applyBorder="1" applyAlignment="1">
      <alignment vertical="center"/>
    </xf>
    <xf numFmtId="0" fontId="7" fillId="0" borderId="25" xfId="0" applyFont="1" applyBorder="1" applyAlignment="1">
      <alignment horizontal="center" vertical="center"/>
    </xf>
    <xf numFmtId="0" fontId="14" fillId="0" borderId="25" xfId="0" applyFont="1" applyBorder="1">
      <alignment vertical="center"/>
    </xf>
    <xf numFmtId="0" fontId="14" fillId="0" borderId="26" xfId="0" applyFont="1" applyBorder="1">
      <alignment vertical="center"/>
    </xf>
    <xf numFmtId="49" fontId="7" fillId="0" borderId="0" xfId="0" applyNumberFormat="1" applyFont="1" applyBorder="1" applyAlignment="1">
      <alignment horizontal="center" vertical="center"/>
    </xf>
    <xf numFmtId="49" fontId="13" fillId="0" borderId="0" xfId="0" applyNumberFormat="1" applyFont="1" applyBorder="1" applyAlignment="1">
      <alignment horizontal="left" vertical="center"/>
    </xf>
    <xf numFmtId="49" fontId="7" fillId="0" borderId="0" xfId="0" applyNumberFormat="1" applyFont="1" applyBorder="1" applyAlignment="1">
      <alignment horizontal="left" vertical="center"/>
    </xf>
    <xf numFmtId="49" fontId="27" fillId="0" borderId="0" xfId="0" applyNumberFormat="1" applyFont="1" applyBorder="1">
      <alignment vertical="center"/>
    </xf>
    <xf numFmtId="49" fontId="27" fillId="0" borderId="6" xfId="0" applyNumberFormat="1" applyFont="1" applyBorder="1">
      <alignment vertical="center"/>
    </xf>
    <xf numFmtId="49" fontId="28" fillId="0" borderId="0" xfId="0" applyNumberFormat="1" applyFont="1" applyBorder="1">
      <alignment vertical="center"/>
    </xf>
    <xf numFmtId="49" fontId="24" fillId="0" borderId="0" xfId="0" applyNumberFormat="1" applyFont="1" applyBorder="1">
      <alignment vertical="center"/>
    </xf>
    <xf numFmtId="49" fontId="29" fillId="0" borderId="0" xfId="0" applyNumberFormat="1" applyFont="1" applyBorder="1" applyAlignment="1">
      <alignment horizontal="center" vertical="center"/>
    </xf>
    <xf numFmtId="49" fontId="30" fillId="0" borderId="0" xfId="0" applyNumberFormat="1" applyFont="1" applyBorder="1" applyAlignment="1">
      <alignment horizontal="left" vertical="center"/>
    </xf>
    <xf numFmtId="49" fontId="29" fillId="0" borderId="0" xfId="0" applyNumberFormat="1" applyFont="1" applyBorder="1" applyAlignment="1">
      <alignment horizontal="left" vertical="center"/>
    </xf>
    <xf numFmtId="0" fontId="11" fillId="4" borderId="11" xfId="0" applyFont="1" applyFill="1" applyBorder="1">
      <alignment vertical="center"/>
    </xf>
    <xf numFmtId="0" fontId="11" fillId="4" borderId="22" xfId="0" applyFont="1" applyFill="1" applyBorder="1">
      <alignment vertical="center"/>
    </xf>
    <xf numFmtId="0" fontId="7" fillId="0" borderId="12" xfId="0" applyFont="1" applyFill="1" applyBorder="1" applyAlignment="1">
      <alignment horizontal="right" vertical="center"/>
    </xf>
    <xf numFmtId="0" fontId="5" fillId="0" borderId="23" xfId="0" quotePrefix="1" applyNumberFormat="1" applyFont="1" applyFill="1" applyBorder="1" applyAlignment="1">
      <alignment horizontal="left" vertical="top" wrapText="1"/>
    </xf>
    <xf numFmtId="0" fontId="5" fillId="0" borderId="23" xfId="0" applyFont="1" applyFill="1" applyBorder="1" applyAlignment="1">
      <alignment horizontal="left" vertical="top"/>
    </xf>
    <xf numFmtId="0" fontId="5" fillId="0" borderId="15" xfId="0" quotePrefix="1" applyNumberFormat="1" applyFont="1" applyFill="1" applyBorder="1" applyAlignment="1">
      <alignment horizontal="left" vertical="top" wrapText="1"/>
    </xf>
    <xf numFmtId="0" fontId="5" fillId="0" borderId="15" xfId="0" applyFont="1" applyFill="1" applyBorder="1" applyAlignment="1">
      <alignment horizontal="left" vertical="top"/>
    </xf>
    <xf numFmtId="0" fontId="16" fillId="5" borderId="12" xfId="0" applyNumberFormat="1" applyFont="1" applyFill="1" applyBorder="1" applyAlignment="1">
      <alignment horizontal="center" vertical="center" wrapText="1"/>
    </xf>
    <xf numFmtId="0" fontId="21" fillId="5" borderId="12" xfId="0" applyNumberFormat="1" applyFont="1" applyFill="1" applyBorder="1" applyAlignment="1">
      <alignment horizontal="center" vertical="center" wrapText="1"/>
    </xf>
    <xf numFmtId="0" fontId="21" fillId="13" borderId="12" xfId="0" applyNumberFormat="1" applyFont="1" applyFill="1" applyBorder="1" applyAlignment="1">
      <alignment horizontal="center" vertical="center" wrapText="1"/>
    </xf>
    <xf numFmtId="0" fontId="7" fillId="0" borderId="12" xfId="0" applyFont="1" applyBorder="1" applyAlignment="1">
      <alignment horizontal="center" vertical="center"/>
    </xf>
    <xf numFmtId="0" fontId="5" fillId="0" borderId="0" xfId="0" applyFont="1" applyBorder="1" applyAlignment="1">
      <alignment vertical="center"/>
    </xf>
    <xf numFmtId="176" fontId="7" fillId="0" borderId="12" xfId="0" applyNumberFormat="1" applyFont="1" applyBorder="1" applyAlignment="1">
      <alignment horizontal="center" vertical="center"/>
    </xf>
    <xf numFmtId="0" fontId="8" fillId="0" borderId="0" xfId="0" applyFont="1" applyBorder="1" applyAlignment="1">
      <alignment vertical="center"/>
    </xf>
    <xf numFmtId="0" fontId="8" fillId="0" borderId="0" xfId="0" applyFont="1" applyBorder="1" applyAlignment="1">
      <alignment horizontal="center" vertical="center"/>
    </xf>
    <xf numFmtId="0" fontId="8" fillId="0" borderId="0" xfId="0" applyFont="1" applyFill="1" applyBorder="1" applyAlignment="1">
      <alignment vertical="center"/>
    </xf>
    <xf numFmtId="0" fontId="16" fillId="6" borderId="12" xfId="0" applyFont="1" applyFill="1" applyBorder="1" applyAlignment="1">
      <alignment horizontal="center" vertical="center"/>
    </xf>
    <xf numFmtId="0" fontId="5" fillId="0" borderId="12" xfId="0" applyFont="1" applyFill="1" applyBorder="1" applyAlignment="1">
      <alignment vertical="center"/>
    </xf>
    <xf numFmtId="0" fontId="16" fillId="5" borderId="12" xfId="0" applyNumberFormat="1" applyFont="1" applyFill="1" applyBorder="1" applyAlignment="1">
      <alignment horizontal="center" vertical="center" wrapText="1"/>
    </xf>
    <xf numFmtId="0" fontId="16" fillId="5" borderId="12" xfId="0" applyNumberFormat="1" applyFont="1" applyFill="1" applyBorder="1" applyAlignment="1">
      <alignment horizontal="center" vertical="center"/>
    </xf>
    <xf numFmtId="49" fontId="16" fillId="5" borderId="12" xfId="0" applyNumberFormat="1" applyFont="1" applyFill="1" applyBorder="1" applyAlignment="1">
      <alignment horizontal="center" vertical="center" wrapText="1"/>
    </xf>
    <xf numFmtId="0" fontId="16" fillId="5" borderId="12" xfId="0" applyFont="1" applyFill="1" applyBorder="1" applyAlignment="1">
      <alignment horizontal="center" vertical="center"/>
    </xf>
    <xf numFmtId="0" fontId="16" fillId="13" borderId="12" xfId="0" applyFont="1" applyFill="1" applyBorder="1" applyAlignment="1">
      <alignment horizontal="center" vertical="center"/>
    </xf>
    <xf numFmtId="0" fontId="16" fillId="4" borderId="12" xfId="0" applyFont="1" applyFill="1" applyBorder="1" applyAlignment="1">
      <alignment horizontal="center" vertical="center"/>
    </xf>
    <xf numFmtId="0" fontId="5" fillId="3" borderId="12" xfId="0" applyFont="1" applyFill="1" applyBorder="1" applyAlignment="1">
      <alignment horizontal="center" vertical="center"/>
    </xf>
    <xf numFmtId="0" fontId="16" fillId="4" borderId="12" xfId="0" applyFont="1" applyFill="1" applyBorder="1" applyAlignment="1">
      <alignment horizontal="center" vertical="center" wrapText="1"/>
    </xf>
    <xf numFmtId="0" fontId="5" fillId="2" borderId="12" xfId="0" applyNumberFormat="1" applyFont="1" applyFill="1" applyBorder="1" applyAlignment="1">
      <alignment horizontal="center" vertical="top" wrapText="1" shrinkToFit="1"/>
    </xf>
    <xf numFmtId="0" fontId="5" fillId="2" borderId="12" xfId="0" applyNumberFormat="1" applyFont="1" applyFill="1" applyBorder="1" applyAlignment="1">
      <alignment horizontal="left" vertical="top" wrapText="1"/>
    </xf>
    <xf numFmtId="0" fontId="5" fillId="2" borderId="12" xfId="0" applyNumberFormat="1" applyFont="1" applyFill="1" applyBorder="1" applyAlignment="1">
      <alignment horizontal="center" vertical="top" wrapText="1"/>
    </xf>
    <xf numFmtId="0" fontId="5" fillId="0" borderId="12" xfId="0" applyNumberFormat="1" applyFont="1" applyFill="1" applyBorder="1" applyAlignment="1">
      <alignment horizontal="center" vertical="top" wrapText="1" shrinkToFit="1"/>
    </xf>
    <xf numFmtId="0" fontId="5" fillId="0" borderId="3" xfId="0" applyFont="1" applyBorder="1" applyAlignment="1">
      <alignment horizontal="left" vertical="top" wrapText="1" shrinkToFit="1"/>
    </xf>
    <xf numFmtId="0" fontId="5" fillId="0" borderId="12" xfId="0" applyFont="1" applyFill="1" applyBorder="1" applyAlignment="1">
      <alignment horizontal="center" vertical="top"/>
    </xf>
    <xf numFmtId="0" fontId="5" fillId="0" borderId="12" xfId="0" applyFont="1" applyFill="1" applyBorder="1" applyAlignment="1">
      <alignment horizontal="left" vertical="top"/>
    </xf>
    <xf numFmtId="0" fontId="5" fillId="0" borderId="12" xfId="0" applyFont="1" applyBorder="1" applyAlignment="1">
      <alignment horizontal="left" vertical="top" wrapText="1" shrinkToFit="1"/>
    </xf>
    <xf numFmtId="0" fontId="5" fillId="0" borderId="12" xfId="0" applyFont="1" applyFill="1" applyBorder="1" applyAlignment="1">
      <alignment horizontal="left" vertical="top" wrapText="1"/>
    </xf>
    <xf numFmtId="0" fontId="5" fillId="0" borderId="12" xfId="0" applyFont="1" applyFill="1" applyBorder="1" applyAlignment="1">
      <alignment horizontal="center" vertical="top" wrapText="1"/>
    </xf>
    <xf numFmtId="0" fontId="5" fillId="0" borderId="12" xfId="0" applyNumberFormat="1" applyFont="1" applyFill="1" applyBorder="1" applyAlignment="1">
      <alignment horizontal="left" vertical="top" wrapText="1"/>
    </xf>
    <xf numFmtId="0" fontId="5" fillId="0" borderId="14" xfId="0" applyFont="1" applyBorder="1" applyAlignment="1">
      <alignment horizontal="left" vertical="top" wrapText="1" shrinkToFit="1"/>
    </xf>
    <xf numFmtId="0" fontId="5" fillId="0" borderId="12" xfId="0" applyNumberFormat="1" applyFont="1" applyFill="1" applyBorder="1" applyAlignment="1">
      <alignment vertical="top" wrapText="1"/>
    </xf>
    <xf numFmtId="0" fontId="24" fillId="0" borderId="12" xfId="0" applyFont="1" applyBorder="1" applyAlignment="1">
      <alignment vertical="top" wrapText="1" shrinkToFit="1"/>
    </xf>
    <xf numFmtId="0" fontId="5" fillId="0" borderId="12" xfId="0" applyNumberFormat="1" applyFont="1" applyFill="1" applyBorder="1" applyAlignment="1">
      <alignment horizontal="center" vertical="top" wrapText="1"/>
    </xf>
    <xf numFmtId="0" fontId="8" fillId="0" borderId="0" xfId="0" applyFont="1" applyFill="1" applyBorder="1" applyAlignment="1">
      <alignment horizontal="center" vertical="center"/>
    </xf>
    <xf numFmtId="0" fontId="8" fillId="0" borderId="0" xfId="0" applyFont="1" applyAlignment="1">
      <alignment vertical="center"/>
    </xf>
    <xf numFmtId="0" fontId="5" fillId="0" borderId="23" xfId="0" applyNumberFormat="1" applyFont="1" applyFill="1" applyBorder="1" applyAlignment="1">
      <alignment horizontal="center" vertical="top" wrapText="1" shrinkToFit="1"/>
    </xf>
    <xf numFmtId="0" fontId="5" fillId="0" borderId="23" xfId="0" applyFont="1" applyBorder="1" applyAlignment="1">
      <alignment horizontal="left" vertical="top" wrapText="1" shrinkToFit="1"/>
    </xf>
    <xf numFmtId="0" fontId="5" fillId="0" borderId="14" xfId="0" applyNumberFormat="1" applyFont="1" applyFill="1" applyBorder="1" applyAlignment="1">
      <alignment horizontal="center" vertical="top" wrapText="1" shrinkToFit="1"/>
    </xf>
    <xf numFmtId="0" fontId="5" fillId="0" borderId="23" xfId="0" applyFont="1" applyFill="1" applyBorder="1" applyAlignment="1">
      <alignment horizontal="center" vertical="top"/>
    </xf>
    <xf numFmtId="0" fontId="5" fillId="0" borderId="23" xfId="0" applyFont="1" applyFill="1" applyBorder="1" applyAlignment="1">
      <alignment horizontal="left" vertical="top"/>
    </xf>
    <xf numFmtId="0" fontId="5" fillId="0" borderId="14" xfId="0" applyFont="1" applyFill="1" applyBorder="1" applyAlignment="1">
      <alignment horizontal="center" vertical="top"/>
    </xf>
    <xf numFmtId="0" fontId="5" fillId="0" borderId="14" xfId="0" applyFont="1" applyFill="1" applyBorder="1" applyAlignment="1">
      <alignment horizontal="left" vertical="top"/>
    </xf>
    <xf numFmtId="0" fontId="5" fillId="0" borderId="23" xfId="0" applyFont="1" applyFill="1" applyBorder="1" applyAlignment="1">
      <alignment horizontal="left" vertical="top" wrapText="1"/>
    </xf>
    <xf numFmtId="0" fontId="5" fillId="0" borderId="23" xfId="0" applyFont="1" applyFill="1" applyBorder="1" applyAlignment="1">
      <alignment horizontal="center" vertical="top" wrapText="1"/>
    </xf>
    <xf numFmtId="0" fontId="5" fillId="0" borderId="23" xfId="0" applyNumberFormat="1"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14" xfId="0" applyFont="1" applyFill="1" applyBorder="1" applyAlignment="1">
      <alignment horizontal="center" vertical="top" wrapText="1"/>
    </xf>
    <xf numFmtId="0" fontId="5" fillId="0" borderId="14" xfId="0" applyNumberFormat="1" applyFont="1" applyFill="1" applyBorder="1" applyAlignment="1">
      <alignment horizontal="left" vertical="top" wrapText="1"/>
    </xf>
    <xf numFmtId="0" fontId="7" fillId="0" borderId="11" xfId="0" applyFont="1" applyBorder="1" applyAlignment="1">
      <alignment horizontal="left" vertical="top"/>
    </xf>
    <xf numFmtId="0" fontId="7" fillId="0" borderId="11" xfId="0" applyFont="1" applyBorder="1" applyAlignment="1">
      <alignment horizontal="left" vertical="top" wrapText="1"/>
    </xf>
    <xf numFmtId="49" fontId="29" fillId="0" borderId="0" xfId="0" applyNumberFormat="1" applyFont="1" applyBorder="1" applyAlignment="1">
      <alignment horizontal="center" vertical="center"/>
    </xf>
    <xf numFmtId="0" fontId="7" fillId="0" borderId="11" xfId="0" applyFont="1" applyBorder="1" applyAlignment="1">
      <alignment horizontal="center" vertical="center"/>
    </xf>
    <xf numFmtId="0" fontId="14" fillId="0" borderId="20" xfId="0" applyFont="1" applyBorder="1" applyAlignment="1">
      <alignment horizontal="left" vertical="center"/>
    </xf>
    <xf numFmtId="0" fontId="7" fillId="0" borderId="0" xfId="1" applyFont="1" applyBorder="1" applyAlignment="1">
      <alignment horizontal="left" vertical="center"/>
    </xf>
    <xf numFmtId="0" fontId="14" fillId="0" borderId="0" xfId="0" applyFont="1" applyAlignment="1">
      <alignment horizontal="left" vertical="center"/>
    </xf>
    <xf numFmtId="49" fontId="7" fillId="0" borderId="0" xfId="0" applyNumberFormat="1" applyFont="1">
      <alignment vertical="center"/>
    </xf>
    <xf numFmtId="49" fontId="7" fillId="0" borderId="0" xfId="0" applyNumberFormat="1" applyFont="1" applyAlignment="1">
      <alignment horizontal="left" vertical="center"/>
    </xf>
    <xf numFmtId="0" fontId="13" fillId="0" borderId="0" xfId="1" applyFont="1" applyBorder="1" applyAlignment="1">
      <alignment vertical="center"/>
    </xf>
    <xf numFmtId="0" fontId="7" fillId="0" borderId="0" xfId="1" applyFont="1" applyBorder="1" applyAlignment="1">
      <alignment vertical="center"/>
    </xf>
    <xf numFmtId="0" fontId="7" fillId="0" borderId="0" xfId="1" applyFont="1" applyBorder="1" applyAlignment="1">
      <alignment horizontal="center" vertical="center"/>
    </xf>
    <xf numFmtId="0" fontId="14" fillId="0" borderId="0" xfId="0" applyFont="1" applyFill="1" applyBorder="1">
      <alignment vertical="center"/>
    </xf>
    <xf numFmtId="0" fontId="14" fillId="0" borderId="20" xfId="0" applyFont="1" applyBorder="1">
      <alignment vertical="center"/>
    </xf>
    <xf numFmtId="0" fontId="13" fillId="0" borderId="0" xfId="1" applyFont="1" applyBorder="1" applyAlignment="1">
      <alignment horizontal="left" vertical="top"/>
    </xf>
    <xf numFmtId="0" fontId="13" fillId="14" borderId="20" xfId="1" applyFont="1" applyFill="1" applyBorder="1" applyAlignment="1">
      <alignment horizontal="left" vertical="center"/>
    </xf>
    <xf numFmtId="0" fontId="7" fillId="14" borderId="25" xfId="1" applyFont="1" applyFill="1" applyBorder="1" applyAlignment="1">
      <alignment horizontal="center" vertical="center"/>
    </xf>
    <xf numFmtId="0" fontId="14" fillId="14" borderId="25" xfId="0" applyFont="1" applyFill="1" applyBorder="1">
      <alignment vertical="center"/>
    </xf>
    <xf numFmtId="0" fontId="14" fillId="14" borderId="26" xfId="0" applyFont="1" applyFill="1" applyBorder="1">
      <alignment vertical="center"/>
    </xf>
    <xf numFmtId="0" fontId="7" fillId="0" borderId="7" xfId="1" applyFont="1" applyBorder="1" applyAlignment="1">
      <alignment horizontal="center" vertical="center"/>
    </xf>
    <xf numFmtId="49" fontId="20" fillId="0" borderId="7" xfId="0" applyNumberFormat="1" applyFont="1" applyBorder="1" applyAlignment="1">
      <alignment vertical="center"/>
    </xf>
    <xf numFmtId="49" fontId="5" fillId="0" borderId="7" xfId="0" applyNumberFormat="1" applyFont="1" applyBorder="1" applyAlignment="1">
      <alignment horizontal="center" vertical="center"/>
    </xf>
    <xf numFmtId="49" fontId="5" fillId="0" borderId="7" xfId="0" applyNumberFormat="1" applyFont="1" applyBorder="1" applyAlignment="1">
      <alignment vertical="center"/>
    </xf>
    <xf numFmtId="49" fontId="5" fillId="0" borderId="6" xfId="0" applyNumberFormat="1" applyFont="1" applyBorder="1" applyAlignment="1">
      <alignment vertical="center"/>
    </xf>
    <xf numFmtId="49" fontId="5" fillId="0" borderId="7" xfId="0" applyNumberFormat="1" applyFont="1" applyBorder="1">
      <alignment vertical="center"/>
    </xf>
    <xf numFmtId="0" fontId="13" fillId="0" borderId="20" xfId="0" applyFont="1" applyBorder="1" applyAlignment="1">
      <alignment vertical="center"/>
    </xf>
    <xf numFmtId="49" fontId="20" fillId="0" borderId="7" xfId="0" quotePrefix="1" applyNumberFormat="1" applyFont="1" applyBorder="1">
      <alignment vertical="center"/>
    </xf>
    <xf numFmtId="49" fontId="5" fillId="0" borderId="10" xfId="0" applyNumberFormat="1" applyFont="1" applyBorder="1">
      <alignment vertical="center"/>
    </xf>
    <xf numFmtId="49" fontId="5" fillId="0" borderId="8" xfId="0" applyNumberFormat="1" applyFont="1" applyBorder="1">
      <alignment vertical="center"/>
    </xf>
    <xf numFmtId="49" fontId="7" fillId="0" borderId="8" xfId="0" applyNumberFormat="1" applyFont="1" applyBorder="1" applyAlignment="1">
      <alignment horizontal="center" vertical="center"/>
    </xf>
    <xf numFmtId="49" fontId="13" fillId="0" borderId="8" xfId="0" applyNumberFormat="1" applyFont="1" applyBorder="1" applyAlignment="1">
      <alignment horizontal="left" vertical="center"/>
    </xf>
    <xf numFmtId="49" fontId="7" fillId="0" borderId="8" xfId="0" applyNumberFormat="1" applyFont="1" applyBorder="1" applyAlignment="1">
      <alignment horizontal="left" vertical="center"/>
    </xf>
    <xf numFmtId="49" fontId="27" fillId="0" borderId="8" xfId="0" applyNumberFormat="1" applyFont="1" applyBorder="1">
      <alignment vertical="center"/>
    </xf>
    <xf numFmtId="49" fontId="27" fillId="0" borderId="9" xfId="0" applyNumberFormat="1" applyFont="1" applyBorder="1">
      <alignment vertical="center"/>
    </xf>
    <xf numFmtId="0" fontId="5" fillId="0" borderId="0" xfId="1" applyFont="1" applyAlignment="1">
      <alignment horizontal="left" vertical="center"/>
    </xf>
    <xf numFmtId="0" fontId="7" fillId="0" borderId="0" xfId="1" applyFont="1" applyFill="1" applyBorder="1" applyAlignment="1">
      <alignment vertical="center"/>
    </xf>
    <xf numFmtId="0" fontId="7" fillId="0" borderId="0" xfId="1" applyFont="1" applyFill="1" applyBorder="1" applyAlignment="1">
      <alignment horizontal="center" vertical="center"/>
    </xf>
    <xf numFmtId="49" fontId="7" fillId="0" borderId="0" xfId="0" applyNumberFormat="1" applyFont="1" applyBorder="1">
      <alignment vertical="center"/>
    </xf>
    <xf numFmtId="0" fontId="7" fillId="0" borderId="0" xfId="0" applyFont="1" applyBorder="1" applyAlignment="1">
      <alignment horizontal="center" vertical="center"/>
    </xf>
    <xf numFmtId="0" fontId="11" fillId="0" borderId="0" xfId="0" applyFont="1" applyBorder="1">
      <alignment vertical="center"/>
    </xf>
    <xf numFmtId="0" fontId="8" fillId="0" borderId="0" xfId="2" applyFont="1" applyAlignment="1">
      <alignment vertical="center"/>
    </xf>
    <xf numFmtId="0" fontId="33" fillId="0" borderId="0" xfId="3" applyFont="1"/>
    <xf numFmtId="0" fontId="8" fillId="0" borderId="0" xfId="3" applyFont="1"/>
    <xf numFmtId="0" fontId="7" fillId="7" borderId="0" xfId="0" applyFont="1" applyFill="1" applyAlignment="1"/>
    <xf numFmtId="0" fontId="7" fillId="7" borderId="0" xfId="0" applyFont="1" applyFill="1">
      <alignment vertical="center"/>
    </xf>
    <xf numFmtId="0" fontId="7" fillId="7" borderId="0" xfId="0" applyFont="1" applyFill="1" applyAlignment="1">
      <alignment horizontal="right" vertical="center"/>
    </xf>
    <xf numFmtId="0" fontId="5" fillId="0" borderId="0" xfId="2" applyFont="1" applyAlignment="1">
      <alignment vertical="center"/>
    </xf>
    <xf numFmtId="0" fontId="8" fillId="15" borderId="20" xfId="3" applyFont="1" applyFill="1" applyBorder="1" applyAlignment="1">
      <alignment horizontal="left"/>
    </xf>
    <xf numFmtId="0" fontId="8" fillId="15" borderId="25" xfId="3" applyFont="1" applyFill="1" applyBorder="1" applyAlignment="1">
      <alignment horizontal="left"/>
    </xf>
    <xf numFmtId="0" fontId="8" fillId="15" borderId="11" xfId="3" applyFont="1" applyFill="1" applyBorder="1"/>
    <xf numFmtId="0" fontId="8" fillId="15" borderId="21" xfId="3" applyFont="1" applyFill="1" applyBorder="1"/>
    <xf numFmtId="0" fontId="8" fillId="15" borderId="21" xfId="3" applyFont="1" applyFill="1" applyBorder="1" applyAlignment="1">
      <alignment vertical="center"/>
    </xf>
    <xf numFmtId="0" fontId="8" fillId="15" borderId="11" xfId="3" applyFont="1" applyFill="1" applyBorder="1" applyAlignment="1">
      <alignment vertical="center"/>
    </xf>
    <xf numFmtId="0" fontId="8" fillId="15" borderId="22" xfId="3" applyFont="1" applyFill="1" applyBorder="1" applyAlignment="1">
      <alignment vertical="center"/>
    </xf>
    <xf numFmtId="0" fontId="8" fillId="15" borderId="7" xfId="3" applyFont="1" applyFill="1" applyBorder="1" applyAlignment="1">
      <alignment horizontal="left"/>
    </xf>
    <xf numFmtId="0" fontId="8" fillId="15" borderId="0" xfId="3" applyFont="1" applyFill="1" applyBorder="1" applyAlignment="1">
      <alignment horizontal="left"/>
    </xf>
    <xf numFmtId="0" fontId="8" fillId="7" borderId="11" xfId="3" applyFont="1" applyFill="1" applyBorder="1"/>
    <xf numFmtId="0" fontId="8" fillId="7" borderId="21" xfId="3" applyFont="1" applyFill="1" applyBorder="1" applyAlignment="1">
      <alignment vertical="center"/>
    </xf>
    <xf numFmtId="0" fontId="8" fillId="7" borderId="11" xfId="3" applyFont="1" applyFill="1" applyBorder="1" applyAlignment="1">
      <alignment vertical="center"/>
    </xf>
    <xf numFmtId="0" fontId="8" fillId="7" borderId="22" xfId="3" applyFont="1" applyFill="1" applyBorder="1" applyAlignment="1">
      <alignment vertical="center"/>
    </xf>
    <xf numFmtId="0" fontId="8" fillId="7" borderId="20" xfId="3" applyFont="1" applyFill="1" applyBorder="1"/>
    <xf numFmtId="0" fontId="8" fillId="7" borderId="25" xfId="3" applyFont="1" applyFill="1" applyBorder="1" applyAlignment="1">
      <alignment vertical="center"/>
    </xf>
    <xf numFmtId="0" fontId="8" fillId="7" borderId="26" xfId="3" applyFont="1" applyFill="1" applyBorder="1" applyAlignment="1">
      <alignment vertical="center"/>
    </xf>
    <xf numFmtId="0" fontId="8" fillId="15" borderId="20" xfId="3" applyFont="1" applyFill="1" applyBorder="1" applyAlignment="1">
      <alignment horizontal="left" vertical="center"/>
    </xf>
    <xf numFmtId="0" fontId="8" fillId="15" borderId="25" xfId="3" applyFont="1" applyFill="1" applyBorder="1" applyAlignment="1">
      <alignment horizontal="left" vertical="center"/>
    </xf>
    <xf numFmtId="0" fontId="8" fillId="15" borderId="26" xfId="3" applyFont="1" applyFill="1" applyBorder="1" applyAlignment="1">
      <alignment horizontal="left" vertical="center"/>
    </xf>
    <xf numFmtId="0" fontId="8" fillId="15" borderId="7" xfId="3" applyFont="1" applyFill="1" applyBorder="1" applyAlignment="1">
      <alignment horizontal="left" vertical="center"/>
    </xf>
    <xf numFmtId="0" fontId="8" fillId="15" borderId="0" xfId="3" applyFont="1" applyFill="1" applyBorder="1" applyAlignment="1">
      <alignment horizontal="left" vertical="center"/>
    </xf>
    <xf numFmtId="0" fontId="8" fillId="15" borderId="6" xfId="3" applyFont="1" applyFill="1" applyBorder="1" applyAlignment="1">
      <alignment horizontal="left" vertical="center"/>
    </xf>
    <xf numFmtId="0" fontId="8" fillId="15" borderId="10" xfId="3" applyFont="1" applyFill="1" applyBorder="1" applyAlignment="1">
      <alignment horizontal="left" vertical="center"/>
    </xf>
    <xf numFmtId="0" fontId="8" fillId="15" borderId="8" xfId="3" applyFont="1" applyFill="1" applyBorder="1" applyAlignment="1">
      <alignment horizontal="left" vertical="center"/>
    </xf>
    <xf numFmtId="0" fontId="8" fillId="15" borderId="9" xfId="3" applyFont="1" applyFill="1" applyBorder="1" applyAlignment="1">
      <alignment horizontal="left" vertical="center"/>
    </xf>
    <xf numFmtId="0" fontId="8" fillId="0" borderId="0" xfId="2" applyFont="1" applyAlignment="1">
      <alignment horizontal="center" vertical="center"/>
    </xf>
    <xf numFmtId="0" fontId="35" fillId="0" borderId="12" xfId="0" applyFont="1" applyFill="1" applyBorder="1" applyAlignment="1">
      <alignment horizontal="left" vertical="top" wrapText="1" shrinkToFit="1"/>
    </xf>
    <xf numFmtId="0" fontId="35" fillId="2" borderId="12" xfId="0" applyNumberFormat="1" applyFont="1" applyFill="1" applyBorder="1" applyAlignment="1">
      <alignment horizontal="left" vertical="top" wrapText="1"/>
    </xf>
    <xf numFmtId="0" fontId="35" fillId="0" borderId="23" xfId="0" applyFont="1" applyFill="1" applyBorder="1" applyAlignment="1">
      <alignment horizontal="left" vertical="top" wrapText="1" shrinkToFit="1"/>
    </xf>
    <xf numFmtId="0" fontId="35" fillId="0" borderId="14" xfId="0" quotePrefix="1" applyNumberFormat="1" applyFont="1" applyFill="1" applyBorder="1" applyAlignment="1">
      <alignment horizontal="left" vertical="top" wrapText="1"/>
    </xf>
    <xf numFmtId="0" fontId="35" fillId="0" borderId="14" xfId="0" applyFont="1" applyFill="1" applyBorder="1" applyAlignment="1">
      <alignment horizontal="left" vertical="top"/>
    </xf>
    <xf numFmtId="0" fontId="35" fillId="0" borderId="12" xfId="0" quotePrefix="1" applyNumberFormat="1" applyFont="1" applyFill="1" applyBorder="1" applyAlignment="1">
      <alignment horizontal="left" vertical="top" wrapText="1"/>
    </xf>
    <xf numFmtId="0" fontId="36" fillId="0" borderId="12" xfId="0" applyNumberFormat="1" applyFont="1" applyFill="1" applyBorder="1" applyAlignment="1">
      <alignment horizontal="left" vertical="top" wrapText="1"/>
    </xf>
    <xf numFmtId="0" fontId="36" fillId="0" borderId="12" xfId="0" applyNumberFormat="1" applyFont="1" applyFill="1" applyBorder="1" applyAlignment="1">
      <alignment vertical="center" wrapText="1"/>
    </xf>
    <xf numFmtId="0" fontId="35" fillId="0" borderId="11" xfId="0" applyNumberFormat="1" applyFont="1" applyFill="1" applyBorder="1" applyAlignment="1">
      <alignment horizontal="left" vertical="center" wrapText="1"/>
    </xf>
    <xf numFmtId="0" fontId="35" fillId="0" borderId="0" xfId="0" applyFont="1" applyBorder="1" applyAlignment="1">
      <alignment vertical="center"/>
    </xf>
    <xf numFmtId="0" fontId="35" fillId="0" borderId="23" xfId="0" applyFont="1" applyFill="1" applyBorder="1" applyAlignment="1">
      <alignment horizontal="left" vertical="top" wrapText="1"/>
    </xf>
    <xf numFmtId="0" fontId="37" fillId="0" borderId="12" xfId="0" applyFont="1" applyBorder="1">
      <alignment vertical="center"/>
    </xf>
    <xf numFmtId="0" fontId="37" fillId="12" borderId="23" xfId="0" applyFont="1" applyFill="1" applyBorder="1" applyAlignment="1">
      <alignment vertical="top"/>
    </xf>
    <xf numFmtId="0" fontId="37" fillId="0" borderId="12" xfId="0" applyFont="1" applyFill="1" applyBorder="1" applyAlignment="1">
      <alignment horizontal="left" vertical="center" wrapText="1"/>
    </xf>
    <xf numFmtId="0" fontId="37" fillId="0" borderId="12" xfId="0" applyFont="1" applyFill="1" applyBorder="1" applyAlignment="1">
      <alignment horizontal="center" vertical="center"/>
    </xf>
    <xf numFmtId="0" fontId="37" fillId="0" borderId="11" xfId="0" applyFont="1" applyBorder="1" applyAlignment="1">
      <alignment horizontal="left" vertical="top" wrapText="1"/>
    </xf>
    <xf numFmtId="0" fontId="37" fillId="0" borderId="11" xfId="0" applyFont="1" applyFill="1" applyBorder="1" applyAlignment="1">
      <alignment vertical="center"/>
    </xf>
    <xf numFmtId="0" fontId="37" fillId="0" borderId="12" xfId="0" applyFont="1" applyBorder="1" applyAlignment="1">
      <alignment vertical="center" wrapText="1"/>
    </xf>
    <xf numFmtId="0" fontId="37" fillId="0" borderId="11" xfId="0" applyFont="1" applyBorder="1" applyAlignment="1">
      <alignment horizontal="center" vertical="center"/>
    </xf>
    <xf numFmtId="0" fontId="37" fillId="0" borderId="11" xfId="0" applyFont="1" applyBorder="1" applyAlignment="1">
      <alignment vertical="center"/>
    </xf>
    <xf numFmtId="0" fontId="37" fillId="0" borderId="11" xfId="0" applyFont="1" applyBorder="1" applyAlignment="1">
      <alignment horizontal="left" vertical="top"/>
    </xf>
    <xf numFmtId="0" fontId="37" fillId="0" borderId="12" xfId="0" applyFont="1" applyFill="1" applyBorder="1" applyAlignment="1">
      <alignment horizontal="center" vertical="top"/>
    </xf>
    <xf numFmtId="0" fontId="37" fillId="0" borderId="11" xfId="0" applyFont="1" applyBorder="1" applyAlignment="1">
      <alignment vertical="center" wrapText="1"/>
    </xf>
    <xf numFmtId="0" fontId="37" fillId="0" borderId="0" xfId="0" applyFont="1">
      <alignment vertical="center"/>
    </xf>
    <xf numFmtId="0" fontId="37" fillId="12" borderId="15" xfId="0" applyFont="1" applyFill="1" applyBorder="1" applyAlignment="1">
      <alignment vertical="top"/>
    </xf>
    <xf numFmtId="0" fontId="37" fillId="0" borderId="11" xfId="0" applyFont="1" applyFill="1" applyBorder="1" applyAlignment="1">
      <alignment horizontal="center" vertical="center"/>
    </xf>
    <xf numFmtId="0" fontId="16" fillId="5" borderId="12" xfId="0" applyFont="1" applyFill="1" applyBorder="1" applyAlignment="1">
      <alignment horizontal="center" vertical="center" wrapText="1"/>
    </xf>
    <xf numFmtId="0" fontId="35" fillId="0" borderId="23" xfId="0" applyNumberFormat="1" applyFont="1" applyFill="1" applyBorder="1" applyAlignment="1">
      <alignment horizontal="center" vertical="top" wrapText="1" shrinkToFit="1"/>
    </xf>
    <xf numFmtId="0" fontId="35" fillId="0" borderId="23" xfId="0" applyFont="1" applyBorder="1" applyAlignment="1">
      <alignment horizontal="left" vertical="top" wrapText="1" shrinkToFit="1"/>
    </xf>
    <xf numFmtId="0" fontId="35" fillId="0" borderId="23" xfId="0" applyFont="1" applyFill="1" applyBorder="1" applyAlignment="1">
      <alignment horizontal="center" vertical="top"/>
    </xf>
    <xf numFmtId="0" fontId="35" fillId="0" borderId="23" xfId="0" applyFont="1" applyFill="1" applyBorder="1" applyAlignment="1">
      <alignment horizontal="left" vertical="top"/>
    </xf>
    <xf numFmtId="0" fontId="5" fillId="0" borderId="11" xfId="0" applyFont="1" applyFill="1" applyBorder="1" applyAlignment="1">
      <alignment horizontal="left" vertical="top" wrapText="1"/>
    </xf>
    <xf numFmtId="0" fontId="16" fillId="5" borderId="12" xfId="0" applyFont="1" applyFill="1" applyBorder="1" applyAlignment="1">
      <alignment horizontal="center" vertical="center"/>
    </xf>
    <xf numFmtId="0" fontId="5" fillId="2" borderId="12" xfId="0" applyNumberFormat="1" applyFont="1" applyFill="1" applyBorder="1" applyAlignment="1">
      <alignment horizontal="left" vertical="top" wrapText="1"/>
    </xf>
    <xf numFmtId="0" fontId="35" fillId="0" borderId="0" xfId="1" applyFont="1" applyAlignment="1">
      <alignment horizontal="left" vertical="center"/>
    </xf>
    <xf numFmtId="0" fontId="35" fillId="0" borderId="12" xfId="0" applyNumberFormat="1" applyFont="1" applyFill="1" applyBorder="1" applyAlignment="1">
      <alignment horizontal="left" vertical="top" wrapText="1"/>
    </xf>
    <xf numFmtId="0" fontId="35" fillId="0" borderId="20" xfId="0" applyFont="1" applyFill="1" applyBorder="1" applyAlignment="1">
      <alignment horizontal="left" vertical="top" wrapText="1"/>
    </xf>
    <xf numFmtId="0" fontId="5" fillId="0" borderId="10" xfId="0" applyFont="1" applyFill="1" applyBorder="1" applyAlignment="1">
      <alignment horizontal="left" vertical="top" wrapText="1"/>
    </xf>
    <xf numFmtId="0" fontId="16" fillId="16" borderId="12" xfId="0" applyFont="1" applyFill="1" applyBorder="1" applyAlignment="1">
      <alignment horizontal="center" vertical="center"/>
    </xf>
    <xf numFmtId="0" fontId="35" fillId="0" borderId="14" xfId="0" applyFont="1" applyFill="1" applyBorder="1" applyAlignment="1">
      <alignment horizontal="left" vertical="top" wrapText="1" shrinkToFit="1"/>
    </xf>
    <xf numFmtId="0" fontId="8" fillId="4" borderId="0" xfId="2" applyFont="1" applyFill="1" applyAlignment="1">
      <alignment vertical="center"/>
    </xf>
    <xf numFmtId="0" fontId="8" fillId="4" borderId="0" xfId="2" applyFont="1" applyFill="1" applyAlignment="1">
      <alignment horizontal="center" vertical="center"/>
    </xf>
    <xf numFmtId="0" fontId="5" fillId="4" borderId="0" xfId="2" applyFont="1" applyFill="1" applyAlignment="1">
      <alignment vertical="center"/>
    </xf>
    <xf numFmtId="0" fontId="7" fillId="0" borderId="11" xfId="0" applyFont="1" applyBorder="1" applyAlignment="1">
      <alignment horizontal="left" vertical="top"/>
    </xf>
    <xf numFmtId="0" fontId="7" fillId="0" borderId="11" xfId="0" applyFont="1" applyBorder="1" applyAlignment="1">
      <alignment horizontal="left" vertical="top" wrapText="1"/>
    </xf>
    <xf numFmtId="0" fontId="7" fillId="0" borderId="11" xfId="0" applyFont="1" applyBorder="1" applyAlignment="1">
      <alignment horizontal="center" vertical="center"/>
    </xf>
    <xf numFmtId="0" fontId="7" fillId="0" borderId="11" xfId="0" applyFont="1" applyFill="1" applyBorder="1" applyAlignment="1">
      <alignment horizontal="center" vertical="center"/>
    </xf>
    <xf numFmtId="0" fontId="37" fillId="0" borderId="20" xfId="0" applyFont="1" applyBorder="1" applyAlignment="1">
      <alignment vertical="center" wrapText="1"/>
    </xf>
    <xf numFmtId="0" fontId="38" fillId="0" borderId="11" xfId="0" applyFont="1" applyBorder="1" applyAlignment="1">
      <alignment horizontal="left" vertical="top" wrapText="1"/>
    </xf>
    <xf numFmtId="0" fontId="38" fillId="0" borderId="11" xfId="0" applyFont="1" applyFill="1" applyBorder="1" applyAlignment="1">
      <alignment vertical="center"/>
    </xf>
    <xf numFmtId="0" fontId="38" fillId="0" borderId="12" xfId="0" applyFont="1" applyBorder="1" applyAlignment="1">
      <alignment vertical="center" wrapText="1"/>
    </xf>
    <xf numFmtId="0" fontId="38" fillId="0" borderId="11" xfId="0" applyFont="1" applyBorder="1" applyAlignment="1">
      <alignment horizontal="center" vertical="center"/>
    </xf>
    <xf numFmtId="0" fontId="38" fillId="0" borderId="11" xfId="0" applyFont="1" applyBorder="1" applyAlignment="1">
      <alignment vertical="center"/>
    </xf>
    <xf numFmtId="0" fontId="38" fillId="0" borderId="11" xfId="0" applyFont="1" applyBorder="1" applyAlignment="1">
      <alignment horizontal="left" vertical="top"/>
    </xf>
    <xf numFmtId="0" fontId="38" fillId="0" borderId="12" xfId="0" applyFont="1" applyFill="1" applyBorder="1" applyAlignment="1">
      <alignment horizontal="left" vertical="center" wrapText="1"/>
    </xf>
    <xf numFmtId="0" fontId="38" fillId="0" borderId="12" xfId="0" applyFont="1" applyFill="1" applyBorder="1" applyAlignment="1">
      <alignment horizontal="center" vertical="top"/>
    </xf>
    <xf numFmtId="0" fontId="38" fillId="0" borderId="12" xfId="0" applyFont="1" applyFill="1" applyBorder="1" applyAlignment="1">
      <alignment horizontal="center" vertical="center"/>
    </xf>
    <xf numFmtId="0" fontId="38" fillId="0" borderId="11" xfId="0" applyFont="1" applyFill="1" applyBorder="1" applyAlignment="1">
      <alignment horizontal="center" vertical="center"/>
    </xf>
    <xf numFmtId="0" fontId="7" fillId="0" borderId="11" xfId="0" applyFont="1" applyBorder="1">
      <alignment vertical="center"/>
    </xf>
    <xf numFmtId="0" fontId="7" fillId="0" borderId="22" xfId="0" applyFont="1" applyFill="1" applyBorder="1" applyAlignment="1">
      <alignment horizontal="left" vertical="center" wrapText="1"/>
    </xf>
    <xf numFmtId="0" fontId="0" fillId="7" borderId="0" xfId="0" applyFill="1">
      <alignment vertical="center"/>
    </xf>
    <xf numFmtId="0" fontId="7" fillId="7" borderId="3" xfId="0" applyFont="1" applyFill="1" applyBorder="1">
      <alignment vertical="center"/>
    </xf>
    <xf numFmtId="0" fontId="7" fillId="7" borderId="1" xfId="0" applyFont="1" applyFill="1" applyBorder="1">
      <alignment vertical="center"/>
    </xf>
    <xf numFmtId="0" fontId="7" fillId="7" borderId="1" xfId="0" applyFont="1" applyFill="1" applyBorder="1" applyAlignment="1"/>
    <xf numFmtId="0" fontId="7" fillId="7" borderId="2" xfId="0" applyFont="1" applyFill="1" applyBorder="1">
      <alignment vertical="center"/>
    </xf>
    <xf numFmtId="0" fontId="8" fillId="7" borderId="21" xfId="3" applyFont="1" applyFill="1" applyBorder="1"/>
    <xf numFmtId="0" fontId="8" fillId="7" borderId="25" xfId="3" applyFont="1" applyFill="1" applyBorder="1"/>
    <xf numFmtId="0" fontId="8" fillId="0" borderId="21" xfId="2" applyFont="1" applyBorder="1" applyAlignment="1">
      <alignment vertical="center"/>
    </xf>
    <xf numFmtId="0" fontId="8" fillId="7" borderId="12" xfId="3" applyFont="1" applyFill="1" applyBorder="1"/>
    <xf numFmtId="0" fontId="8" fillId="7" borderId="23" xfId="3" applyFont="1" applyFill="1" applyBorder="1"/>
    <xf numFmtId="0" fontId="34" fillId="7" borderId="11" xfId="3" applyFont="1" applyFill="1" applyBorder="1"/>
    <xf numFmtId="0" fontId="34" fillId="7" borderId="21" xfId="3" applyFont="1" applyFill="1" applyBorder="1" applyAlignment="1">
      <alignment vertical="center"/>
    </xf>
    <xf numFmtId="0" fontId="35" fillId="0" borderId="23" xfId="0" applyFont="1" applyFill="1" applyBorder="1" applyAlignment="1">
      <alignment horizontal="left" vertical="top" wrapText="1" shrinkToFit="1"/>
    </xf>
    <xf numFmtId="0" fontId="36" fillId="0" borderId="23" xfId="0" applyFont="1" applyFill="1" applyBorder="1" applyAlignment="1">
      <alignment horizontal="left" vertical="top" wrapText="1"/>
    </xf>
    <xf numFmtId="0" fontId="8" fillId="7" borderId="11" xfId="3" applyFont="1" applyFill="1" applyBorder="1" applyAlignment="1">
      <alignment vertical="center"/>
    </xf>
    <xf numFmtId="0" fontId="5" fillId="0" borderId="0" xfId="2" applyFont="1" applyAlignment="1">
      <alignment vertical="center" wrapText="1"/>
    </xf>
    <xf numFmtId="0" fontId="34" fillId="7" borderId="20" xfId="3" applyFont="1" applyFill="1" applyBorder="1" applyAlignment="1">
      <alignment vertical="center"/>
    </xf>
    <xf numFmtId="0" fontId="34" fillId="7" borderId="11" xfId="3" applyFont="1" applyFill="1" applyBorder="1" applyAlignment="1">
      <alignment vertical="center"/>
    </xf>
    <xf numFmtId="0" fontId="34" fillId="7" borderId="25" xfId="3" applyFont="1" applyFill="1" applyBorder="1" applyAlignment="1">
      <alignment vertical="center"/>
    </xf>
    <xf numFmtId="0" fontId="34" fillId="7" borderId="26" xfId="3" applyFont="1" applyFill="1" applyBorder="1" applyAlignment="1">
      <alignment vertical="center"/>
    </xf>
    <xf numFmtId="0" fontId="34" fillId="7" borderId="20" xfId="3" applyFont="1" applyFill="1" applyBorder="1"/>
    <xf numFmtId="176" fontId="7" fillId="7" borderId="11" xfId="0" applyNumberFormat="1" applyFont="1" applyFill="1" applyBorder="1" applyAlignment="1">
      <alignment horizontal="center" vertical="top"/>
    </xf>
    <xf numFmtId="176" fontId="7" fillId="7" borderId="4" xfId="0" applyNumberFormat="1" applyFont="1" applyFill="1" applyBorder="1" applyAlignment="1">
      <alignment horizontal="center" vertical="top"/>
    </xf>
    <xf numFmtId="176" fontId="7" fillId="7" borderId="5" xfId="0" applyNumberFormat="1" applyFont="1" applyFill="1" applyBorder="1" applyAlignment="1">
      <alignment horizontal="center" vertical="top"/>
    </xf>
    <xf numFmtId="0" fontId="7" fillId="7" borderId="11" xfId="0" applyFont="1" applyFill="1" applyBorder="1" applyAlignment="1">
      <alignment horizontal="center" vertical="top"/>
    </xf>
    <xf numFmtId="0" fontId="7" fillId="7" borderId="4" xfId="0" applyFont="1" applyFill="1" applyBorder="1" applyAlignment="1">
      <alignment horizontal="center" vertical="top"/>
    </xf>
    <xf numFmtId="0" fontId="7" fillId="7" borderId="5" xfId="0" applyFont="1" applyFill="1" applyBorder="1" applyAlignment="1">
      <alignment horizontal="center" vertical="top"/>
    </xf>
    <xf numFmtId="0" fontId="7" fillId="0" borderId="11"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7" borderId="12" xfId="0" applyFont="1" applyFill="1" applyBorder="1" applyAlignment="1">
      <alignment horizontal="center" vertical="center"/>
    </xf>
    <xf numFmtId="176" fontId="7" fillId="7" borderId="11" xfId="0" applyNumberFormat="1" applyFont="1" applyFill="1" applyBorder="1" applyAlignment="1">
      <alignment horizontal="center" vertical="center"/>
    </xf>
    <xf numFmtId="176" fontId="7" fillId="7" borderId="4" xfId="0" applyNumberFormat="1" applyFont="1" applyFill="1" applyBorder="1" applyAlignment="1">
      <alignment horizontal="center" vertical="center"/>
    </xf>
    <xf numFmtId="176" fontId="7" fillId="7" borderId="5" xfId="0" applyNumberFormat="1" applyFont="1" applyFill="1" applyBorder="1" applyAlignment="1">
      <alignment horizontal="center" vertical="center"/>
    </xf>
    <xf numFmtId="0" fontId="7" fillId="8" borderId="12" xfId="0" applyFont="1" applyFill="1" applyBorder="1" applyAlignment="1">
      <alignment horizontal="center"/>
    </xf>
    <xf numFmtId="0" fontId="7" fillId="0" borderId="11"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176" fontId="7" fillId="7" borderId="12" xfId="0" applyNumberFormat="1" applyFont="1" applyFill="1" applyBorder="1" applyAlignment="1">
      <alignment horizontal="center" vertical="center"/>
    </xf>
    <xf numFmtId="176" fontId="7" fillId="7" borderId="21" xfId="0" applyNumberFormat="1" applyFont="1" applyFill="1" applyBorder="1" applyAlignment="1">
      <alignment horizontal="center" vertical="top"/>
    </xf>
    <xf numFmtId="176" fontId="7" fillId="7" borderId="22" xfId="0" applyNumberFormat="1" applyFont="1" applyFill="1" applyBorder="1" applyAlignment="1">
      <alignment horizontal="center" vertical="top"/>
    </xf>
    <xf numFmtId="0" fontId="7" fillId="7" borderId="21" xfId="0" applyFont="1" applyFill="1" applyBorder="1" applyAlignment="1">
      <alignment horizontal="center" vertical="top"/>
    </xf>
    <xf numFmtId="0" fontId="7" fillId="7" borderId="22" xfId="0" applyFont="1" applyFill="1" applyBorder="1" applyAlignment="1">
      <alignment horizontal="center" vertical="top"/>
    </xf>
    <xf numFmtId="0" fontId="7" fillId="0" borderId="21" xfId="0" applyFont="1" applyBorder="1" applyAlignment="1">
      <alignment horizontal="left" vertical="top"/>
    </xf>
    <xf numFmtId="0" fontId="7" fillId="0" borderId="22" xfId="0" applyFont="1" applyBorder="1" applyAlignment="1">
      <alignment horizontal="left" vertical="top"/>
    </xf>
    <xf numFmtId="0" fontId="7" fillId="0" borderId="11" xfId="0" applyFont="1" applyBorder="1" applyAlignment="1">
      <alignment horizontal="left" vertical="top" wrapText="1"/>
    </xf>
    <xf numFmtId="0" fontId="14" fillId="0" borderId="11" xfId="0" applyFont="1" applyBorder="1" applyAlignment="1">
      <alignment vertical="center" wrapText="1"/>
    </xf>
    <xf numFmtId="0" fontId="14" fillId="0" borderId="21" xfId="0" applyFont="1" applyBorder="1" applyAlignment="1">
      <alignment vertical="center" wrapText="1"/>
    </xf>
    <xf numFmtId="0" fontId="14" fillId="0" borderId="22" xfId="0" applyFont="1" applyBorder="1" applyAlignment="1">
      <alignment vertical="center" wrapText="1"/>
    </xf>
    <xf numFmtId="0" fontId="12" fillId="13" borderId="0" xfId="0" applyFont="1" applyFill="1" applyAlignment="1">
      <alignment horizontal="center" vertical="center"/>
    </xf>
    <xf numFmtId="0" fontId="11" fillId="13" borderId="0" xfId="0" applyFont="1" applyFill="1" applyAlignment="1">
      <alignment horizontal="center" vertical="center"/>
    </xf>
    <xf numFmtId="0" fontId="11" fillId="13" borderId="6" xfId="0" applyFont="1" applyFill="1" applyBorder="1" applyAlignment="1">
      <alignment horizontal="center" vertical="center"/>
    </xf>
    <xf numFmtId="0" fontId="14" fillId="0" borderId="12" xfId="0" applyFont="1" applyBorder="1" applyAlignment="1">
      <alignment vertical="center" wrapText="1"/>
    </xf>
    <xf numFmtId="49" fontId="6" fillId="7" borderId="15" xfId="0" applyNumberFormat="1" applyFont="1" applyFill="1" applyBorder="1" applyAlignment="1">
      <alignment horizontal="center" vertical="center"/>
    </xf>
    <xf numFmtId="49" fontId="6" fillId="7" borderId="23" xfId="0" applyNumberFormat="1" applyFont="1" applyFill="1" applyBorder="1" applyAlignment="1">
      <alignment horizontal="center" vertical="center" wrapText="1"/>
    </xf>
    <xf numFmtId="49" fontId="6" fillId="7" borderId="15" xfId="0" applyNumberFormat="1" applyFont="1" applyFill="1" applyBorder="1" applyAlignment="1">
      <alignment horizontal="center" vertical="center" wrapText="1"/>
    </xf>
    <xf numFmtId="49" fontId="6" fillId="7" borderId="14" xfId="0" applyNumberFormat="1" applyFont="1" applyFill="1" applyBorder="1" applyAlignment="1">
      <alignment horizontal="center" vertical="center" wrapText="1"/>
    </xf>
    <xf numFmtId="49" fontId="35" fillId="0" borderId="12" xfId="0" applyNumberFormat="1" applyFont="1" applyBorder="1" applyAlignment="1">
      <alignment horizontal="center" vertical="center"/>
    </xf>
    <xf numFmtId="49" fontId="29" fillId="0" borderId="0" xfId="0" applyNumberFormat="1" applyFont="1" applyBorder="1" applyAlignment="1">
      <alignment horizontal="center" vertical="center"/>
    </xf>
    <xf numFmtId="49" fontId="5" fillId="0" borderId="12" xfId="0" applyNumberFormat="1" applyFont="1" applyBorder="1" applyAlignment="1">
      <alignment vertical="center"/>
    </xf>
    <xf numFmtId="49" fontId="184" fillId="0" borderId="12" xfId="0" applyNumberFormat="1" applyFont="1" applyBorder="1" applyAlignment="1">
      <alignment horizontal="center" vertical="center"/>
    </xf>
    <xf numFmtId="0" fontId="7" fillId="0" borderId="11"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14" fillId="0" borderId="11" xfId="0" applyFont="1" applyBorder="1" applyAlignment="1">
      <alignment horizontal="center" vertical="center"/>
    </xf>
    <xf numFmtId="0" fontId="14" fillId="0" borderId="21" xfId="0" applyFont="1" applyBorder="1" applyAlignment="1">
      <alignment horizontal="center" vertical="center"/>
    </xf>
    <xf numFmtId="0" fontId="14" fillId="0" borderId="22" xfId="0" applyFont="1" applyBorder="1" applyAlignment="1">
      <alignment horizontal="center" vertical="center"/>
    </xf>
    <xf numFmtId="49" fontId="16" fillId="5" borderId="12" xfId="0" applyNumberFormat="1" applyFont="1" applyFill="1" applyBorder="1" applyAlignment="1">
      <alignment horizontal="center" vertical="center"/>
    </xf>
    <xf numFmtId="176" fontId="14" fillId="0" borderId="11" xfId="0" applyNumberFormat="1" applyFont="1" applyBorder="1" applyAlignment="1">
      <alignment horizontal="center" vertical="center"/>
    </xf>
    <xf numFmtId="176" fontId="14" fillId="0" borderId="21" xfId="0" applyNumberFormat="1" applyFont="1" applyBorder="1" applyAlignment="1">
      <alignment horizontal="center" vertical="center"/>
    </xf>
    <xf numFmtId="176" fontId="14" fillId="0" borderId="22" xfId="0" applyNumberFormat="1" applyFont="1" applyBorder="1" applyAlignment="1">
      <alignment horizontal="center" vertical="center"/>
    </xf>
    <xf numFmtId="0" fontId="6" fillId="0" borderId="12" xfId="0" applyFont="1" applyBorder="1" applyAlignment="1">
      <alignment horizontal="center" vertical="center"/>
    </xf>
    <xf numFmtId="0" fontId="6" fillId="0" borderId="3"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7" xfId="0" applyFont="1" applyBorder="1" applyAlignment="1">
      <alignment horizontal="center" vertical="center"/>
    </xf>
    <xf numFmtId="0" fontId="6" fillId="0" borderId="0"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49" fontId="16" fillId="5" borderId="12" xfId="0" applyNumberFormat="1" applyFont="1" applyFill="1" applyBorder="1" applyAlignment="1">
      <alignment vertical="center"/>
    </xf>
    <xf numFmtId="0" fontId="14" fillId="0" borderId="12" xfId="0" applyFont="1" applyBorder="1" applyAlignment="1">
      <alignment horizontal="center" vertical="center"/>
    </xf>
    <xf numFmtId="176" fontId="14" fillId="0" borderId="12" xfId="0" applyNumberFormat="1" applyFont="1" applyBorder="1" applyAlignment="1">
      <alignment horizontal="center" vertical="center"/>
    </xf>
    <xf numFmtId="0" fontId="6" fillId="0" borderId="20" xfId="0" applyFont="1" applyBorder="1" applyAlignment="1">
      <alignment horizontal="center" vertical="center"/>
    </xf>
    <xf numFmtId="0" fontId="7" fillId="0" borderId="12" xfId="0" applyFont="1" applyBorder="1" applyAlignment="1">
      <alignment horizontal="center" vertical="center"/>
    </xf>
    <xf numFmtId="0" fontId="11" fillId="4" borderId="11" xfId="0" applyFont="1" applyFill="1" applyBorder="1" applyAlignment="1">
      <alignment horizontal="center" vertical="center"/>
    </xf>
    <xf numFmtId="0" fontId="11" fillId="4" borderId="21" xfId="0" applyFont="1" applyFill="1" applyBorder="1" applyAlignment="1">
      <alignment horizontal="center" vertical="center"/>
    </xf>
    <xf numFmtId="0" fontId="11" fillId="4" borderId="22" xfId="0" applyFont="1" applyFill="1" applyBorder="1" applyAlignment="1">
      <alignment horizontal="center" vertical="center"/>
    </xf>
    <xf numFmtId="0" fontId="11" fillId="0" borderId="11" xfId="0" applyFont="1" applyBorder="1" applyAlignment="1">
      <alignment horizontal="center" vertical="center"/>
    </xf>
    <xf numFmtId="0" fontId="11" fillId="0" borderId="22" xfId="0" applyFont="1" applyBorder="1" applyAlignment="1">
      <alignment horizontal="center" vertical="center"/>
    </xf>
    <xf numFmtId="0" fontId="39" fillId="0" borderId="11" xfId="0" applyFont="1" applyBorder="1" applyAlignment="1">
      <alignment horizontal="center" vertical="center"/>
    </xf>
    <xf numFmtId="0" fontId="39" fillId="0" borderId="22" xfId="0" applyFont="1" applyBorder="1" applyAlignment="1">
      <alignment horizontal="center" vertical="center"/>
    </xf>
    <xf numFmtId="0" fontId="34" fillId="4" borderId="11" xfId="0" applyFont="1" applyFill="1" applyBorder="1" applyAlignment="1">
      <alignment horizontal="center" vertical="center"/>
    </xf>
    <xf numFmtId="0" fontId="34" fillId="4" borderId="21" xfId="0" applyFont="1" applyFill="1" applyBorder="1" applyAlignment="1">
      <alignment horizontal="center" vertical="center"/>
    </xf>
    <xf numFmtId="0" fontId="34" fillId="4" borderId="22" xfId="0" applyFont="1" applyFill="1" applyBorder="1" applyAlignment="1">
      <alignment horizontal="center" vertical="center"/>
    </xf>
    <xf numFmtId="0" fontId="34" fillId="4" borderId="3" xfId="0" applyFont="1" applyFill="1" applyBorder="1" applyAlignment="1">
      <alignment vertical="center" textRotation="255" wrapText="1"/>
    </xf>
    <xf numFmtId="0" fontId="34" fillId="4" borderId="26" xfId="0" applyFont="1" applyFill="1" applyBorder="1" applyAlignment="1">
      <alignment vertical="center" textRotation="255" wrapText="1"/>
    </xf>
    <xf numFmtId="0" fontId="34" fillId="4" borderId="7" xfId="0" applyFont="1" applyFill="1" applyBorder="1" applyAlignment="1">
      <alignment vertical="center" textRotation="255" wrapText="1"/>
    </xf>
    <xf numFmtId="0" fontId="34" fillId="4" borderId="6" xfId="0" applyFont="1" applyFill="1" applyBorder="1" applyAlignment="1">
      <alignment vertical="center" textRotation="255" wrapText="1"/>
    </xf>
    <xf numFmtId="0" fontId="34" fillId="4" borderId="10" xfId="0" applyFont="1" applyFill="1" applyBorder="1" applyAlignment="1">
      <alignment vertical="center" textRotation="255" wrapText="1"/>
    </xf>
    <xf numFmtId="0" fontId="34" fillId="4" borderId="9" xfId="0" applyFont="1" applyFill="1" applyBorder="1" applyAlignment="1">
      <alignment vertical="center" textRotation="255" wrapText="1"/>
    </xf>
    <xf numFmtId="0" fontId="34" fillId="0" borderId="11" xfId="0" applyFont="1" applyBorder="1" applyAlignment="1">
      <alignment horizontal="center" vertical="center"/>
    </xf>
    <xf numFmtId="0" fontId="34" fillId="0" borderId="22" xfId="0" applyFont="1" applyBorder="1" applyAlignment="1">
      <alignment horizontal="center" vertical="center"/>
    </xf>
    <xf numFmtId="0" fontId="7" fillId="0" borderId="11" xfId="0" applyFont="1" applyFill="1" applyBorder="1" applyAlignment="1">
      <alignment horizontal="center" vertical="center"/>
    </xf>
    <xf numFmtId="0" fontId="7" fillId="0" borderId="21" xfId="0" applyFont="1" applyFill="1" applyBorder="1" applyAlignment="1">
      <alignment horizontal="center" vertical="center"/>
    </xf>
    <xf numFmtId="0" fontId="7" fillId="0" borderId="22" xfId="0" applyFont="1" applyFill="1" applyBorder="1" applyAlignment="1">
      <alignment horizontal="center" vertical="center"/>
    </xf>
    <xf numFmtId="176" fontId="7" fillId="0" borderId="12" xfId="0" applyNumberFormat="1" applyFont="1" applyFill="1" applyBorder="1" applyAlignment="1">
      <alignment horizontal="center" vertical="center"/>
    </xf>
    <xf numFmtId="0" fontId="11" fillId="0" borderId="11" xfId="0" applyFont="1" applyBorder="1" applyAlignment="1">
      <alignment vertical="center" wrapText="1"/>
    </xf>
    <xf numFmtId="0" fontId="11" fillId="0" borderId="22" xfId="0" applyFont="1" applyBorder="1" applyAlignment="1">
      <alignment vertical="center" wrapText="1"/>
    </xf>
    <xf numFmtId="0" fontId="11" fillId="0" borderId="21" xfId="0" applyFont="1" applyBorder="1" applyAlignment="1">
      <alignment vertical="center" wrapText="1"/>
    </xf>
    <xf numFmtId="0" fontId="11" fillId="4" borderId="27" xfId="0" applyFont="1" applyFill="1" applyBorder="1" applyAlignment="1">
      <alignment vertical="center"/>
    </xf>
    <xf numFmtId="0" fontId="11" fillId="4" borderId="28" xfId="0" applyFont="1" applyFill="1" applyBorder="1" applyAlignment="1">
      <alignment vertical="center"/>
    </xf>
    <xf numFmtId="0" fontId="11" fillId="4" borderId="29" xfId="0" applyFont="1" applyFill="1" applyBorder="1" applyAlignment="1">
      <alignment vertical="center"/>
    </xf>
    <xf numFmtId="0" fontId="11" fillId="4" borderId="30" xfId="0" applyFont="1" applyFill="1" applyBorder="1" applyAlignment="1">
      <alignment vertical="center"/>
    </xf>
    <xf numFmtId="0" fontId="11" fillId="4" borderId="31" xfId="0" applyFont="1" applyFill="1" applyBorder="1" applyAlignment="1">
      <alignment vertical="center"/>
    </xf>
    <xf numFmtId="0" fontId="11" fillId="4" borderId="32" xfId="0" applyFont="1" applyFill="1" applyBorder="1" applyAlignment="1">
      <alignment vertical="center"/>
    </xf>
    <xf numFmtId="0" fontId="11" fillId="4" borderId="33" xfId="0" applyFont="1" applyFill="1" applyBorder="1" applyAlignment="1">
      <alignment vertical="center"/>
    </xf>
    <xf numFmtId="0" fontId="11" fillId="4" borderId="34" xfId="0" applyFont="1" applyFill="1" applyBorder="1" applyAlignment="1">
      <alignment vertical="center"/>
    </xf>
    <xf numFmtId="0" fontId="11" fillId="4" borderId="35" xfId="0" applyFont="1" applyFill="1" applyBorder="1" applyAlignment="1">
      <alignment vertical="center"/>
    </xf>
    <xf numFmtId="0" fontId="11" fillId="4" borderId="25" xfId="0" applyFont="1" applyFill="1" applyBorder="1" applyAlignment="1">
      <alignment vertical="center" textRotation="255" wrapText="1"/>
    </xf>
    <xf numFmtId="0" fontId="11" fillId="4" borderId="26" xfId="0" applyFont="1" applyFill="1" applyBorder="1" applyAlignment="1">
      <alignment vertical="center" textRotation="255" wrapText="1"/>
    </xf>
    <xf numFmtId="0" fontId="11" fillId="4" borderId="0" xfId="0" applyFont="1" applyFill="1" applyBorder="1" applyAlignment="1">
      <alignment vertical="center" textRotation="255" wrapText="1"/>
    </xf>
    <xf numFmtId="0" fontId="11" fillId="4" borderId="6" xfId="0" applyFont="1" applyFill="1" applyBorder="1" applyAlignment="1">
      <alignment vertical="center" textRotation="255" wrapText="1"/>
    </xf>
    <xf numFmtId="0" fontId="11" fillId="4" borderId="8" xfId="0" applyFont="1" applyFill="1" applyBorder="1" applyAlignment="1">
      <alignment vertical="center" textRotation="255" wrapText="1"/>
    </xf>
    <xf numFmtId="0" fontId="11" fillId="4" borderId="9" xfId="0" applyFont="1" applyFill="1" applyBorder="1" applyAlignment="1">
      <alignment vertical="center" textRotation="255" wrapText="1"/>
    </xf>
    <xf numFmtId="0" fontId="11" fillId="4" borderId="3" xfId="0" applyFont="1" applyFill="1" applyBorder="1" applyAlignment="1">
      <alignment vertical="center" textRotation="255" wrapText="1"/>
    </xf>
    <xf numFmtId="0" fontId="11" fillId="4" borderId="7" xfId="0" applyFont="1" applyFill="1" applyBorder="1" applyAlignment="1">
      <alignment vertical="center" textRotation="255" wrapText="1"/>
    </xf>
    <xf numFmtId="0" fontId="11" fillId="4" borderId="10" xfId="0" applyFont="1" applyFill="1" applyBorder="1" applyAlignment="1">
      <alignment vertical="center" textRotation="255" wrapText="1"/>
    </xf>
    <xf numFmtId="0" fontId="39" fillId="4" borderId="3" xfId="0" applyFont="1" applyFill="1" applyBorder="1" applyAlignment="1">
      <alignment vertical="center" textRotation="255" wrapText="1"/>
    </xf>
    <xf numFmtId="0" fontId="39" fillId="4" borderId="26" xfId="0" applyFont="1" applyFill="1" applyBorder="1" applyAlignment="1">
      <alignment vertical="center" textRotation="255" wrapText="1"/>
    </xf>
    <xf numFmtId="0" fontId="39" fillId="4" borderId="7" xfId="0" applyFont="1" applyFill="1" applyBorder="1" applyAlignment="1">
      <alignment vertical="center" textRotation="255" wrapText="1"/>
    </xf>
    <xf numFmtId="0" fontId="39" fillId="4" borderId="6" xfId="0" applyFont="1" applyFill="1" applyBorder="1" applyAlignment="1">
      <alignment vertical="center" textRotation="255" wrapText="1"/>
    </xf>
    <xf numFmtId="0" fontId="39" fillId="4" borderId="10" xfId="0" applyFont="1" applyFill="1" applyBorder="1" applyAlignment="1">
      <alignment vertical="center" textRotation="255" wrapText="1"/>
    </xf>
    <xf numFmtId="0" fontId="39" fillId="4" borderId="9" xfId="0" applyFont="1" applyFill="1" applyBorder="1" applyAlignment="1">
      <alignment vertical="center" textRotation="255" wrapText="1"/>
    </xf>
    <xf numFmtId="49" fontId="6" fillId="7" borderId="3" xfId="0" applyNumberFormat="1" applyFont="1" applyFill="1" applyBorder="1" applyAlignment="1">
      <alignment horizontal="center" vertical="center"/>
    </xf>
    <xf numFmtId="49" fontId="6" fillId="7" borderId="25" xfId="0" applyNumberFormat="1" applyFont="1" applyFill="1" applyBorder="1" applyAlignment="1">
      <alignment horizontal="center" vertical="center"/>
    </xf>
    <xf numFmtId="49" fontId="6" fillId="7" borderId="26" xfId="0" applyNumberFormat="1" applyFont="1" applyFill="1" applyBorder="1" applyAlignment="1">
      <alignment horizontal="center" vertical="center"/>
    </xf>
    <xf numFmtId="49" fontId="6" fillId="7" borderId="7" xfId="0" applyNumberFormat="1" applyFont="1" applyFill="1" applyBorder="1" applyAlignment="1">
      <alignment horizontal="center" vertical="center"/>
    </xf>
    <xf numFmtId="49" fontId="6" fillId="7" borderId="0" xfId="0" applyNumberFormat="1" applyFont="1" applyFill="1" applyBorder="1" applyAlignment="1">
      <alignment horizontal="center" vertical="center"/>
    </xf>
    <xf numFmtId="49" fontId="6" fillId="7" borderId="6" xfId="0" applyNumberFormat="1" applyFont="1" applyFill="1" applyBorder="1" applyAlignment="1">
      <alignment horizontal="center" vertical="center"/>
    </xf>
    <xf numFmtId="49" fontId="6" fillId="7" borderId="10" xfId="0" applyNumberFormat="1" applyFont="1" applyFill="1" applyBorder="1" applyAlignment="1">
      <alignment horizontal="center" vertical="center"/>
    </xf>
    <xf numFmtId="49" fontId="6" fillId="7" borderId="8" xfId="0" applyNumberFormat="1" applyFont="1" applyFill="1" applyBorder="1" applyAlignment="1">
      <alignment horizontal="center" vertical="center"/>
    </xf>
    <xf numFmtId="49" fontId="6" fillId="7" borderId="9" xfId="0" applyNumberFormat="1" applyFont="1" applyFill="1" applyBorder="1" applyAlignment="1">
      <alignment horizontal="center" vertical="center"/>
    </xf>
    <xf numFmtId="0" fontId="7" fillId="7" borderId="11" xfId="0" applyFont="1" applyFill="1" applyBorder="1" applyAlignment="1">
      <alignment horizontal="center" vertical="center"/>
    </xf>
    <xf numFmtId="0" fontId="7" fillId="7" borderId="21" xfId="0" applyFont="1" applyFill="1" applyBorder="1" applyAlignment="1">
      <alignment horizontal="center" vertical="center"/>
    </xf>
    <xf numFmtId="0" fontId="7" fillId="7" borderId="22" xfId="0" applyFont="1" applyFill="1" applyBorder="1" applyAlignment="1">
      <alignment horizontal="center" vertical="center"/>
    </xf>
    <xf numFmtId="0" fontId="12" fillId="5" borderId="12"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23" xfId="0" applyFont="1" applyFill="1" applyBorder="1" applyAlignment="1">
      <alignment horizontal="center" vertical="center" wrapText="1"/>
    </xf>
    <xf numFmtId="0" fontId="15" fillId="5" borderId="15" xfId="0" applyFont="1" applyFill="1" applyBorder="1" applyAlignment="1">
      <alignment horizontal="center" vertical="center" wrapText="1"/>
    </xf>
    <xf numFmtId="0" fontId="15" fillId="5" borderId="14" xfId="0" applyFont="1" applyFill="1" applyBorder="1" applyAlignment="1">
      <alignment horizontal="center" vertical="center" wrapText="1"/>
    </xf>
    <xf numFmtId="0" fontId="15" fillId="4" borderId="11"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5" fillId="0" borderId="3" xfId="0" applyFont="1" applyBorder="1" applyAlignment="1">
      <alignment vertical="center"/>
    </xf>
    <xf numFmtId="0" fontId="5" fillId="0" borderId="2" xfId="0" applyFont="1" applyBorder="1" applyAlignment="1">
      <alignment vertical="center"/>
    </xf>
    <xf numFmtId="176" fontId="5" fillId="0" borderId="12" xfId="0" applyNumberFormat="1" applyFont="1" applyFill="1" applyBorder="1" applyAlignment="1">
      <alignment horizontal="left"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0" borderId="11"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10"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16" fillId="5" borderId="12" xfId="0" applyFont="1" applyFill="1" applyBorder="1" applyAlignment="1">
      <alignment horizontal="center" vertical="center"/>
    </xf>
    <xf numFmtId="0" fontId="5" fillId="2" borderId="12" xfId="0" applyNumberFormat="1" applyFont="1" applyFill="1" applyBorder="1" applyAlignment="1">
      <alignment horizontal="left" vertical="top" wrapText="1"/>
    </xf>
    <xf numFmtId="0" fontId="5" fillId="0" borderId="11"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3" xfId="0" applyFont="1" applyBorder="1" applyAlignment="1">
      <alignment horizontal="left" vertical="top" wrapText="1"/>
    </xf>
    <xf numFmtId="0" fontId="5" fillId="0" borderId="25" xfId="0" applyFont="1" applyBorder="1" applyAlignment="1">
      <alignment horizontal="left" vertical="top" wrapText="1"/>
    </xf>
    <xf numFmtId="0" fontId="5" fillId="0" borderId="24" xfId="0" applyFont="1" applyBorder="1" applyAlignment="1">
      <alignment horizontal="left" vertical="top" wrapText="1"/>
    </xf>
    <xf numFmtId="0" fontId="16" fillId="6" borderId="11" xfId="0" applyFont="1" applyFill="1" applyBorder="1" applyAlignment="1">
      <alignment horizontal="center" vertical="center"/>
    </xf>
    <xf numFmtId="0" fontId="16" fillId="6" borderId="22" xfId="0" applyFont="1" applyFill="1" applyBorder="1" applyAlignment="1">
      <alignment horizontal="center" vertical="center"/>
    </xf>
    <xf numFmtId="0" fontId="35" fillId="0" borderId="11" xfId="0" applyFont="1" applyFill="1" applyBorder="1" applyAlignment="1">
      <alignment vertical="center"/>
    </xf>
    <xf numFmtId="0" fontId="35" fillId="0" borderId="21" xfId="0" applyFont="1" applyFill="1" applyBorder="1" applyAlignment="1">
      <alignment vertical="center"/>
    </xf>
    <xf numFmtId="0" fontId="35" fillId="0" borderId="22" xfId="0" applyFont="1" applyFill="1" applyBorder="1" applyAlignment="1">
      <alignment vertical="center"/>
    </xf>
    <xf numFmtId="0" fontId="12" fillId="4" borderId="11"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22"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22" xfId="0" applyFont="1" applyFill="1" applyBorder="1" applyAlignment="1">
      <alignment horizontal="center" vertical="center"/>
    </xf>
    <xf numFmtId="0" fontId="8" fillId="7" borderId="20" xfId="3" applyFont="1" applyFill="1"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8" fillId="7" borderId="7" xfId="3" applyFont="1" applyFill="1"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49" fontId="32" fillId="0" borderId="12" xfId="2" applyNumberFormat="1" applyFont="1" applyBorder="1" applyAlignment="1">
      <alignment horizontal="center" vertical="center" wrapText="1"/>
    </xf>
    <xf numFmtId="0" fontId="6" fillId="0" borderId="12" xfId="2" applyFont="1" applyBorder="1" applyAlignment="1">
      <alignment horizontal="center" vertical="center"/>
    </xf>
    <xf numFmtId="0" fontId="6" fillId="0" borderId="20" xfId="2" applyFont="1" applyBorder="1" applyAlignment="1">
      <alignment horizontal="center" vertical="center"/>
    </xf>
    <xf numFmtId="0" fontId="6" fillId="0" borderId="25" xfId="2" applyFont="1" applyBorder="1" applyAlignment="1">
      <alignment horizontal="center" vertical="center"/>
    </xf>
    <xf numFmtId="0" fontId="6" fillId="0" borderId="26" xfId="2" applyFont="1" applyBorder="1" applyAlignment="1">
      <alignment horizontal="center" vertical="center"/>
    </xf>
    <xf numFmtId="0" fontId="6" fillId="0" borderId="7" xfId="2" applyFont="1" applyBorder="1" applyAlignment="1">
      <alignment horizontal="center" vertical="center"/>
    </xf>
    <xf numFmtId="0" fontId="6" fillId="0" borderId="0" xfId="2" applyFont="1" applyBorder="1" applyAlignment="1">
      <alignment horizontal="center" vertical="center"/>
    </xf>
    <xf numFmtId="0" fontId="6" fillId="0" borderId="6" xfId="2" applyFont="1" applyBorder="1" applyAlignment="1">
      <alignment horizontal="center" vertical="center"/>
    </xf>
    <xf numFmtId="0" fontId="6" fillId="0" borderId="10" xfId="2" applyFont="1" applyBorder="1" applyAlignment="1">
      <alignment horizontal="center" vertical="center"/>
    </xf>
    <xf numFmtId="0" fontId="6" fillId="0" borderId="8" xfId="2" applyFont="1" applyBorder="1" applyAlignment="1">
      <alignment horizontal="center" vertical="center"/>
    </xf>
    <xf numFmtId="0" fontId="6" fillId="0" borderId="9" xfId="2" applyFont="1" applyBorder="1" applyAlignment="1">
      <alignment horizontal="center" vertical="center"/>
    </xf>
    <xf numFmtId="0" fontId="7" fillId="0" borderId="11" xfId="2" applyFont="1" applyBorder="1" applyAlignment="1">
      <alignment horizontal="center" vertical="center"/>
    </xf>
    <xf numFmtId="0" fontId="7" fillId="0" borderId="21" xfId="2" applyFont="1" applyBorder="1" applyAlignment="1">
      <alignment horizontal="center" vertical="center"/>
    </xf>
    <xf numFmtId="0" fontId="7" fillId="0" borderId="22" xfId="2" applyFont="1" applyBorder="1" applyAlignment="1">
      <alignment horizontal="center" vertical="center"/>
    </xf>
    <xf numFmtId="14" fontId="7" fillId="0" borderId="11" xfId="2" applyNumberFormat="1" applyFont="1" applyBorder="1" applyAlignment="1">
      <alignment horizontal="center" vertical="center"/>
    </xf>
    <xf numFmtId="14" fontId="7" fillId="0" borderId="21" xfId="2" applyNumberFormat="1" applyFont="1" applyBorder="1" applyAlignment="1">
      <alignment horizontal="center" vertical="center"/>
    </xf>
    <xf numFmtId="14" fontId="7" fillId="0" borderId="22" xfId="2" applyNumberFormat="1" applyFont="1" applyBorder="1" applyAlignment="1">
      <alignment horizontal="center" vertical="center"/>
    </xf>
    <xf numFmtId="0" fontId="34" fillId="7" borderId="11" xfId="3" applyFont="1" applyFill="1" applyBorder="1" applyAlignment="1">
      <alignment vertical="center" wrapText="1"/>
    </xf>
    <xf numFmtId="0" fontId="183" fillId="0" borderId="21" xfId="0" applyFont="1" applyBorder="1" applyAlignment="1">
      <alignment vertical="center"/>
    </xf>
    <xf numFmtId="0" fontId="183" fillId="0" borderId="22" xfId="0" applyFont="1" applyBorder="1" applyAlignment="1">
      <alignment vertical="center"/>
    </xf>
  </cellXfs>
  <cellStyles count="44056">
    <cellStyle name="_1.3ＪＯＢサーバ#1_単体テスト仕様書兼説明書" xfId="154"/>
    <cellStyle name="_1.5バックアップサーバ(Solaris)_単体テスト仕様書兼説明書" xfId="155"/>
    <cellStyle name="_3.1.3 ネットーワーク接続後 動作確認テスト仕様書兼説明書" xfId="156"/>
    <cellStyle name="_5.1.36 ストレージバックアップ管理サーバ(UNIX) 単体テスト仕様書兼説明書" xfId="157"/>
    <cellStyle name="_SR-BC01-001_テーブル定義書_テーブル項目一覧_r00 96_(抜粋)ステータス情報" xfId="18987"/>
    <cellStyle name="_SR-BC01-001_テーブル定義書_テーブル項目一覧_r00 98_ステータス情報" xfId="18988"/>
    <cellStyle name="_SR-BC01-001_テーブル定義書_テーブル項目一覧_r00.94" xfId="685"/>
    <cellStyle name="W_  ã" xfId="158"/>
    <cellStyle name="0,0_x000d__x000a_NA_x000d__x000a_" xfId="159"/>
    <cellStyle name="0301" xfId="686"/>
    <cellStyle name="0_x0014_標準_F_02?P_Dd080301" xfId="687"/>
    <cellStyle name="20% - Accent1" xfId="160"/>
    <cellStyle name="20% - Accent2" xfId="161"/>
    <cellStyle name="20% - Accent3" xfId="162"/>
    <cellStyle name="20% - Accent4" xfId="163"/>
    <cellStyle name="20% - Accent5" xfId="164"/>
    <cellStyle name="20% - Accent6" xfId="165"/>
    <cellStyle name="20% - Akzent1" xfId="45"/>
    <cellStyle name="20% - Akzent2" xfId="46"/>
    <cellStyle name="20% - Akzent3" xfId="47"/>
    <cellStyle name="20% - Akzent4" xfId="48"/>
    <cellStyle name="20% - Akzent5" xfId="49"/>
    <cellStyle name="20% - Akzent6" xfId="50"/>
    <cellStyle name="20% - アクセント 1 10" xfId="737"/>
    <cellStyle name="20% - アクセント 1 11" xfId="738"/>
    <cellStyle name="20% - アクセント 1 12" xfId="739"/>
    <cellStyle name="20% - アクセント 1 13" xfId="740"/>
    <cellStyle name="20% - アクセント 1 14" xfId="741"/>
    <cellStyle name="20% - アクセント 1 15" xfId="742"/>
    <cellStyle name="20% - アクセント 1 16" xfId="743"/>
    <cellStyle name="20% - アクセント 1 17" xfId="744"/>
    <cellStyle name="20% - アクセント 1 18" xfId="745"/>
    <cellStyle name="20% - アクセント 1 19" xfId="746"/>
    <cellStyle name="20% - アクセント 1 2" xfId="51"/>
    <cellStyle name="20% - アクセント 1 2 2" xfId="691"/>
    <cellStyle name="20% - アクセント 1 20" xfId="747"/>
    <cellStyle name="20% - アクセント 1 21" xfId="748"/>
    <cellStyle name="20% - アクセント 1 22" xfId="749"/>
    <cellStyle name="20% - アクセント 1 23" xfId="750"/>
    <cellStyle name="20% - アクセント 1 24" xfId="751"/>
    <cellStyle name="20% - アクセント 1 25" xfId="752"/>
    <cellStyle name="20% - アクセント 1 26" xfId="753"/>
    <cellStyle name="20% - アクセント 1 27" xfId="754"/>
    <cellStyle name="20% - アクセント 1 28" xfId="755"/>
    <cellStyle name="20% - アクセント 1 29" xfId="756"/>
    <cellStyle name="20% - アクセント 1 3" xfId="166"/>
    <cellStyle name="20% - アクセント 1 3 2" xfId="5193"/>
    <cellStyle name="20% - アクセント 1 30" xfId="757"/>
    <cellStyle name="20% - アクセント 1 31" xfId="758"/>
    <cellStyle name="20% - アクセント 1 32" xfId="759"/>
    <cellStyle name="20% - アクセント 1 33" xfId="760"/>
    <cellStyle name="20% - アクセント 1 34" xfId="761"/>
    <cellStyle name="20% - アクセント 1 35" xfId="762"/>
    <cellStyle name="20% - アクセント 1 36" xfId="763"/>
    <cellStyle name="20% - アクセント 1 37" xfId="764"/>
    <cellStyle name="20% - アクセント 1 38" xfId="765"/>
    <cellStyle name="20% - アクセント 1 39" xfId="766"/>
    <cellStyle name="20% - アクセント 1 4" xfId="640"/>
    <cellStyle name="20% - アクセント 1 4 2" xfId="767"/>
    <cellStyle name="20% - アクセント 1 40" xfId="768"/>
    <cellStyle name="20% - アクセント 1 41" xfId="769"/>
    <cellStyle name="20% - アクセント 1 42" xfId="770"/>
    <cellStyle name="20% - アクセント 1 43" xfId="771"/>
    <cellStyle name="20% - アクセント 1 44" xfId="772"/>
    <cellStyle name="20% - アクセント 1 45" xfId="773"/>
    <cellStyle name="20% - アクセント 1 5" xfId="774"/>
    <cellStyle name="20% - アクセント 1 6" xfId="775"/>
    <cellStyle name="20% - アクセント 1 7" xfId="776"/>
    <cellStyle name="20% - アクセント 1 8" xfId="777"/>
    <cellStyle name="20% - アクセント 1 9" xfId="778"/>
    <cellStyle name="20% - アクセント 2 10" xfId="779"/>
    <cellStyle name="20% - アクセント 2 11" xfId="780"/>
    <cellStyle name="20% - アクセント 2 12" xfId="781"/>
    <cellStyle name="20% - アクセント 2 13" xfId="782"/>
    <cellStyle name="20% - アクセント 2 14" xfId="783"/>
    <cellStyle name="20% - アクセント 2 15" xfId="784"/>
    <cellStyle name="20% - アクセント 2 16" xfId="785"/>
    <cellStyle name="20% - アクセント 2 17" xfId="786"/>
    <cellStyle name="20% - アクセント 2 18" xfId="787"/>
    <cellStyle name="20% - アクセント 2 19" xfId="788"/>
    <cellStyle name="20% - アクセント 2 2" xfId="52"/>
    <cellStyle name="20% - アクセント 2 2 2" xfId="702"/>
    <cellStyle name="20% - アクセント 2 20" xfId="789"/>
    <cellStyle name="20% - アクセント 2 21" xfId="790"/>
    <cellStyle name="20% - アクセント 2 22" xfId="791"/>
    <cellStyle name="20% - アクセント 2 23" xfId="792"/>
    <cellStyle name="20% - アクセント 2 24" xfId="793"/>
    <cellStyle name="20% - アクセント 2 25" xfId="794"/>
    <cellStyle name="20% - アクセント 2 26" xfId="795"/>
    <cellStyle name="20% - アクセント 2 27" xfId="796"/>
    <cellStyle name="20% - アクセント 2 28" xfId="797"/>
    <cellStyle name="20% - アクセント 2 29" xfId="798"/>
    <cellStyle name="20% - アクセント 2 3" xfId="167"/>
    <cellStyle name="20% - アクセント 2 3 2" xfId="5236"/>
    <cellStyle name="20% - アクセント 2 30" xfId="799"/>
    <cellStyle name="20% - アクセント 2 31" xfId="800"/>
    <cellStyle name="20% - アクセント 2 32" xfId="801"/>
    <cellStyle name="20% - アクセント 2 33" xfId="802"/>
    <cellStyle name="20% - アクセント 2 34" xfId="803"/>
    <cellStyle name="20% - アクセント 2 35" xfId="804"/>
    <cellStyle name="20% - アクセント 2 36" xfId="805"/>
    <cellStyle name="20% - アクセント 2 37" xfId="806"/>
    <cellStyle name="20% - アクセント 2 38" xfId="807"/>
    <cellStyle name="20% - アクセント 2 39" xfId="808"/>
    <cellStyle name="20% - アクセント 2 4" xfId="641"/>
    <cellStyle name="20% - アクセント 2 4 2" xfId="809"/>
    <cellStyle name="20% - アクセント 2 40" xfId="810"/>
    <cellStyle name="20% - アクセント 2 41" xfId="811"/>
    <cellStyle name="20% - アクセント 2 42" xfId="812"/>
    <cellStyle name="20% - アクセント 2 43" xfId="813"/>
    <cellStyle name="20% - アクセント 2 44" xfId="814"/>
    <cellStyle name="20% - アクセント 2 45" xfId="815"/>
    <cellStyle name="20% - アクセント 2 5" xfId="816"/>
    <cellStyle name="20% - アクセント 2 6" xfId="817"/>
    <cellStyle name="20% - アクセント 2 7" xfId="818"/>
    <cellStyle name="20% - アクセント 2 8" xfId="819"/>
    <cellStyle name="20% - アクセント 2 9" xfId="820"/>
    <cellStyle name="20% - アクセント 3 10" xfId="821"/>
    <cellStyle name="20% - アクセント 3 11" xfId="822"/>
    <cellStyle name="20% - アクセント 3 12" xfId="823"/>
    <cellStyle name="20% - アクセント 3 13" xfId="824"/>
    <cellStyle name="20% - アクセント 3 14" xfId="825"/>
    <cellStyle name="20% - アクセント 3 15" xfId="826"/>
    <cellStyle name="20% - アクセント 3 16" xfId="827"/>
    <cellStyle name="20% - アクセント 3 17" xfId="828"/>
    <cellStyle name="20% - アクセント 3 18" xfId="829"/>
    <cellStyle name="20% - アクセント 3 19" xfId="830"/>
    <cellStyle name="20% - アクセント 3 2" xfId="53"/>
    <cellStyle name="20% - アクセント 3 2 2" xfId="701"/>
    <cellStyle name="20% - アクセント 3 20" xfId="831"/>
    <cellStyle name="20% - アクセント 3 21" xfId="832"/>
    <cellStyle name="20% - アクセント 3 22" xfId="833"/>
    <cellStyle name="20% - アクセント 3 23" xfId="834"/>
    <cellStyle name="20% - アクセント 3 24" xfId="835"/>
    <cellStyle name="20% - アクセント 3 25" xfId="836"/>
    <cellStyle name="20% - アクセント 3 26" xfId="837"/>
    <cellStyle name="20% - アクセント 3 27" xfId="838"/>
    <cellStyle name="20% - アクセント 3 28" xfId="839"/>
    <cellStyle name="20% - アクセント 3 29" xfId="840"/>
    <cellStyle name="20% - アクセント 3 3" xfId="168"/>
    <cellStyle name="20% - アクセント 3 3 2" xfId="5279"/>
    <cellStyle name="20% - アクセント 3 30" xfId="841"/>
    <cellStyle name="20% - アクセント 3 31" xfId="842"/>
    <cellStyle name="20% - アクセント 3 32" xfId="843"/>
    <cellStyle name="20% - アクセント 3 33" xfId="844"/>
    <cellStyle name="20% - アクセント 3 34" xfId="845"/>
    <cellStyle name="20% - アクセント 3 35" xfId="846"/>
    <cellStyle name="20% - アクセント 3 36" xfId="847"/>
    <cellStyle name="20% - アクセント 3 37" xfId="848"/>
    <cellStyle name="20% - アクセント 3 38" xfId="849"/>
    <cellStyle name="20% - アクセント 3 39" xfId="850"/>
    <cellStyle name="20% - アクセント 3 4" xfId="642"/>
    <cellStyle name="20% - アクセント 3 4 2" xfId="851"/>
    <cellStyle name="20% - アクセント 3 40" xfId="852"/>
    <cellStyle name="20% - アクセント 3 41" xfId="853"/>
    <cellStyle name="20% - アクセント 3 42" xfId="854"/>
    <cellStyle name="20% - アクセント 3 43" xfId="855"/>
    <cellStyle name="20% - アクセント 3 44" xfId="856"/>
    <cellStyle name="20% - アクセント 3 45" xfId="857"/>
    <cellStyle name="20% - アクセント 3 5" xfId="858"/>
    <cellStyle name="20% - アクセント 3 6" xfId="859"/>
    <cellStyle name="20% - アクセント 3 7" xfId="860"/>
    <cellStyle name="20% - アクセント 3 8" xfId="861"/>
    <cellStyle name="20% - アクセント 3 9" xfId="862"/>
    <cellStyle name="20% - アクセント 4 10" xfId="863"/>
    <cellStyle name="20% - アクセント 4 11" xfId="864"/>
    <cellStyle name="20% - アクセント 4 12" xfId="865"/>
    <cellStyle name="20% - アクセント 4 13" xfId="866"/>
    <cellStyle name="20% - アクセント 4 14" xfId="867"/>
    <cellStyle name="20% - アクセント 4 15" xfId="868"/>
    <cellStyle name="20% - アクセント 4 16" xfId="869"/>
    <cellStyle name="20% - アクセント 4 17" xfId="870"/>
    <cellStyle name="20% - アクセント 4 18" xfId="871"/>
    <cellStyle name="20% - アクセント 4 19" xfId="872"/>
    <cellStyle name="20% - アクセント 4 2" xfId="54"/>
    <cellStyle name="20% - アクセント 4 2 2" xfId="700"/>
    <cellStyle name="20% - アクセント 4 20" xfId="873"/>
    <cellStyle name="20% - アクセント 4 21" xfId="874"/>
    <cellStyle name="20% - アクセント 4 22" xfId="875"/>
    <cellStyle name="20% - アクセント 4 23" xfId="876"/>
    <cellStyle name="20% - アクセント 4 24" xfId="877"/>
    <cellStyle name="20% - アクセント 4 25" xfId="878"/>
    <cellStyle name="20% - アクセント 4 26" xfId="879"/>
    <cellStyle name="20% - アクセント 4 27" xfId="880"/>
    <cellStyle name="20% - アクセント 4 28" xfId="881"/>
    <cellStyle name="20% - アクセント 4 29" xfId="882"/>
    <cellStyle name="20% - アクセント 4 3" xfId="169"/>
    <cellStyle name="20% - アクセント 4 3 2" xfId="5322"/>
    <cellStyle name="20% - アクセント 4 30" xfId="883"/>
    <cellStyle name="20% - アクセント 4 31" xfId="884"/>
    <cellStyle name="20% - アクセント 4 32" xfId="885"/>
    <cellStyle name="20% - アクセント 4 33" xfId="886"/>
    <cellStyle name="20% - アクセント 4 34" xfId="887"/>
    <cellStyle name="20% - アクセント 4 35" xfId="888"/>
    <cellStyle name="20% - アクセント 4 36" xfId="889"/>
    <cellStyle name="20% - アクセント 4 37" xfId="890"/>
    <cellStyle name="20% - アクセント 4 38" xfId="891"/>
    <cellStyle name="20% - アクセント 4 39" xfId="892"/>
    <cellStyle name="20% - アクセント 4 4" xfId="643"/>
    <cellStyle name="20% - アクセント 4 4 2" xfId="893"/>
    <cellStyle name="20% - アクセント 4 40" xfId="894"/>
    <cellStyle name="20% - アクセント 4 41" xfId="895"/>
    <cellStyle name="20% - アクセント 4 42" xfId="896"/>
    <cellStyle name="20% - アクセント 4 43" xfId="897"/>
    <cellStyle name="20% - アクセント 4 44" xfId="898"/>
    <cellStyle name="20% - アクセント 4 45" xfId="899"/>
    <cellStyle name="20% - アクセント 4 5" xfId="900"/>
    <cellStyle name="20% - アクセント 4 6" xfId="901"/>
    <cellStyle name="20% - アクセント 4 7" xfId="902"/>
    <cellStyle name="20% - アクセント 4 8" xfId="903"/>
    <cellStyle name="20% - アクセント 4 9" xfId="904"/>
    <cellStyle name="20% - アクセント 5 10" xfId="905"/>
    <cellStyle name="20% - アクセント 5 11" xfId="906"/>
    <cellStyle name="20% - アクセント 5 12" xfId="907"/>
    <cellStyle name="20% - アクセント 5 13" xfId="908"/>
    <cellStyle name="20% - アクセント 5 14" xfId="909"/>
    <cellStyle name="20% - アクセント 5 15" xfId="910"/>
    <cellStyle name="20% - アクセント 5 16" xfId="911"/>
    <cellStyle name="20% - アクセント 5 17" xfId="912"/>
    <cellStyle name="20% - アクセント 5 18" xfId="913"/>
    <cellStyle name="20% - アクセント 5 19" xfId="914"/>
    <cellStyle name="20% - アクセント 5 2" xfId="55"/>
    <cellStyle name="20% - アクセント 5 2 2" xfId="699"/>
    <cellStyle name="20% - アクセント 5 20" xfId="915"/>
    <cellStyle name="20% - アクセント 5 21" xfId="916"/>
    <cellStyle name="20% - アクセント 5 22" xfId="917"/>
    <cellStyle name="20% - アクセント 5 23" xfId="918"/>
    <cellStyle name="20% - アクセント 5 24" xfId="919"/>
    <cellStyle name="20% - アクセント 5 25" xfId="920"/>
    <cellStyle name="20% - アクセント 5 26" xfId="921"/>
    <cellStyle name="20% - アクセント 5 27" xfId="922"/>
    <cellStyle name="20% - アクセント 5 28" xfId="923"/>
    <cellStyle name="20% - アクセント 5 29" xfId="924"/>
    <cellStyle name="20% - アクセント 5 3" xfId="644"/>
    <cellStyle name="20% - アクセント 5 3 2" xfId="925"/>
    <cellStyle name="20% - アクセント 5 30" xfId="926"/>
    <cellStyle name="20% - アクセント 5 31" xfId="927"/>
    <cellStyle name="20% - アクセント 5 32" xfId="928"/>
    <cellStyle name="20% - アクセント 5 33" xfId="929"/>
    <cellStyle name="20% - アクセント 5 34" xfId="930"/>
    <cellStyle name="20% - アクセント 5 35" xfId="931"/>
    <cellStyle name="20% - アクセント 5 36" xfId="932"/>
    <cellStyle name="20% - アクセント 5 37" xfId="933"/>
    <cellStyle name="20% - アクセント 5 38" xfId="934"/>
    <cellStyle name="20% - アクセント 5 39" xfId="935"/>
    <cellStyle name="20% - アクセント 5 4" xfId="936"/>
    <cellStyle name="20% - アクセント 5 40" xfId="937"/>
    <cellStyle name="20% - アクセント 5 41" xfId="938"/>
    <cellStyle name="20% - アクセント 5 42" xfId="939"/>
    <cellStyle name="20% - アクセント 5 43" xfId="940"/>
    <cellStyle name="20% - アクセント 5 44" xfId="941"/>
    <cellStyle name="20% - アクセント 5 45" xfId="942"/>
    <cellStyle name="20% - アクセント 5 5" xfId="943"/>
    <cellStyle name="20% - アクセント 5 6" xfId="944"/>
    <cellStyle name="20% - アクセント 5 7" xfId="945"/>
    <cellStyle name="20% - アクセント 5 8" xfId="946"/>
    <cellStyle name="20% - アクセント 5 9" xfId="947"/>
    <cellStyle name="20% - アクセント 6 10" xfId="948"/>
    <cellStyle name="20% - アクセント 6 11" xfId="949"/>
    <cellStyle name="20% - アクセント 6 12" xfId="950"/>
    <cellStyle name="20% - アクセント 6 13" xfId="951"/>
    <cellStyle name="20% - アクセント 6 14" xfId="952"/>
    <cellStyle name="20% - アクセント 6 15" xfId="953"/>
    <cellStyle name="20% - アクセント 6 16" xfId="954"/>
    <cellStyle name="20% - アクセント 6 17" xfId="955"/>
    <cellStyle name="20% - アクセント 6 18" xfId="956"/>
    <cellStyle name="20% - アクセント 6 19" xfId="957"/>
    <cellStyle name="20% - アクセント 6 2" xfId="56"/>
    <cellStyle name="20% - アクセント 6 2 2" xfId="698"/>
    <cellStyle name="20% - アクセント 6 20" xfId="958"/>
    <cellStyle name="20% - アクセント 6 21" xfId="959"/>
    <cellStyle name="20% - アクセント 6 22" xfId="960"/>
    <cellStyle name="20% - アクセント 6 23" xfId="961"/>
    <cellStyle name="20% - アクセント 6 24" xfId="962"/>
    <cellStyle name="20% - アクセント 6 25" xfId="963"/>
    <cellStyle name="20% - アクセント 6 26" xfId="964"/>
    <cellStyle name="20% - アクセント 6 27" xfId="965"/>
    <cellStyle name="20% - アクセント 6 28" xfId="966"/>
    <cellStyle name="20% - アクセント 6 29" xfId="967"/>
    <cellStyle name="20% - アクセント 6 3" xfId="645"/>
    <cellStyle name="20% - アクセント 6 3 2" xfId="968"/>
    <cellStyle name="20% - アクセント 6 30" xfId="969"/>
    <cellStyle name="20% - アクセント 6 31" xfId="970"/>
    <cellStyle name="20% - アクセント 6 32" xfId="971"/>
    <cellStyle name="20% - アクセント 6 33" xfId="972"/>
    <cellStyle name="20% - アクセント 6 34" xfId="973"/>
    <cellStyle name="20% - アクセント 6 35" xfId="974"/>
    <cellStyle name="20% - アクセント 6 36" xfId="975"/>
    <cellStyle name="20% - アクセント 6 37" xfId="976"/>
    <cellStyle name="20% - アクセント 6 38" xfId="977"/>
    <cellStyle name="20% - アクセント 6 39" xfId="978"/>
    <cellStyle name="20% - アクセント 6 4" xfId="979"/>
    <cellStyle name="20% - アクセント 6 40" xfId="980"/>
    <cellStyle name="20% - アクセント 6 41" xfId="981"/>
    <cellStyle name="20% - アクセント 6 42" xfId="982"/>
    <cellStyle name="20% - アクセント 6 43" xfId="983"/>
    <cellStyle name="20% - アクセント 6 44" xfId="984"/>
    <cellStyle name="20% - アクセント 6 45" xfId="985"/>
    <cellStyle name="20% - アクセント 6 5" xfId="986"/>
    <cellStyle name="20% - アクセント 6 6" xfId="987"/>
    <cellStyle name="20% - アクセント 6 7" xfId="988"/>
    <cellStyle name="20% - アクセント 6 8" xfId="989"/>
    <cellStyle name="20% - アクセント 6 9" xfId="990"/>
    <cellStyle name="20% - 강조색1" xfId="403"/>
    <cellStyle name="20% - 강조색2" xfId="404"/>
    <cellStyle name="20% - 강조색3" xfId="405"/>
    <cellStyle name="20% - 강조색4" xfId="406"/>
    <cellStyle name="20% - 강조색5" xfId="407"/>
    <cellStyle name="20% - 강조색6" xfId="408"/>
    <cellStyle name="20% - 輔色1" xfId="409"/>
    <cellStyle name="20% - 輔色2" xfId="410"/>
    <cellStyle name="20% - 輔色3" xfId="411"/>
    <cellStyle name="20% - 輔色4" xfId="412"/>
    <cellStyle name="20% - 輔色5" xfId="413"/>
    <cellStyle name="20% - 輔色6" xfId="414"/>
    <cellStyle name="20% - 强调文字颜色 1" xfId="415"/>
    <cellStyle name="20% - 强调文字颜色 2" xfId="416"/>
    <cellStyle name="20% - 强调文字颜色 3" xfId="417"/>
    <cellStyle name="20% - 强调文字颜色 4" xfId="418"/>
    <cellStyle name="20% - 强调文字颜色 5" xfId="419"/>
    <cellStyle name="20% - 强调文字颜色 6" xfId="420"/>
    <cellStyle name="40% - Accent1" xfId="170"/>
    <cellStyle name="40% - Accent2" xfId="171"/>
    <cellStyle name="40% - Accent3" xfId="172"/>
    <cellStyle name="40% - Accent4" xfId="173"/>
    <cellStyle name="40% - Accent5" xfId="174"/>
    <cellStyle name="40% - Accent6" xfId="175"/>
    <cellStyle name="40% - Akzent1" xfId="57"/>
    <cellStyle name="40% - Akzent2" xfId="58"/>
    <cellStyle name="40% - Akzent3" xfId="59"/>
    <cellStyle name="40% - Akzent4" xfId="60"/>
    <cellStyle name="40% - Akzent5" xfId="61"/>
    <cellStyle name="40% - Akzent6" xfId="62"/>
    <cellStyle name="40% - アクセント 1 10" xfId="991"/>
    <cellStyle name="40% - アクセント 1 11" xfId="992"/>
    <cellStyle name="40% - アクセント 1 12" xfId="993"/>
    <cellStyle name="40% - アクセント 1 13" xfId="994"/>
    <cellStyle name="40% - アクセント 1 14" xfId="995"/>
    <cellStyle name="40% - アクセント 1 15" xfId="996"/>
    <cellStyle name="40% - アクセント 1 16" xfId="997"/>
    <cellStyle name="40% - アクセント 1 17" xfId="998"/>
    <cellStyle name="40% - アクセント 1 18" xfId="999"/>
    <cellStyle name="40% - アクセント 1 19" xfId="1000"/>
    <cellStyle name="40% - アクセント 1 2" xfId="63"/>
    <cellStyle name="40% - アクセント 1 2 2" xfId="697"/>
    <cellStyle name="40% - アクセント 1 20" xfId="1001"/>
    <cellStyle name="40% - アクセント 1 21" xfId="1002"/>
    <cellStyle name="40% - アクセント 1 22" xfId="1003"/>
    <cellStyle name="40% - アクセント 1 23" xfId="1004"/>
    <cellStyle name="40% - アクセント 1 24" xfId="1005"/>
    <cellStyle name="40% - アクセント 1 25" xfId="1006"/>
    <cellStyle name="40% - アクセント 1 26" xfId="1007"/>
    <cellStyle name="40% - アクセント 1 27" xfId="1008"/>
    <cellStyle name="40% - アクセント 1 28" xfId="1009"/>
    <cellStyle name="40% - アクセント 1 29" xfId="1010"/>
    <cellStyle name="40% - アクセント 1 3" xfId="176"/>
    <cellStyle name="40% - アクセント 1 3 2" xfId="5451"/>
    <cellStyle name="40% - アクセント 1 30" xfId="1011"/>
    <cellStyle name="40% - アクセント 1 31" xfId="1012"/>
    <cellStyle name="40% - アクセント 1 32" xfId="1013"/>
    <cellStyle name="40% - アクセント 1 33" xfId="1014"/>
    <cellStyle name="40% - アクセント 1 34" xfId="1015"/>
    <cellStyle name="40% - アクセント 1 35" xfId="1016"/>
    <cellStyle name="40% - アクセント 1 36" xfId="1017"/>
    <cellStyle name="40% - アクセント 1 37" xfId="1018"/>
    <cellStyle name="40% - アクセント 1 38" xfId="1019"/>
    <cellStyle name="40% - アクセント 1 39" xfId="1020"/>
    <cellStyle name="40% - アクセント 1 4" xfId="646"/>
    <cellStyle name="40% - アクセント 1 4 2" xfId="1021"/>
    <cellStyle name="40% - アクセント 1 40" xfId="1022"/>
    <cellStyle name="40% - アクセント 1 41" xfId="1023"/>
    <cellStyle name="40% - アクセント 1 42" xfId="1024"/>
    <cellStyle name="40% - アクセント 1 43" xfId="1025"/>
    <cellStyle name="40% - アクセント 1 44" xfId="1026"/>
    <cellStyle name="40% - アクセント 1 45" xfId="1027"/>
    <cellStyle name="40% - アクセント 1 5" xfId="1028"/>
    <cellStyle name="40% - アクセント 1 6" xfId="1029"/>
    <cellStyle name="40% - アクセント 1 7" xfId="1030"/>
    <cellStyle name="40% - アクセント 1 8" xfId="1031"/>
    <cellStyle name="40% - アクセント 1 9" xfId="1032"/>
    <cellStyle name="40% - アクセント 2 10" xfId="1033"/>
    <cellStyle name="40% - アクセント 2 11" xfId="1034"/>
    <cellStyle name="40% - アクセント 2 12" xfId="1035"/>
    <cellStyle name="40% - アクセント 2 13" xfId="1036"/>
    <cellStyle name="40% - アクセント 2 14" xfId="1037"/>
    <cellStyle name="40% - アクセント 2 15" xfId="1038"/>
    <cellStyle name="40% - アクセント 2 16" xfId="1039"/>
    <cellStyle name="40% - アクセント 2 17" xfId="1040"/>
    <cellStyle name="40% - アクセント 2 18" xfId="1041"/>
    <cellStyle name="40% - アクセント 2 19" xfId="1042"/>
    <cellStyle name="40% - アクセント 2 2" xfId="64"/>
    <cellStyle name="40% - アクセント 2 2 2" xfId="696"/>
    <cellStyle name="40% - アクセント 2 20" xfId="1043"/>
    <cellStyle name="40% - アクセント 2 21" xfId="1044"/>
    <cellStyle name="40% - アクセント 2 22" xfId="1045"/>
    <cellStyle name="40% - アクセント 2 23" xfId="1046"/>
    <cellStyle name="40% - アクセント 2 24" xfId="1047"/>
    <cellStyle name="40% - アクセント 2 25" xfId="1048"/>
    <cellStyle name="40% - アクセント 2 26" xfId="1049"/>
    <cellStyle name="40% - アクセント 2 27" xfId="1050"/>
    <cellStyle name="40% - アクセント 2 28" xfId="1051"/>
    <cellStyle name="40% - アクセント 2 29" xfId="1052"/>
    <cellStyle name="40% - アクセント 2 3" xfId="647"/>
    <cellStyle name="40% - アクセント 2 3 2" xfId="1053"/>
    <cellStyle name="40% - アクセント 2 30" xfId="1054"/>
    <cellStyle name="40% - アクセント 2 31" xfId="1055"/>
    <cellStyle name="40% - アクセント 2 32" xfId="1056"/>
    <cellStyle name="40% - アクセント 2 33" xfId="1057"/>
    <cellStyle name="40% - アクセント 2 34" xfId="1058"/>
    <cellStyle name="40% - アクセント 2 35" xfId="1059"/>
    <cellStyle name="40% - アクセント 2 36" xfId="1060"/>
    <cellStyle name="40% - アクセント 2 37" xfId="1061"/>
    <cellStyle name="40% - アクセント 2 38" xfId="1062"/>
    <cellStyle name="40% - アクセント 2 39" xfId="1063"/>
    <cellStyle name="40% - アクセント 2 4" xfId="1064"/>
    <cellStyle name="40% - アクセント 2 40" xfId="1065"/>
    <cellStyle name="40% - アクセント 2 41" xfId="1066"/>
    <cellStyle name="40% - アクセント 2 42" xfId="1067"/>
    <cellStyle name="40% - アクセント 2 43" xfId="1068"/>
    <cellStyle name="40% - アクセント 2 44" xfId="1069"/>
    <cellStyle name="40% - アクセント 2 45" xfId="1070"/>
    <cellStyle name="40% - アクセント 2 5" xfId="1071"/>
    <cellStyle name="40% - アクセント 2 6" xfId="1072"/>
    <cellStyle name="40% - アクセント 2 7" xfId="1073"/>
    <cellStyle name="40% - アクセント 2 8" xfId="1074"/>
    <cellStyle name="40% - アクセント 2 9" xfId="1075"/>
    <cellStyle name="40% - アクセント 3 10" xfId="1076"/>
    <cellStyle name="40% - アクセント 3 11" xfId="1077"/>
    <cellStyle name="40% - アクセント 3 12" xfId="1078"/>
    <cellStyle name="40% - アクセント 3 13" xfId="1079"/>
    <cellStyle name="40% - アクセント 3 14" xfId="1080"/>
    <cellStyle name="40% - アクセント 3 15" xfId="1081"/>
    <cellStyle name="40% - アクセント 3 16" xfId="1082"/>
    <cellStyle name="40% - アクセント 3 17" xfId="1083"/>
    <cellStyle name="40% - アクセント 3 18" xfId="1084"/>
    <cellStyle name="40% - アクセント 3 19" xfId="1085"/>
    <cellStyle name="40% - アクセント 3 2" xfId="65"/>
    <cellStyle name="40% - アクセント 3 2 2" xfId="695"/>
    <cellStyle name="40% - アクセント 3 20" xfId="1086"/>
    <cellStyle name="40% - アクセント 3 21" xfId="1087"/>
    <cellStyle name="40% - アクセント 3 22" xfId="1088"/>
    <cellStyle name="40% - アクセント 3 23" xfId="1089"/>
    <cellStyle name="40% - アクセント 3 24" xfId="1090"/>
    <cellStyle name="40% - アクセント 3 25" xfId="1091"/>
    <cellStyle name="40% - アクセント 3 26" xfId="1092"/>
    <cellStyle name="40% - アクセント 3 27" xfId="1093"/>
    <cellStyle name="40% - アクセント 3 28" xfId="1094"/>
    <cellStyle name="40% - アクセント 3 29" xfId="1095"/>
    <cellStyle name="40% - アクセント 3 3" xfId="177"/>
    <cellStyle name="40% - アクセント 3 3 2" xfId="5537"/>
    <cellStyle name="40% - アクセント 3 30" xfId="1096"/>
    <cellStyle name="40% - アクセント 3 31" xfId="1097"/>
    <cellStyle name="40% - アクセント 3 32" xfId="1098"/>
    <cellStyle name="40% - アクセント 3 33" xfId="1099"/>
    <cellStyle name="40% - アクセント 3 34" xfId="1100"/>
    <cellStyle name="40% - アクセント 3 35" xfId="1101"/>
    <cellStyle name="40% - アクセント 3 36" xfId="1102"/>
    <cellStyle name="40% - アクセント 3 37" xfId="1103"/>
    <cellStyle name="40% - アクセント 3 38" xfId="1104"/>
    <cellStyle name="40% - アクセント 3 39" xfId="1105"/>
    <cellStyle name="40% - アクセント 3 4" xfId="648"/>
    <cellStyle name="40% - アクセント 3 4 2" xfId="1106"/>
    <cellStyle name="40% - アクセント 3 40" xfId="1107"/>
    <cellStyle name="40% - アクセント 3 41" xfId="1108"/>
    <cellStyle name="40% - アクセント 3 42" xfId="1109"/>
    <cellStyle name="40% - アクセント 3 43" xfId="1110"/>
    <cellStyle name="40% - アクセント 3 44" xfId="1111"/>
    <cellStyle name="40% - アクセント 3 45" xfId="1112"/>
    <cellStyle name="40% - アクセント 3 5" xfId="1113"/>
    <cellStyle name="40% - アクセント 3 6" xfId="1114"/>
    <cellStyle name="40% - アクセント 3 7" xfId="1115"/>
    <cellStyle name="40% - アクセント 3 8" xfId="1116"/>
    <cellStyle name="40% - アクセント 3 9" xfId="1117"/>
    <cellStyle name="40% - アクセント 4 10" xfId="1118"/>
    <cellStyle name="40% - アクセント 4 11" xfId="1119"/>
    <cellStyle name="40% - アクセント 4 12" xfId="1120"/>
    <cellStyle name="40% - アクセント 4 13" xfId="1121"/>
    <cellStyle name="40% - アクセント 4 14" xfId="1122"/>
    <cellStyle name="40% - アクセント 4 15" xfId="1123"/>
    <cellStyle name="40% - アクセント 4 16" xfId="1124"/>
    <cellStyle name="40% - アクセント 4 17" xfId="1125"/>
    <cellStyle name="40% - アクセント 4 18" xfId="1126"/>
    <cellStyle name="40% - アクセント 4 19" xfId="1127"/>
    <cellStyle name="40% - アクセント 4 2" xfId="66"/>
    <cellStyle name="40% - アクセント 4 2 2" xfId="694"/>
    <cellStyle name="40% - アクセント 4 20" xfId="1128"/>
    <cellStyle name="40% - アクセント 4 21" xfId="1129"/>
    <cellStyle name="40% - アクセント 4 22" xfId="1130"/>
    <cellStyle name="40% - アクセント 4 23" xfId="1131"/>
    <cellStyle name="40% - アクセント 4 24" xfId="1132"/>
    <cellStyle name="40% - アクセント 4 25" xfId="1133"/>
    <cellStyle name="40% - アクセント 4 26" xfId="1134"/>
    <cellStyle name="40% - アクセント 4 27" xfId="1135"/>
    <cellStyle name="40% - アクセント 4 28" xfId="1136"/>
    <cellStyle name="40% - アクセント 4 29" xfId="1137"/>
    <cellStyle name="40% - アクセント 4 3" xfId="178"/>
    <cellStyle name="40% - アクセント 4 3 2" xfId="5580"/>
    <cellStyle name="40% - アクセント 4 30" xfId="1138"/>
    <cellStyle name="40% - アクセント 4 31" xfId="1139"/>
    <cellStyle name="40% - アクセント 4 32" xfId="1140"/>
    <cellStyle name="40% - アクセント 4 33" xfId="1141"/>
    <cellStyle name="40% - アクセント 4 34" xfId="1142"/>
    <cellStyle name="40% - アクセント 4 35" xfId="1143"/>
    <cellStyle name="40% - アクセント 4 36" xfId="1144"/>
    <cellStyle name="40% - アクセント 4 37" xfId="1145"/>
    <cellStyle name="40% - アクセント 4 38" xfId="1146"/>
    <cellStyle name="40% - アクセント 4 39" xfId="1147"/>
    <cellStyle name="40% - アクセント 4 4" xfId="649"/>
    <cellStyle name="40% - アクセント 4 4 2" xfId="1148"/>
    <cellStyle name="40% - アクセント 4 40" xfId="1149"/>
    <cellStyle name="40% - アクセント 4 41" xfId="1150"/>
    <cellStyle name="40% - アクセント 4 42" xfId="1151"/>
    <cellStyle name="40% - アクセント 4 43" xfId="1152"/>
    <cellStyle name="40% - アクセント 4 44" xfId="1153"/>
    <cellStyle name="40% - アクセント 4 45" xfId="1154"/>
    <cellStyle name="40% - アクセント 4 5" xfId="1155"/>
    <cellStyle name="40% - アクセント 4 6" xfId="1156"/>
    <cellStyle name="40% - アクセント 4 7" xfId="1157"/>
    <cellStyle name="40% - アクセント 4 8" xfId="1158"/>
    <cellStyle name="40% - アクセント 4 9" xfId="1159"/>
    <cellStyle name="40% - アクセント 5 10" xfId="1160"/>
    <cellStyle name="40% - アクセント 5 11" xfId="1161"/>
    <cellStyle name="40% - アクセント 5 12" xfId="1162"/>
    <cellStyle name="40% - アクセント 5 13" xfId="1163"/>
    <cellStyle name="40% - アクセント 5 14" xfId="1164"/>
    <cellStyle name="40% - アクセント 5 15" xfId="1165"/>
    <cellStyle name="40% - アクセント 5 16" xfId="1166"/>
    <cellStyle name="40% - アクセント 5 17" xfId="1167"/>
    <cellStyle name="40% - アクセント 5 18" xfId="1168"/>
    <cellStyle name="40% - アクセント 5 19" xfId="1169"/>
    <cellStyle name="40% - アクセント 5 2" xfId="67"/>
    <cellStyle name="40% - アクセント 5 2 2" xfId="693"/>
    <cellStyle name="40% - アクセント 5 20" xfId="1170"/>
    <cellStyle name="40% - アクセント 5 21" xfId="1171"/>
    <cellStyle name="40% - アクセント 5 22" xfId="1172"/>
    <cellStyle name="40% - アクセント 5 23" xfId="1173"/>
    <cellStyle name="40% - アクセント 5 24" xfId="1174"/>
    <cellStyle name="40% - アクセント 5 25" xfId="1175"/>
    <cellStyle name="40% - アクセント 5 26" xfId="1176"/>
    <cellStyle name="40% - アクセント 5 27" xfId="1177"/>
    <cellStyle name="40% - アクセント 5 28" xfId="1178"/>
    <cellStyle name="40% - アクセント 5 29" xfId="1179"/>
    <cellStyle name="40% - アクセント 5 3" xfId="650"/>
    <cellStyle name="40% - アクセント 5 3 2" xfId="1180"/>
    <cellStyle name="40% - アクセント 5 30" xfId="1181"/>
    <cellStyle name="40% - アクセント 5 31" xfId="1182"/>
    <cellStyle name="40% - アクセント 5 32" xfId="1183"/>
    <cellStyle name="40% - アクセント 5 33" xfId="1184"/>
    <cellStyle name="40% - アクセント 5 34" xfId="1185"/>
    <cellStyle name="40% - アクセント 5 35" xfId="1186"/>
    <cellStyle name="40% - アクセント 5 36" xfId="1187"/>
    <cellStyle name="40% - アクセント 5 37" xfId="1188"/>
    <cellStyle name="40% - アクセント 5 38" xfId="1189"/>
    <cellStyle name="40% - アクセント 5 39" xfId="1190"/>
    <cellStyle name="40% - アクセント 5 4" xfId="1191"/>
    <cellStyle name="40% - アクセント 5 40" xfId="1192"/>
    <cellStyle name="40% - アクセント 5 41" xfId="1193"/>
    <cellStyle name="40% - アクセント 5 42" xfId="1194"/>
    <cellStyle name="40% - アクセント 5 43" xfId="1195"/>
    <cellStyle name="40% - アクセント 5 44" xfId="1196"/>
    <cellStyle name="40% - アクセント 5 45" xfId="1197"/>
    <cellStyle name="40% - アクセント 5 5" xfId="1198"/>
    <cellStyle name="40% - アクセント 5 6" xfId="1199"/>
    <cellStyle name="40% - アクセント 5 7" xfId="1200"/>
    <cellStyle name="40% - アクセント 5 8" xfId="1201"/>
    <cellStyle name="40% - アクセント 5 9" xfId="1202"/>
    <cellStyle name="40% - アクセント 6 10" xfId="1203"/>
    <cellStyle name="40% - アクセント 6 11" xfId="1204"/>
    <cellStyle name="40% - アクセント 6 12" xfId="1205"/>
    <cellStyle name="40% - アクセント 6 13" xfId="1206"/>
    <cellStyle name="40% - アクセント 6 14" xfId="1207"/>
    <cellStyle name="40% - アクセント 6 15" xfId="1208"/>
    <cellStyle name="40% - アクセント 6 16" xfId="1209"/>
    <cellStyle name="40% - アクセント 6 17" xfId="1210"/>
    <cellStyle name="40% - アクセント 6 18" xfId="1211"/>
    <cellStyle name="40% - アクセント 6 19" xfId="1212"/>
    <cellStyle name="40% - アクセント 6 2" xfId="68"/>
    <cellStyle name="40% - アクセント 6 2 2" xfId="692"/>
    <cellStyle name="40% - アクセント 6 20" xfId="1213"/>
    <cellStyle name="40% - アクセント 6 21" xfId="1214"/>
    <cellStyle name="40% - アクセント 6 22" xfId="1215"/>
    <cellStyle name="40% - アクセント 6 23" xfId="1216"/>
    <cellStyle name="40% - アクセント 6 24" xfId="1217"/>
    <cellStyle name="40% - アクセント 6 25" xfId="1218"/>
    <cellStyle name="40% - アクセント 6 26" xfId="1219"/>
    <cellStyle name="40% - アクセント 6 27" xfId="1220"/>
    <cellStyle name="40% - アクセント 6 28" xfId="1221"/>
    <cellStyle name="40% - アクセント 6 29" xfId="1222"/>
    <cellStyle name="40% - アクセント 6 3" xfId="179"/>
    <cellStyle name="40% - アクセント 6 3 2" xfId="5666"/>
    <cellStyle name="40% - アクセント 6 30" xfId="1223"/>
    <cellStyle name="40% - アクセント 6 31" xfId="1224"/>
    <cellStyle name="40% - アクセント 6 32" xfId="1225"/>
    <cellStyle name="40% - アクセント 6 33" xfId="1226"/>
    <cellStyle name="40% - アクセント 6 34" xfId="1227"/>
    <cellStyle name="40% - アクセント 6 35" xfId="1228"/>
    <cellStyle name="40% - アクセント 6 36" xfId="1229"/>
    <cellStyle name="40% - アクセント 6 37" xfId="1230"/>
    <cellStyle name="40% - アクセント 6 38" xfId="1231"/>
    <cellStyle name="40% - アクセント 6 39" xfId="1232"/>
    <cellStyle name="40% - アクセント 6 4" xfId="651"/>
    <cellStyle name="40% - アクセント 6 4 2" xfId="1233"/>
    <cellStyle name="40% - アクセント 6 40" xfId="1234"/>
    <cellStyle name="40% - アクセント 6 41" xfId="1235"/>
    <cellStyle name="40% - アクセント 6 42" xfId="1236"/>
    <cellStyle name="40% - アクセント 6 43" xfId="1237"/>
    <cellStyle name="40% - アクセント 6 44" xfId="1238"/>
    <cellStyle name="40% - アクセント 6 45" xfId="1239"/>
    <cellStyle name="40% - アクセント 6 5" xfId="1240"/>
    <cellStyle name="40% - アクセント 6 6" xfId="1241"/>
    <cellStyle name="40% - アクセント 6 7" xfId="1242"/>
    <cellStyle name="40% - アクセント 6 8" xfId="1243"/>
    <cellStyle name="40% - アクセント 6 9" xfId="1244"/>
    <cellStyle name="40% - 강조색1" xfId="421"/>
    <cellStyle name="40% - 강조색2" xfId="422"/>
    <cellStyle name="40% - 강조색3" xfId="423"/>
    <cellStyle name="40% - 강조색4" xfId="424"/>
    <cellStyle name="40% - 강조색5" xfId="425"/>
    <cellStyle name="40% - 강조색6" xfId="426"/>
    <cellStyle name="40% - 輔色1" xfId="427"/>
    <cellStyle name="40% - 輔色2" xfId="428"/>
    <cellStyle name="40% - 輔色3" xfId="429"/>
    <cellStyle name="40% - 輔色4" xfId="430"/>
    <cellStyle name="40% - 輔色5" xfId="431"/>
    <cellStyle name="40% - 輔色6" xfId="432"/>
    <cellStyle name="40% - 强调文字颜色 1" xfId="433"/>
    <cellStyle name="40% - 强调文字颜色 2" xfId="434"/>
    <cellStyle name="40% - 强调文字颜色 3" xfId="435"/>
    <cellStyle name="40% - 强调文字颜色 4" xfId="436"/>
    <cellStyle name="40% - 强调文字颜色 5" xfId="437"/>
    <cellStyle name="40% - 强调文字颜色 6" xfId="438"/>
    <cellStyle name="60% - Accent1" xfId="180"/>
    <cellStyle name="60% - Accent2" xfId="181"/>
    <cellStyle name="60% - Accent3" xfId="182"/>
    <cellStyle name="60% - Accent4" xfId="183"/>
    <cellStyle name="60% - Accent5" xfId="184"/>
    <cellStyle name="60% - Accent6" xfId="185"/>
    <cellStyle name="60% - Akzent1" xfId="69"/>
    <cellStyle name="60% - Akzent2" xfId="70"/>
    <cellStyle name="60% - Akzent3" xfId="71"/>
    <cellStyle name="60% - Akzent4" xfId="72"/>
    <cellStyle name="60% - Akzent5" xfId="73"/>
    <cellStyle name="60% - Akzent6" xfId="74"/>
    <cellStyle name="60% - アクセント 1 10" xfId="1245"/>
    <cellStyle name="60% - アクセント 1 11" xfId="1246"/>
    <cellStyle name="60% - アクセント 1 12" xfId="1247"/>
    <cellStyle name="60% - アクセント 1 13" xfId="1248"/>
    <cellStyle name="60% - アクセント 1 14" xfId="1249"/>
    <cellStyle name="60% - アクセント 1 15" xfId="1250"/>
    <cellStyle name="60% - アクセント 1 16" xfId="1251"/>
    <cellStyle name="60% - アクセント 1 17" xfId="1252"/>
    <cellStyle name="60% - アクセント 1 18" xfId="1253"/>
    <cellStyle name="60% - アクセント 1 19" xfId="1254"/>
    <cellStyle name="60% - アクセント 1 2" xfId="75"/>
    <cellStyle name="60% - アクセント 1 20" xfId="1255"/>
    <cellStyle name="60% - アクセント 1 21" xfId="1256"/>
    <cellStyle name="60% - アクセント 1 22" xfId="1257"/>
    <cellStyle name="60% - アクセント 1 23" xfId="1258"/>
    <cellStyle name="60% - アクセント 1 24" xfId="1259"/>
    <cellStyle name="60% - アクセント 1 25" xfId="1260"/>
    <cellStyle name="60% - アクセント 1 26" xfId="1261"/>
    <cellStyle name="60% - アクセント 1 27" xfId="1262"/>
    <cellStyle name="60% - アクセント 1 28" xfId="1263"/>
    <cellStyle name="60% - アクセント 1 29" xfId="1264"/>
    <cellStyle name="60% - アクセント 1 3" xfId="186"/>
    <cellStyle name="60% - アクセント 1 3 2" xfId="5709"/>
    <cellStyle name="60% - アクセント 1 30" xfId="1265"/>
    <cellStyle name="60% - アクセント 1 31" xfId="1266"/>
    <cellStyle name="60% - アクセント 1 32" xfId="1267"/>
    <cellStyle name="60% - アクセント 1 33" xfId="1268"/>
    <cellStyle name="60% - アクセント 1 34" xfId="1269"/>
    <cellStyle name="60% - アクセント 1 35" xfId="1270"/>
    <cellStyle name="60% - アクセント 1 36" xfId="1271"/>
    <cellStyle name="60% - アクセント 1 37" xfId="1272"/>
    <cellStyle name="60% - アクセント 1 38" xfId="1273"/>
    <cellStyle name="60% - アクセント 1 39" xfId="1274"/>
    <cellStyle name="60% - アクセント 1 4" xfId="652"/>
    <cellStyle name="60% - アクセント 1 4 2" xfId="1275"/>
    <cellStyle name="60% - アクセント 1 40" xfId="1276"/>
    <cellStyle name="60% - アクセント 1 41" xfId="1277"/>
    <cellStyle name="60% - アクセント 1 42" xfId="1278"/>
    <cellStyle name="60% - アクセント 1 43" xfId="1279"/>
    <cellStyle name="60% - アクセント 1 44" xfId="1280"/>
    <cellStyle name="60% - アクセント 1 45" xfId="1281"/>
    <cellStyle name="60% - アクセント 1 5" xfId="1282"/>
    <cellStyle name="60% - アクセント 1 6" xfId="1283"/>
    <cellStyle name="60% - アクセント 1 7" xfId="1284"/>
    <cellStyle name="60% - アクセント 1 8" xfId="1285"/>
    <cellStyle name="60% - アクセント 1 9" xfId="1286"/>
    <cellStyle name="60% - アクセント 2 10" xfId="1287"/>
    <cellStyle name="60% - アクセント 2 11" xfId="1288"/>
    <cellStyle name="60% - アクセント 2 12" xfId="1289"/>
    <cellStyle name="60% - アクセント 2 13" xfId="1290"/>
    <cellStyle name="60% - アクセント 2 14" xfId="1291"/>
    <cellStyle name="60% - アクセント 2 15" xfId="1292"/>
    <cellStyle name="60% - アクセント 2 16" xfId="1293"/>
    <cellStyle name="60% - アクセント 2 17" xfId="1294"/>
    <cellStyle name="60% - アクセント 2 18" xfId="1295"/>
    <cellStyle name="60% - アクセント 2 19" xfId="1296"/>
    <cellStyle name="60% - アクセント 2 2" xfId="76"/>
    <cellStyle name="60% - アクセント 2 20" xfId="1297"/>
    <cellStyle name="60% - アクセント 2 21" xfId="1298"/>
    <cellStyle name="60% - アクセント 2 22" xfId="1299"/>
    <cellStyle name="60% - アクセント 2 23" xfId="1300"/>
    <cellStyle name="60% - アクセント 2 24" xfId="1301"/>
    <cellStyle name="60% - アクセント 2 25" xfId="1302"/>
    <cellStyle name="60% - アクセント 2 26" xfId="1303"/>
    <cellStyle name="60% - アクセント 2 27" xfId="1304"/>
    <cellStyle name="60% - アクセント 2 28" xfId="1305"/>
    <cellStyle name="60% - アクセント 2 29" xfId="1306"/>
    <cellStyle name="60% - アクセント 2 3" xfId="187"/>
    <cellStyle name="60% - アクセント 2 3 2" xfId="5752"/>
    <cellStyle name="60% - アクセント 2 30" xfId="1307"/>
    <cellStyle name="60% - アクセント 2 31" xfId="1308"/>
    <cellStyle name="60% - アクセント 2 32" xfId="1309"/>
    <cellStyle name="60% - アクセント 2 33" xfId="1310"/>
    <cellStyle name="60% - アクセント 2 34" xfId="1311"/>
    <cellStyle name="60% - アクセント 2 35" xfId="1312"/>
    <cellStyle name="60% - アクセント 2 36" xfId="1313"/>
    <cellStyle name="60% - アクセント 2 37" xfId="1314"/>
    <cellStyle name="60% - アクセント 2 38" xfId="1315"/>
    <cellStyle name="60% - アクセント 2 39" xfId="1316"/>
    <cellStyle name="60% - アクセント 2 4" xfId="653"/>
    <cellStyle name="60% - アクセント 2 4 2" xfId="1317"/>
    <cellStyle name="60% - アクセント 2 40" xfId="1318"/>
    <cellStyle name="60% - アクセント 2 41" xfId="1319"/>
    <cellStyle name="60% - アクセント 2 42" xfId="1320"/>
    <cellStyle name="60% - アクセント 2 43" xfId="1321"/>
    <cellStyle name="60% - アクセント 2 44" xfId="1322"/>
    <cellStyle name="60% - アクセント 2 45" xfId="1323"/>
    <cellStyle name="60% - アクセント 2 5" xfId="1324"/>
    <cellStyle name="60% - アクセント 2 6" xfId="1325"/>
    <cellStyle name="60% - アクセント 2 7" xfId="1326"/>
    <cellStyle name="60% - アクセント 2 8" xfId="1327"/>
    <cellStyle name="60% - アクセント 2 9" xfId="1328"/>
    <cellStyle name="60% - アクセント 3 10" xfId="1329"/>
    <cellStyle name="60% - アクセント 3 11" xfId="1330"/>
    <cellStyle name="60% - アクセント 3 12" xfId="1331"/>
    <cellStyle name="60% - アクセント 3 13" xfId="1332"/>
    <cellStyle name="60% - アクセント 3 14" xfId="1333"/>
    <cellStyle name="60% - アクセント 3 15" xfId="1334"/>
    <cellStyle name="60% - アクセント 3 16" xfId="1335"/>
    <cellStyle name="60% - アクセント 3 17" xfId="1336"/>
    <cellStyle name="60% - アクセント 3 18" xfId="1337"/>
    <cellStyle name="60% - アクセント 3 19" xfId="1338"/>
    <cellStyle name="60% - アクセント 3 2" xfId="77"/>
    <cellStyle name="60% - アクセント 3 20" xfId="1339"/>
    <cellStyle name="60% - アクセント 3 21" xfId="1340"/>
    <cellStyle name="60% - アクセント 3 22" xfId="1341"/>
    <cellStyle name="60% - アクセント 3 23" xfId="1342"/>
    <cellStyle name="60% - アクセント 3 24" xfId="1343"/>
    <cellStyle name="60% - アクセント 3 25" xfId="1344"/>
    <cellStyle name="60% - アクセント 3 26" xfId="1345"/>
    <cellStyle name="60% - アクセント 3 27" xfId="1346"/>
    <cellStyle name="60% - アクセント 3 28" xfId="1347"/>
    <cellStyle name="60% - アクセント 3 29" xfId="1348"/>
    <cellStyle name="60% - アクセント 3 3" xfId="188"/>
    <cellStyle name="60% - アクセント 3 3 2" xfId="5794"/>
    <cellStyle name="60% - アクセント 3 30" xfId="1349"/>
    <cellStyle name="60% - アクセント 3 31" xfId="1350"/>
    <cellStyle name="60% - アクセント 3 32" xfId="1351"/>
    <cellStyle name="60% - アクセント 3 33" xfId="1352"/>
    <cellStyle name="60% - アクセント 3 34" xfId="1353"/>
    <cellStyle name="60% - アクセント 3 35" xfId="1354"/>
    <cellStyle name="60% - アクセント 3 36" xfId="1355"/>
    <cellStyle name="60% - アクセント 3 37" xfId="1356"/>
    <cellStyle name="60% - アクセント 3 38" xfId="1357"/>
    <cellStyle name="60% - アクセント 3 39" xfId="1358"/>
    <cellStyle name="60% - アクセント 3 4" xfId="654"/>
    <cellStyle name="60% - アクセント 3 4 2" xfId="1359"/>
    <cellStyle name="60% - アクセント 3 40" xfId="1360"/>
    <cellStyle name="60% - アクセント 3 41" xfId="1361"/>
    <cellStyle name="60% - アクセント 3 42" xfId="1362"/>
    <cellStyle name="60% - アクセント 3 43" xfId="1363"/>
    <cellStyle name="60% - アクセント 3 44" xfId="1364"/>
    <cellStyle name="60% - アクセント 3 45" xfId="1365"/>
    <cellStyle name="60% - アクセント 3 5" xfId="1366"/>
    <cellStyle name="60% - アクセント 3 6" xfId="1367"/>
    <cellStyle name="60% - アクセント 3 7" xfId="1368"/>
    <cellStyle name="60% - アクセント 3 8" xfId="1369"/>
    <cellStyle name="60% - アクセント 3 9" xfId="1370"/>
    <cellStyle name="60% - アクセント 4 10" xfId="1371"/>
    <cellStyle name="60% - アクセント 4 11" xfId="1372"/>
    <cellStyle name="60% - アクセント 4 12" xfId="1373"/>
    <cellStyle name="60% - アクセント 4 13" xfId="1374"/>
    <cellStyle name="60% - アクセント 4 14" xfId="1375"/>
    <cellStyle name="60% - アクセント 4 15" xfId="1376"/>
    <cellStyle name="60% - アクセント 4 16" xfId="1377"/>
    <cellStyle name="60% - アクセント 4 17" xfId="1378"/>
    <cellStyle name="60% - アクセント 4 18" xfId="1379"/>
    <cellStyle name="60% - アクセント 4 19" xfId="1380"/>
    <cellStyle name="60% - アクセント 4 2" xfId="78"/>
    <cellStyle name="60% - アクセント 4 20" xfId="1381"/>
    <cellStyle name="60% - アクセント 4 21" xfId="1382"/>
    <cellStyle name="60% - アクセント 4 22" xfId="1383"/>
    <cellStyle name="60% - アクセント 4 23" xfId="1384"/>
    <cellStyle name="60% - アクセント 4 24" xfId="1385"/>
    <cellStyle name="60% - アクセント 4 25" xfId="1386"/>
    <cellStyle name="60% - アクセント 4 26" xfId="1387"/>
    <cellStyle name="60% - アクセント 4 27" xfId="1388"/>
    <cellStyle name="60% - アクセント 4 28" xfId="1389"/>
    <cellStyle name="60% - アクセント 4 29" xfId="1390"/>
    <cellStyle name="60% - アクセント 4 3" xfId="189"/>
    <cellStyle name="60% - アクセント 4 3 2" xfId="5837"/>
    <cellStyle name="60% - アクセント 4 30" xfId="1391"/>
    <cellStyle name="60% - アクセント 4 31" xfId="1392"/>
    <cellStyle name="60% - アクセント 4 32" xfId="1393"/>
    <cellStyle name="60% - アクセント 4 33" xfId="1394"/>
    <cellStyle name="60% - アクセント 4 34" xfId="1395"/>
    <cellStyle name="60% - アクセント 4 35" xfId="1396"/>
    <cellStyle name="60% - アクセント 4 36" xfId="1397"/>
    <cellStyle name="60% - アクセント 4 37" xfId="1398"/>
    <cellStyle name="60% - アクセント 4 38" xfId="1399"/>
    <cellStyle name="60% - アクセント 4 39" xfId="1400"/>
    <cellStyle name="60% - アクセント 4 4" xfId="655"/>
    <cellStyle name="60% - アクセント 4 4 2" xfId="1401"/>
    <cellStyle name="60% - アクセント 4 40" xfId="1402"/>
    <cellStyle name="60% - アクセント 4 41" xfId="1403"/>
    <cellStyle name="60% - アクセント 4 42" xfId="1404"/>
    <cellStyle name="60% - アクセント 4 43" xfId="1405"/>
    <cellStyle name="60% - アクセント 4 44" xfId="1406"/>
    <cellStyle name="60% - アクセント 4 45" xfId="1407"/>
    <cellStyle name="60% - アクセント 4 5" xfId="1408"/>
    <cellStyle name="60% - アクセント 4 6" xfId="1409"/>
    <cellStyle name="60% - アクセント 4 7" xfId="1410"/>
    <cellStyle name="60% - アクセント 4 8" xfId="1411"/>
    <cellStyle name="60% - アクセント 4 9" xfId="1412"/>
    <cellStyle name="60% - アクセント 5 10" xfId="1413"/>
    <cellStyle name="60% - アクセント 5 11" xfId="1414"/>
    <cellStyle name="60% - アクセント 5 12" xfId="1415"/>
    <cellStyle name="60% - アクセント 5 13" xfId="1416"/>
    <cellStyle name="60% - アクセント 5 14" xfId="1417"/>
    <cellStyle name="60% - アクセント 5 15" xfId="1418"/>
    <cellStyle name="60% - アクセント 5 16" xfId="1419"/>
    <cellStyle name="60% - アクセント 5 17" xfId="1420"/>
    <cellStyle name="60% - アクセント 5 18" xfId="1421"/>
    <cellStyle name="60% - アクセント 5 19" xfId="1422"/>
    <cellStyle name="60% - アクセント 5 2" xfId="79"/>
    <cellStyle name="60% - アクセント 5 20" xfId="1423"/>
    <cellStyle name="60% - アクセント 5 21" xfId="1424"/>
    <cellStyle name="60% - アクセント 5 22" xfId="1425"/>
    <cellStyle name="60% - アクセント 5 23" xfId="1426"/>
    <cellStyle name="60% - アクセント 5 24" xfId="1427"/>
    <cellStyle name="60% - アクセント 5 25" xfId="1428"/>
    <cellStyle name="60% - アクセント 5 26" xfId="1429"/>
    <cellStyle name="60% - アクセント 5 27" xfId="1430"/>
    <cellStyle name="60% - アクセント 5 28" xfId="1431"/>
    <cellStyle name="60% - アクセント 5 29" xfId="1432"/>
    <cellStyle name="60% - アクセント 5 3" xfId="190"/>
    <cellStyle name="60% - アクセント 5 3 2" xfId="5872"/>
    <cellStyle name="60% - アクセント 5 30" xfId="1433"/>
    <cellStyle name="60% - アクセント 5 31" xfId="1434"/>
    <cellStyle name="60% - アクセント 5 32" xfId="1435"/>
    <cellStyle name="60% - アクセント 5 33" xfId="1436"/>
    <cellStyle name="60% - アクセント 5 34" xfId="1437"/>
    <cellStyle name="60% - アクセント 5 35" xfId="1438"/>
    <cellStyle name="60% - アクセント 5 36" xfId="1439"/>
    <cellStyle name="60% - アクセント 5 37" xfId="1440"/>
    <cellStyle name="60% - アクセント 5 38" xfId="1441"/>
    <cellStyle name="60% - アクセント 5 39" xfId="1442"/>
    <cellStyle name="60% - アクセント 5 4" xfId="656"/>
    <cellStyle name="60% - アクセント 5 4 2" xfId="1443"/>
    <cellStyle name="60% - アクセント 5 40" xfId="1444"/>
    <cellStyle name="60% - アクセント 5 41" xfId="1445"/>
    <cellStyle name="60% - アクセント 5 42" xfId="1446"/>
    <cellStyle name="60% - アクセント 5 43" xfId="1447"/>
    <cellStyle name="60% - アクセント 5 44" xfId="1448"/>
    <cellStyle name="60% - アクセント 5 45" xfId="1449"/>
    <cellStyle name="60% - アクセント 5 5" xfId="1450"/>
    <cellStyle name="60% - アクセント 5 6" xfId="1451"/>
    <cellStyle name="60% - アクセント 5 7" xfId="1452"/>
    <cellStyle name="60% - アクセント 5 8" xfId="1453"/>
    <cellStyle name="60% - アクセント 5 9" xfId="1454"/>
    <cellStyle name="60% - アクセント 6 10" xfId="1455"/>
    <cellStyle name="60% - アクセント 6 11" xfId="1456"/>
    <cellStyle name="60% - アクセント 6 12" xfId="1457"/>
    <cellStyle name="60% - アクセント 6 13" xfId="1458"/>
    <cellStyle name="60% - アクセント 6 14" xfId="1459"/>
    <cellStyle name="60% - アクセント 6 15" xfId="1460"/>
    <cellStyle name="60% - アクセント 6 16" xfId="1461"/>
    <cellStyle name="60% - アクセント 6 17" xfId="1462"/>
    <cellStyle name="60% - アクセント 6 18" xfId="1463"/>
    <cellStyle name="60% - アクセント 6 19" xfId="1464"/>
    <cellStyle name="60% - アクセント 6 2" xfId="80"/>
    <cellStyle name="60% - アクセント 6 20" xfId="1465"/>
    <cellStyle name="60% - アクセント 6 21" xfId="1466"/>
    <cellStyle name="60% - アクセント 6 22" xfId="1467"/>
    <cellStyle name="60% - アクセント 6 23" xfId="1468"/>
    <cellStyle name="60% - アクセント 6 24" xfId="1469"/>
    <cellStyle name="60% - アクセント 6 25" xfId="1470"/>
    <cellStyle name="60% - アクセント 6 26" xfId="1471"/>
    <cellStyle name="60% - アクセント 6 27" xfId="1472"/>
    <cellStyle name="60% - アクセント 6 28" xfId="1473"/>
    <cellStyle name="60% - アクセント 6 29" xfId="1474"/>
    <cellStyle name="60% - アクセント 6 3" xfId="191"/>
    <cellStyle name="60% - アクセント 6 3 2" xfId="5893"/>
    <cellStyle name="60% - アクセント 6 30" xfId="1475"/>
    <cellStyle name="60% - アクセント 6 31" xfId="1476"/>
    <cellStyle name="60% - アクセント 6 32" xfId="1477"/>
    <cellStyle name="60% - アクセント 6 33" xfId="1478"/>
    <cellStyle name="60% - アクセント 6 34" xfId="1479"/>
    <cellStyle name="60% - アクセント 6 35" xfId="1480"/>
    <cellStyle name="60% - アクセント 6 36" xfId="1481"/>
    <cellStyle name="60% - アクセント 6 37" xfId="1482"/>
    <cellStyle name="60% - アクセント 6 38" xfId="1483"/>
    <cellStyle name="60% - アクセント 6 39" xfId="1484"/>
    <cellStyle name="60% - アクセント 6 4" xfId="657"/>
    <cellStyle name="60% - アクセント 6 4 2" xfId="1485"/>
    <cellStyle name="60% - アクセント 6 40" xfId="1486"/>
    <cellStyle name="60% - アクセント 6 41" xfId="1487"/>
    <cellStyle name="60% - アクセント 6 42" xfId="1488"/>
    <cellStyle name="60% - アクセント 6 43" xfId="1489"/>
    <cellStyle name="60% - アクセント 6 44" xfId="1490"/>
    <cellStyle name="60% - アクセント 6 45" xfId="1491"/>
    <cellStyle name="60% - アクセント 6 5" xfId="1492"/>
    <cellStyle name="60% - アクセント 6 6" xfId="1493"/>
    <cellStyle name="60% - アクセント 6 7" xfId="1494"/>
    <cellStyle name="60% - アクセント 6 8" xfId="1495"/>
    <cellStyle name="60% - アクセント 6 9" xfId="1496"/>
    <cellStyle name="60% - 강조색1" xfId="439"/>
    <cellStyle name="60% - 강조색2" xfId="440"/>
    <cellStyle name="60% - 강조색3" xfId="441"/>
    <cellStyle name="60% - 강조색4" xfId="442"/>
    <cellStyle name="60% - 강조색5" xfId="443"/>
    <cellStyle name="60% - 강조색6" xfId="444"/>
    <cellStyle name="60% - 輔色1" xfId="445"/>
    <cellStyle name="60% - 輔色2" xfId="446"/>
    <cellStyle name="60% - 輔色3" xfId="447"/>
    <cellStyle name="60% - 輔色4" xfId="448"/>
    <cellStyle name="60% - 輔色5" xfId="449"/>
    <cellStyle name="60% - 輔色6" xfId="450"/>
    <cellStyle name="60% - 强调文字颜色 1" xfId="451"/>
    <cellStyle name="60% - 强调文字颜色 2" xfId="452"/>
    <cellStyle name="60% - 强调文字颜色 3" xfId="453"/>
    <cellStyle name="60% - 强调文字颜色 4" xfId="454"/>
    <cellStyle name="60% - 强调文字颜色 5" xfId="455"/>
    <cellStyle name="60% - 强调文字颜色 6" xfId="456"/>
    <cellStyle name="Accent1" xfId="192"/>
    <cellStyle name="Accent2" xfId="193"/>
    <cellStyle name="Accent3" xfId="194"/>
    <cellStyle name="Accent4" xfId="195"/>
    <cellStyle name="Accent5" xfId="196"/>
    <cellStyle name="Accent6" xfId="197"/>
    <cellStyle name="Akzent1" xfId="81"/>
    <cellStyle name="Akzent2" xfId="82"/>
    <cellStyle name="Akzent3" xfId="83"/>
    <cellStyle name="Akzent4" xfId="84"/>
    <cellStyle name="Akzent5" xfId="85"/>
    <cellStyle name="Akzent6" xfId="86"/>
    <cellStyle name="Ausgabe" xfId="87"/>
    <cellStyle name="Ausgabe 10" xfId="5749"/>
    <cellStyle name="Ausgabe 10 2" xfId="40874"/>
    <cellStyle name="Ausgabe 11" xfId="10477"/>
    <cellStyle name="Ausgabe 11 2" xfId="37453"/>
    <cellStyle name="Ausgabe 12" xfId="14753"/>
    <cellStyle name="Ausgabe 12 2" xfId="41598"/>
    <cellStyle name="Ausgabe 13" xfId="11755"/>
    <cellStyle name="Ausgabe 13 2" xfId="40782"/>
    <cellStyle name="Ausgabe 14" xfId="16667"/>
    <cellStyle name="Ausgabe 14 2" xfId="38355"/>
    <cellStyle name="Ausgabe 15" xfId="16690"/>
    <cellStyle name="Ausgabe 15 2" xfId="36425"/>
    <cellStyle name="Ausgabe 16" xfId="16832"/>
    <cellStyle name="Ausgabe 16 2" xfId="36766"/>
    <cellStyle name="Ausgabe 17" xfId="22660"/>
    <cellStyle name="Ausgabe 18" xfId="38095"/>
    <cellStyle name="Ausgabe 2" xfId="457"/>
    <cellStyle name="Ausgabe 2 10" xfId="16862"/>
    <cellStyle name="Ausgabe 2 10 2" xfId="33296"/>
    <cellStyle name="Ausgabe 2 11" xfId="22209"/>
    <cellStyle name="Ausgabe 2 12" xfId="39923"/>
    <cellStyle name="Ausgabe 2 2" xfId="1497"/>
    <cellStyle name="Ausgabe 2 2 10" xfId="9207"/>
    <cellStyle name="Ausgabe 2 2 10 2" xfId="37597"/>
    <cellStyle name="Ausgabe 2 2 11" xfId="14177"/>
    <cellStyle name="Ausgabe 2 2 11 2" xfId="42879"/>
    <cellStyle name="Ausgabe 2 2 12" xfId="14649"/>
    <cellStyle name="Ausgabe 2 2 12 2" xfId="31652"/>
    <cellStyle name="Ausgabe 2 2 13" xfId="16863"/>
    <cellStyle name="Ausgabe 2 2 13 2" xfId="32989"/>
    <cellStyle name="Ausgabe 2 2 14" xfId="19299"/>
    <cellStyle name="Ausgabe 2 2 15" xfId="44036"/>
    <cellStyle name="Ausgabe 2 2 2" xfId="1498"/>
    <cellStyle name="Ausgabe 2 2 2 2" xfId="8294"/>
    <cellStyle name="Ausgabe 2 2 2 2 2" xfId="34435"/>
    <cellStyle name="Ausgabe 2 2 2 3" xfId="7261"/>
    <cellStyle name="Ausgabe 2 2 2 3 2" xfId="43843"/>
    <cellStyle name="Ausgabe 2 2 2 4" xfId="9206"/>
    <cellStyle name="Ausgabe 2 2 2 4 2" xfId="41058"/>
    <cellStyle name="Ausgabe 2 2 2 5" xfId="14176"/>
    <cellStyle name="Ausgabe 2 2 2 5 2" xfId="32033"/>
    <cellStyle name="Ausgabe 2 2 2 6" xfId="14650"/>
    <cellStyle name="Ausgabe 2 2 2 6 2" xfId="29965"/>
    <cellStyle name="Ausgabe 2 2 2 7" xfId="16864"/>
    <cellStyle name="Ausgabe 2 2 2 7 2" xfId="39542"/>
    <cellStyle name="Ausgabe 2 2 2 8" xfId="25702"/>
    <cellStyle name="Ausgabe 2 2 2 9" xfId="39443"/>
    <cellStyle name="Ausgabe 2 2 3" xfId="1499"/>
    <cellStyle name="Ausgabe 2 2 3 2" xfId="8293"/>
    <cellStyle name="Ausgabe 2 2 3 2 2" xfId="41990"/>
    <cellStyle name="Ausgabe 2 2 3 3" xfId="7262"/>
    <cellStyle name="Ausgabe 2 2 3 3 2" xfId="39088"/>
    <cellStyle name="Ausgabe 2 2 3 4" xfId="9205"/>
    <cellStyle name="Ausgabe 2 2 3 4 2" xfId="38964"/>
    <cellStyle name="Ausgabe 2 2 3 5" xfId="14175"/>
    <cellStyle name="Ausgabe 2 2 3 5 2" xfId="40055"/>
    <cellStyle name="Ausgabe 2 2 3 6" xfId="14651"/>
    <cellStyle name="Ausgabe 2 2 3 6 2" xfId="42561"/>
    <cellStyle name="Ausgabe 2 2 3 7" xfId="16865"/>
    <cellStyle name="Ausgabe 2 2 3 7 2" xfId="38342"/>
    <cellStyle name="Ausgabe 2 2 3 8" xfId="19204"/>
    <cellStyle name="Ausgabe 2 2 3 9" xfId="43440"/>
    <cellStyle name="Ausgabe 2 2 4" xfId="1500"/>
    <cellStyle name="Ausgabe 2 2 4 2" xfId="8292"/>
    <cellStyle name="Ausgabe 2 2 4 2 2" xfId="37647"/>
    <cellStyle name="Ausgabe 2 2 4 3" xfId="7263"/>
    <cellStyle name="Ausgabe 2 2 4 3 2" xfId="42128"/>
    <cellStyle name="Ausgabe 2 2 4 4" xfId="9204"/>
    <cellStyle name="Ausgabe 2 2 4 4 2" xfId="43718"/>
    <cellStyle name="Ausgabe 2 2 4 5" xfId="14174"/>
    <cellStyle name="Ausgabe 2 2 4 5 2" xfId="37147"/>
    <cellStyle name="Ausgabe 2 2 4 6" xfId="14652"/>
    <cellStyle name="Ausgabe 2 2 4 6 2" xfId="38113"/>
    <cellStyle name="Ausgabe 2 2 4 7" xfId="16866"/>
    <cellStyle name="Ausgabe 2 2 4 7 2" xfId="36762"/>
    <cellStyle name="Ausgabe 2 2 4 8" xfId="22649"/>
    <cellStyle name="Ausgabe 2 2 4 9" xfId="38079"/>
    <cellStyle name="Ausgabe 2 2 5" xfId="1501"/>
    <cellStyle name="Ausgabe 2 2 5 2" xfId="8291"/>
    <cellStyle name="Ausgabe 2 2 5 2 2" xfId="42123"/>
    <cellStyle name="Ausgabe 2 2 5 3" xfId="7264"/>
    <cellStyle name="Ausgabe 2 2 5 3 2" xfId="37721"/>
    <cellStyle name="Ausgabe 2 2 5 4" xfId="9203"/>
    <cellStyle name="Ausgabe 2 2 5 4 2" xfId="30778"/>
    <cellStyle name="Ausgabe 2 2 5 5" xfId="14173"/>
    <cellStyle name="Ausgabe 2 2 5 5 2" xfId="40384"/>
    <cellStyle name="Ausgabe 2 2 5 6" xfId="14653"/>
    <cellStyle name="Ausgabe 2 2 5 6 2" xfId="40112"/>
    <cellStyle name="Ausgabe 2 2 5 7" xfId="16867"/>
    <cellStyle name="Ausgabe 2 2 5 7 2" xfId="35963"/>
    <cellStyle name="Ausgabe 2 2 5 8" xfId="20323"/>
    <cellStyle name="Ausgabe 2 2 5 9" xfId="41829"/>
    <cellStyle name="Ausgabe 2 2 6" xfId="1502"/>
    <cellStyle name="Ausgabe 2 2 6 2" xfId="8290"/>
    <cellStyle name="Ausgabe 2 2 6 2 2" xfId="39013"/>
    <cellStyle name="Ausgabe 2 2 6 3" xfId="7265"/>
    <cellStyle name="Ausgabe 2 2 6 3 2" xfId="41641"/>
    <cellStyle name="Ausgabe 2 2 6 4" xfId="9202"/>
    <cellStyle name="Ausgabe 2 2 6 4 2" xfId="32211"/>
    <cellStyle name="Ausgabe 2 2 6 5" xfId="14172"/>
    <cellStyle name="Ausgabe 2 2 6 5 2" xfId="38512"/>
    <cellStyle name="Ausgabe 2 2 6 6" xfId="14654"/>
    <cellStyle name="Ausgabe 2 2 6 6 2" xfId="38106"/>
    <cellStyle name="Ausgabe 2 2 6 7" xfId="16868"/>
    <cellStyle name="Ausgabe 2 2 6 7 2" xfId="32513"/>
    <cellStyle name="Ausgabe 2 2 6 8" xfId="24498"/>
    <cellStyle name="Ausgabe 2 2 6 9" xfId="37008"/>
    <cellStyle name="Ausgabe 2 2 7" xfId="1503"/>
    <cellStyle name="Ausgabe 2 2 7 2" xfId="8289"/>
    <cellStyle name="Ausgabe 2 2 7 2 2" xfId="43768"/>
    <cellStyle name="Ausgabe 2 2 7 3" xfId="7266"/>
    <cellStyle name="Ausgabe 2 2 7 3 2" xfId="35016"/>
    <cellStyle name="Ausgabe 2 2 7 4" xfId="9201"/>
    <cellStyle name="Ausgabe 2 2 7 4 2" xfId="43376"/>
    <cellStyle name="Ausgabe 2 2 7 5" xfId="14171"/>
    <cellStyle name="Ausgabe 2 2 7 5 2" xfId="40001"/>
    <cellStyle name="Ausgabe 2 2 7 6" xfId="14655"/>
    <cellStyle name="Ausgabe 2 2 7 6 2" xfId="41407"/>
    <cellStyle name="Ausgabe 2 2 7 7" xfId="16869"/>
    <cellStyle name="Ausgabe 2 2 7 7 2" xfId="33302"/>
    <cellStyle name="Ausgabe 2 2 7 8" xfId="20903"/>
    <cellStyle name="Ausgabe 2 2 7 9" xfId="42739"/>
    <cellStyle name="Ausgabe 2 2 8" xfId="8295"/>
    <cellStyle name="Ausgabe 2 2 8 2" xfId="42013"/>
    <cellStyle name="Ausgabe 2 2 9" xfId="7260"/>
    <cellStyle name="Ausgabe 2 2 9 2" xfId="30898"/>
    <cellStyle name="Ausgabe 2 3" xfId="1504"/>
    <cellStyle name="Ausgabe 2 3 2" xfId="8288"/>
    <cellStyle name="Ausgabe 2 3 2 2" xfId="30826"/>
    <cellStyle name="Ausgabe 2 3 3" xfId="7267"/>
    <cellStyle name="Ausgabe 2 3 3 2" xfId="41683"/>
    <cellStyle name="Ausgabe 2 3 4" xfId="5839"/>
    <cellStyle name="Ausgabe 2 3 4 2" xfId="41011"/>
    <cellStyle name="Ausgabe 2 3 5" xfId="14170"/>
    <cellStyle name="Ausgabe 2 3 5 2" xfId="30033"/>
    <cellStyle name="Ausgabe 2 3 6" xfId="12459"/>
    <cellStyle name="Ausgabe 2 3 6 2" xfId="37272"/>
    <cellStyle name="Ausgabe 2 3 7" xfId="16870"/>
    <cellStyle name="Ausgabe 2 3 7 2" xfId="32983"/>
    <cellStyle name="Ausgabe 2 3 8" xfId="19386"/>
    <cellStyle name="Ausgabe 2 3 9" xfId="36345"/>
    <cellStyle name="Ausgabe 2 4" xfId="8296"/>
    <cellStyle name="Ausgabe 2 4 2" xfId="35826"/>
    <cellStyle name="Ausgabe 2 5" xfId="7259"/>
    <cellStyle name="Ausgabe 2 5 2" xfId="32088"/>
    <cellStyle name="Ausgabe 2 6" xfId="9208"/>
    <cellStyle name="Ausgabe 2 6 2" xfId="41659"/>
    <cellStyle name="Ausgabe 2 7" xfId="14178"/>
    <cellStyle name="Ausgabe 2 7 2" xfId="35172"/>
    <cellStyle name="Ausgabe 2 8" xfId="14648"/>
    <cellStyle name="Ausgabe 2 8 2" xfId="39790"/>
    <cellStyle name="Ausgabe 2 9" xfId="16723"/>
    <cellStyle name="Ausgabe 2 9 2" xfId="36768"/>
    <cellStyle name="Ausgabe 3" xfId="458"/>
    <cellStyle name="Ausgabe 3 10" xfId="16871"/>
    <cellStyle name="Ausgabe 3 10 2" xfId="29417"/>
    <cellStyle name="Ausgabe 3 11" xfId="20305"/>
    <cellStyle name="Ausgabe 3 12" xfId="38092"/>
    <cellStyle name="Ausgabe 3 2" xfId="1505"/>
    <cellStyle name="Ausgabe 3 2 10" xfId="9199"/>
    <cellStyle name="Ausgabe 3 2 10 2" xfId="43527"/>
    <cellStyle name="Ausgabe 3 2 11" xfId="14168"/>
    <cellStyle name="Ausgabe 3 2 11 2" xfId="33640"/>
    <cellStyle name="Ausgabe 3 2 12" xfId="13223"/>
    <cellStyle name="Ausgabe 3 2 12 2" xfId="35245"/>
    <cellStyle name="Ausgabe 3 2 13" xfId="16872"/>
    <cellStyle name="Ausgabe 3 2 13 2" xfId="43504"/>
    <cellStyle name="Ausgabe 3 2 14" xfId="27317"/>
    <cellStyle name="Ausgabe 3 2 15" xfId="40830"/>
    <cellStyle name="Ausgabe 3 2 2" xfId="1506"/>
    <cellStyle name="Ausgabe 3 2 2 2" xfId="8285"/>
    <cellStyle name="Ausgabe 3 2 2 2 2" xfId="39815"/>
    <cellStyle name="Ausgabe 3 2 2 3" xfId="7270"/>
    <cellStyle name="Ausgabe 3 2 2 3 2" xfId="34383"/>
    <cellStyle name="Ausgabe 3 2 2 4" xfId="9198"/>
    <cellStyle name="Ausgabe 3 2 2 4 2" xfId="35774"/>
    <cellStyle name="Ausgabe 3 2 2 5" xfId="14167"/>
    <cellStyle name="Ausgabe 3 2 2 5 2" xfId="42442"/>
    <cellStyle name="Ausgabe 3 2 2 6" xfId="13224"/>
    <cellStyle name="Ausgabe 3 2 2 6 2" xfId="41565"/>
    <cellStyle name="Ausgabe 3 2 2 7" xfId="16873"/>
    <cellStyle name="Ausgabe 3 2 2 7 2" xfId="38341"/>
    <cellStyle name="Ausgabe 3 2 2 8" xfId="27167"/>
    <cellStyle name="Ausgabe 3 2 2 9" xfId="34801"/>
    <cellStyle name="Ausgabe 3 2 3" xfId="1507"/>
    <cellStyle name="Ausgabe 3 2 3 2" xfId="8284"/>
    <cellStyle name="Ausgabe 3 2 3 2 2" xfId="35827"/>
    <cellStyle name="Ausgabe 3 2 3 3" xfId="7271"/>
    <cellStyle name="Ausgabe 3 2 3 3 2" xfId="32089"/>
    <cellStyle name="Ausgabe 3 2 3 4" xfId="9197"/>
    <cellStyle name="Ausgabe 3 2 3 4 2" xfId="40861"/>
    <cellStyle name="Ausgabe 3 2 3 5" xfId="14166"/>
    <cellStyle name="Ausgabe 3 2 3 5 2" xfId="35173"/>
    <cellStyle name="Ausgabe 3 2 3 6" xfId="13225"/>
    <cellStyle name="Ausgabe 3 2 3 6 2" xfId="33750"/>
    <cellStyle name="Ausgabe 3 2 3 7" xfId="16874"/>
    <cellStyle name="Ausgabe 3 2 3 7 2" xfId="36761"/>
    <cellStyle name="Ausgabe 3 2 3 8" xfId="23438"/>
    <cellStyle name="Ausgabe 3 2 3 9" xfId="31700"/>
    <cellStyle name="Ausgabe 3 2 4" xfId="1508"/>
    <cellStyle name="Ausgabe 3 2 4 2" xfId="8283"/>
    <cellStyle name="Ausgabe 3 2 4 2 2" xfId="41856"/>
    <cellStyle name="Ausgabe 3 2 4 3" xfId="7272"/>
    <cellStyle name="Ausgabe 3 2 4 3 2" xfId="30897"/>
    <cellStyle name="Ausgabe 3 2 4 4" xfId="9196"/>
    <cellStyle name="Ausgabe 3 2 4 4 2" xfId="34926"/>
    <cellStyle name="Ausgabe 3 2 4 5" xfId="14165"/>
    <cellStyle name="Ausgabe 3 2 4 5 2" xfId="43175"/>
    <cellStyle name="Ausgabe 3 2 4 6" xfId="13226"/>
    <cellStyle name="Ausgabe 3 2 4 6 2" xfId="32754"/>
    <cellStyle name="Ausgabe 3 2 4 7" xfId="16875"/>
    <cellStyle name="Ausgabe 3 2 4 7 2" xfId="36437"/>
    <cellStyle name="Ausgabe 3 2 4 8" xfId="19137"/>
    <cellStyle name="Ausgabe 3 2 4 9" xfId="44044"/>
    <cellStyle name="Ausgabe 3 2 5" xfId="1509"/>
    <cellStyle name="Ausgabe 3 2 5 2" xfId="5102"/>
    <cellStyle name="Ausgabe 3 2 5 2 2" xfId="39982"/>
    <cellStyle name="Ausgabe 3 2 5 3" xfId="7273"/>
    <cellStyle name="Ausgabe 3 2 5 3 2" xfId="43842"/>
    <cellStyle name="Ausgabe 3 2 5 4" xfId="9195"/>
    <cellStyle name="Ausgabe 3 2 5 4 2" xfId="40712"/>
    <cellStyle name="Ausgabe 3 2 5 5" xfId="14164"/>
    <cellStyle name="Ausgabe 3 2 5 5 2" xfId="36367"/>
    <cellStyle name="Ausgabe 3 2 5 6" xfId="13227"/>
    <cellStyle name="Ausgabe 3 2 5 6 2" xfId="30142"/>
    <cellStyle name="Ausgabe 3 2 5 7" xfId="16876"/>
    <cellStyle name="Ausgabe 3 2 5 7 2" xfId="32514"/>
    <cellStyle name="Ausgabe 3 2 5 8" xfId="33"/>
    <cellStyle name="Ausgabe 3 2 5 9" xfId="39451"/>
    <cellStyle name="Ausgabe 3 2 6" xfId="1510"/>
    <cellStyle name="Ausgabe 3 2 6 2" xfId="8282"/>
    <cellStyle name="Ausgabe 3 2 6 2 2" xfId="34433"/>
    <cellStyle name="Ausgabe 3 2 6 3" xfId="7274"/>
    <cellStyle name="Ausgabe 3 2 6 3 2" xfId="39087"/>
    <cellStyle name="Ausgabe 3 2 6 4" xfId="8766"/>
    <cellStyle name="Ausgabe 3 2 6 4 2" xfId="41253"/>
    <cellStyle name="Ausgabe 3 2 6 5" xfId="14163"/>
    <cellStyle name="Ausgabe 3 2 6 5 2" xfId="43377"/>
    <cellStyle name="Ausgabe 3 2 6 6" xfId="13228"/>
    <cellStyle name="Ausgabe 3 2 6 6 2" xfId="40488"/>
    <cellStyle name="Ausgabe 3 2 6 7" xfId="16877"/>
    <cellStyle name="Ausgabe 3 2 6 7 2" xfId="33301"/>
    <cellStyle name="Ausgabe 3 2 6 8" xfId="19274"/>
    <cellStyle name="Ausgabe 3 2 6 9" xfId="42776"/>
    <cellStyle name="Ausgabe 3 2 7" xfId="1511"/>
    <cellStyle name="Ausgabe 3 2 7 2" xfId="8281"/>
    <cellStyle name="Ausgabe 3 2 7 2 2" xfId="41702"/>
    <cellStyle name="Ausgabe 3 2 7 3" xfId="7275"/>
    <cellStyle name="Ausgabe 3 2 7 3 2" xfId="40511"/>
    <cellStyle name="Ausgabe 3 2 7 4" xfId="8765"/>
    <cellStyle name="Ausgabe 3 2 7 4 2" xfId="37613"/>
    <cellStyle name="Ausgabe 3 2 7 5" xfId="14162"/>
    <cellStyle name="Ausgabe 3 2 7 5 2" xfId="37148"/>
    <cellStyle name="Ausgabe 3 2 7 6" xfId="13229"/>
    <cellStyle name="Ausgabe 3 2 7 6 2" xfId="38580"/>
    <cellStyle name="Ausgabe 3 2 7 7" xfId="16878"/>
    <cellStyle name="Ausgabe 3 2 7 7 2" xfId="32984"/>
    <cellStyle name="Ausgabe 3 2 7 8" xfId="22910"/>
    <cellStyle name="Ausgabe 3 2 7 9" xfId="38087"/>
    <cellStyle name="Ausgabe 3 2 8" xfId="8286"/>
    <cellStyle name="Ausgabe 3 2 8 2" xfId="34310"/>
    <cellStyle name="Ausgabe 3 2 9" xfId="7269"/>
    <cellStyle name="Ausgabe 3 2 9 2" xfId="39505"/>
    <cellStyle name="Ausgabe 3 3" xfId="1512"/>
    <cellStyle name="Ausgabe 3 3 2" xfId="8280"/>
    <cellStyle name="Ausgabe 3 3 2 2" xfId="37648"/>
    <cellStyle name="Ausgabe 3 3 3" xfId="9017"/>
    <cellStyle name="Ausgabe 3 3 3 2" xfId="30786"/>
    <cellStyle name="Ausgabe 3 3 4" xfId="8764"/>
    <cellStyle name="Ausgabe 3 3 4 2" xfId="39900"/>
    <cellStyle name="Ausgabe 3 3 5" xfId="14161"/>
    <cellStyle name="Ausgabe 3 3 5 2" xfId="39701"/>
    <cellStyle name="Ausgabe 3 3 6" xfId="13230"/>
    <cellStyle name="Ausgabe 3 3 6 2" xfId="42196"/>
    <cellStyle name="Ausgabe 3 3 7" xfId="16879"/>
    <cellStyle name="Ausgabe 3 3 7 2" xfId="29416"/>
    <cellStyle name="Ausgabe 3 3 8" xfId="25894"/>
    <cellStyle name="Ausgabe 3 3 9" xfId="39604"/>
    <cellStyle name="Ausgabe 3 4" xfId="8287"/>
    <cellStyle name="Ausgabe 3 4 2" xfId="32161"/>
    <cellStyle name="Ausgabe 3 5" xfId="7268"/>
    <cellStyle name="Ausgabe 3 5 2" xfId="35900"/>
    <cellStyle name="Ausgabe 3 6" xfId="9200"/>
    <cellStyle name="Ausgabe 3 6 2" xfId="34257"/>
    <cellStyle name="Ausgabe 3 7" xfId="14169"/>
    <cellStyle name="Ausgabe 3 7 2" xfId="32812"/>
    <cellStyle name="Ausgabe 3 8" xfId="12458"/>
    <cellStyle name="Ausgabe 3 8 2" xfId="41921"/>
    <cellStyle name="Ausgabe 3 9" xfId="16821"/>
    <cellStyle name="Ausgabe 3 9 2" xfId="29423"/>
    <cellStyle name="Ausgabe 4" xfId="1513"/>
    <cellStyle name="Ausgabe 4 10" xfId="26023"/>
    <cellStyle name="Ausgabe 4 11" xfId="37016"/>
    <cellStyle name="Ausgabe 4 2" xfId="1514"/>
    <cellStyle name="Ausgabe 4 2 10" xfId="8762"/>
    <cellStyle name="Ausgabe 4 2 10 2" xfId="43734"/>
    <cellStyle name="Ausgabe 4 2 11" xfId="14159"/>
    <cellStyle name="Ausgabe 4 2 11 2" xfId="40906"/>
    <cellStyle name="Ausgabe 4 2 12" xfId="13232"/>
    <cellStyle name="Ausgabe 4 2 12 2" xfId="41453"/>
    <cellStyle name="Ausgabe 4 2 13" xfId="16881"/>
    <cellStyle name="Ausgabe 4 2 13 2" xfId="38340"/>
    <cellStyle name="Ausgabe 4 2 14" xfId="23778"/>
    <cellStyle name="Ausgabe 4 2 15" xfId="43188"/>
    <cellStyle name="Ausgabe 4 2 2" xfId="1515"/>
    <cellStyle name="Ausgabe 4 2 2 2" xfId="8277"/>
    <cellStyle name="Ausgabe 4 2 2 2 2" xfId="43769"/>
    <cellStyle name="Ausgabe 4 2 2 3" xfId="7278"/>
    <cellStyle name="Ausgabe 4 2 2 3 2" xfId="35015"/>
    <cellStyle name="Ausgabe 4 2 2 4" xfId="8761"/>
    <cellStyle name="Ausgabe 4 2 2 4 2" xfId="30793"/>
    <cellStyle name="Ausgabe 4 2 2 5" xfId="14158"/>
    <cellStyle name="Ausgabe 4 2 2 5 2" xfId="30034"/>
    <cellStyle name="Ausgabe 4 2 2 6" xfId="12457"/>
    <cellStyle name="Ausgabe 4 2 2 6 2" xfId="38636"/>
    <cellStyle name="Ausgabe 4 2 2 7" xfId="16882"/>
    <cellStyle name="Ausgabe 4 2 2 7 2" xfId="36760"/>
    <cellStyle name="Ausgabe 4 2 2 8" xfId="24634"/>
    <cellStyle name="Ausgabe 4 2 2 9" xfId="36353"/>
    <cellStyle name="Ausgabe 4 2 3" xfId="1516"/>
    <cellStyle name="Ausgabe 4 2 3 2" xfId="8276"/>
    <cellStyle name="Ausgabe 4 2 3 2 2" xfId="30827"/>
    <cellStyle name="Ausgabe 4 2 3 3" xfId="7279"/>
    <cellStyle name="Ausgabe 4 2 3 3 2" xfId="41827"/>
    <cellStyle name="Ausgabe 4 2 3 4" xfId="8760"/>
    <cellStyle name="Ausgabe 4 2 3 4 2" xfId="32192"/>
    <cellStyle name="Ausgabe 4 2 3 5" xfId="14157"/>
    <cellStyle name="Ausgabe 4 2 3 5 2" xfId="32811"/>
    <cellStyle name="Ausgabe 4 2 3 6" xfId="13233"/>
    <cellStyle name="Ausgabe 4 2 3 6 2" xfId="33700"/>
    <cellStyle name="Ausgabe 4 2 3 7" xfId="16883"/>
    <cellStyle name="Ausgabe 4 2 3 7 2" xfId="36438"/>
    <cellStyle name="Ausgabe 4 2 3 8" xfId="19387"/>
    <cellStyle name="Ausgabe 4 2 3 9" xfId="39993"/>
    <cellStyle name="Ausgabe 4 2 4" xfId="1517"/>
    <cellStyle name="Ausgabe 4 2 4 2" xfId="8275"/>
    <cellStyle name="Ausgabe 4 2 4 2 2" xfId="32160"/>
    <cellStyle name="Ausgabe 4 2 4 3" xfId="7280"/>
    <cellStyle name="Ausgabe 4 2 4 3 2" xfId="35899"/>
    <cellStyle name="Ausgabe 4 2 4 4" xfId="8759"/>
    <cellStyle name="Ausgabe 4 2 4 4 2" xfId="40469"/>
    <cellStyle name="Ausgabe 4 2 4 5" xfId="14156"/>
    <cellStyle name="Ausgabe 4 2 4 5 2" xfId="33641"/>
    <cellStyle name="Ausgabe 4 2 4 6" xfId="13234"/>
    <cellStyle name="Ausgabe 4 2 4 6 2" xfId="42772"/>
    <cellStyle name="Ausgabe 4 2 4 7" xfId="16884"/>
    <cellStyle name="Ausgabe 4 2 4 7 2" xfId="32515"/>
    <cellStyle name="Ausgabe 4 2 4 8" xfId="22789"/>
    <cellStyle name="Ausgabe 4 2 4 9" xfId="34809"/>
    <cellStyle name="Ausgabe 4 2 5" xfId="1518"/>
    <cellStyle name="Ausgabe 4 2 5 2" xfId="8274"/>
    <cellStyle name="Ausgabe 4 2 5 2 2" xfId="34311"/>
    <cellStyle name="Ausgabe 4 2 5 3" xfId="7281"/>
    <cellStyle name="Ausgabe 4 2 5 3 2" xfId="41714"/>
    <cellStyle name="Ausgabe 4 2 5 4" xfId="8758"/>
    <cellStyle name="Ausgabe 4 2 5 4 2" xfId="34276"/>
    <cellStyle name="Ausgabe 4 2 5 5" xfId="14155"/>
    <cellStyle name="Ausgabe 4 2 5 5 2" xfId="42972"/>
    <cellStyle name="Ausgabe 4 2 5 6" xfId="13235"/>
    <cellStyle name="Ausgabe 4 2 5 6 2" xfId="35244"/>
    <cellStyle name="Ausgabe 4 2 5 7" xfId="16885"/>
    <cellStyle name="Ausgabe 4 2 5 7 2" xfId="33300"/>
    <cellStyle name="Ausgabe 4 2 5 8" xfId="22867"/>
    <cellStyle name="Ausgabe 4 2 5 9" xfId="31692"/>
    <cellStyle name="Ausgabe 4 2 6" xfId="1519"/>
    <cellStyle name="Ausgabe 4 2 6 2" xfId="8273"/>
    <cellStyle name="Ausgabe 4 2 6 2 2" xfId="43328"/>
    <cellStyle name="Ausgabe 4 2 6 3" xfId="7282"/>
    <cellStyle name="Ausgabe 4 2 6 3 2" xfId="34382"/>
    <cellStyle name="Ausgabe 4 2 6 4" xfId="8757"/>
    <cellStyle name="Ausgabe 4 2 6 4 2" xfId="39658"/>
    <cellStyle name="Ausgabe 4 2 6 5" xfId="14154"/>
    <cellStyle name="Ausgabe 4 2 6 5 2" xfId="35174"/>
    <cellStyle name="Ausgabe 4 2 6 6" xfId="13236"/>
    <cellStyle name="Ausgabe 4 2 6 6 2" xfId="40900"/>
    <cellStyle name="Ausgabe 4 2 6 7" xfId="16886"/>
    <cellStyle name="Ausgabe 4 2 6 7 2" xfId="32985"/>
    <cellStyle name="Ausgabe 4 2 6 8" xfId="25548"/>
    <cellStyle name="Ausgabe 4 2 6 9" xfId="31482"/>
    <cellStyle name="Ausgabe 4 2 7" xfId="1520"/>
    <cellStyle name="Ausgabe 4 2 7 2" xfId="5101"/>
    <cellStyle name="Ausgabe 4 2 7 2 2" xfId="31212"/>
    <cellStyle name="Ausgabe 4 2 7 3" xfId="7283"/>
    <cellStyle name="Ausgabe 4 2 7 3 2" xfId="32090"/>
    <cellStyle name="Ausgabe 4 2 7 4" xfId="9194"/>
    <cellStyle name="Ausgabe 4 2 7 4 2" xfId="37598"/>
    <cellStyle name="Ausgabe 4 2 7 5" xfId="14153"/>
    <cellStyle name="Ausgabe 4 2 7 5 2" xfId="41916"/>
    <cellStyle name="Ausgabe 4 2 7 6" xfId="13237"/>
    <cellStyle name="Ausgabe 4 2 7 6 2" xfId="33749"/>
    <cellStyle name="Ausgabe 4 2 7 7" xfId="16887"/>
    <cellStyle name="Ausgabe 4 2 7 7 2" xfId="29415"/>
    <cellStyle name="Ausgabe 4 2 7 8" xfId="24530"/>
    <cellStyle name="Ausgabe 4 2 7 9" xfId="41337"/>
    <cellStyle name="Ausgabe 4 2 8" xfId="8278"/>
    <cellStyle name="Ausgabe 4 2 8 2" xfId="39014"/>
    <cellStyle name="Ausgabe 4 2 9" xfId="7277"/>
    <cellStyle name="Ausgabe 4 2 9 2" xfId="40668"/>
    <cellStyle name="Ausgabe 4 3" xfId="1521"/>
    <cellStyle name="Ausgabe 4 3 2" xfId="8272"/>
    <cellStyle name="Ausgabe 4 3 2 2" xfId="35828"/>
    <cellStyle name="Ausgabe 4 3 3" xfId="7284"/>
    <cellStyle name="Ausgabe 4 3 3 2" xfId="30896"/>
    <cellStyle name="Ausgabe 4 3 4" xfId="9280"/>
    <cellStyle name="Ausgabe 4 3 4 2" xfId="30763"/>
    <cellStyle name="Ausgabe 4 3 5" xfId="14152"/>
    <cellStyle name="Ausgabe 4 3 5 2" xfId="33894"/>
    <cellStyle name="Ausgabe 4 3 6" xfId="13238"/>
    <cellStyle name="Ausgabe 4 3 6 2" xfId="32755"/>
    <cellStyle name="Ausgabe 4 3 7" xfId="16888"/>
    <cellStyle name="Ausgabe 4 3 7 2" xfId="43286"/>
    <cellStyle name="Ausgabe 4 3 8" xfId="21932"/>
    <cellStyle name="Ausgabe 4 3 9" xfId="34802"/>
    <cellStyle name="Ausgabe 4 4" xfId="8279"/>
    <cellStyle name="Ausgabe 4 4 2" xfId="40483"/>
    <cellStyle name="Ausgabe 4 5" xfId="7276"/>
    <cellStyle name="Ausgabe 4 5 2" xfId="37720"/>
    <cellStyle name="Ausgabe 4 6" xfId="8763"/>
    <cellStyle name="Ausgabe 4 6 2" xfId="38980"/>
    <cellStyle name="Ausgabe 4 7" xfId="14160"/>
    <cellStyle name="Ausgabe 4 7 2" xfId="38513"/>
    <cellStyle name="Ausgabe 4 8" xfId="13231"/>
    <cellStyle name="Ausgabe 4 8 2" xfId="37215"/>
    <cellStyle name="Ausgabe 4 9" xfId="16880"/>
    <cellStyle name="Ausgabe 4 9 2" xfId="41495"/>
    <cellStyle name="Ausgabe 5" xfId="1522"/>
    <cellStyle name="Ausgabe 5 10" xfId="20906"/>
    <cellStyle name="Ausgabe 5 11" xfId="31699"/>
    <cellStyle name="Ausgabe 5 2" xfId="1523"/>
    <cellStyle name="Ausgabe 5 2 10" xfId="8755"/>
    <cellStyle name="Ausgabe 5 2 10 2" xfId="40635"/>
    <cellStyle name="Ausgabe 5 2 11" xfId="14150"/>
    <cellStyle name="Ausgabe 5 2 11 2" xfId="37149"/>
    <cellStyle name="Ausgabe 5 2 12" xfId="13240"/>
    <cellStyle name="Ausgabe 5 2 12 2" xfId="39913"/>
    <cellStyle name="Ausgabe 5 2 13" xfId="16890"/>
    <cellStyle name="Ausgabe 5 2 13 2" xfId="36759"/>
    <cellStyle name="Ausgabe 5 2 14" xfId="24531"/>
    <cellStyle name="Ausgabe 5 2 15" xfId="44043"/>
    <cellStyle name="Ausgabe 5 2 2" xfId="1524"/>
    <cellStyle name="Ausgabe 5 2 2 2" xfId="8269"/>
    <cellStyle name="Ausgabe 5 2 2 2 2" xfId="43147"/>
    <cellStyle name="Ausgabe 5 2 2 3" xfId="7287"/>
    <cellStyle name="Ausgabe 5 2 2 3 2" xfId="42542"/>
    <cellStyle name="Ausgabe 5 2 2 4" xfId="8754"/>
    <cellStyle name="Ausgabe 5 2 2 4 2" xfId="34942"/>
    <cellStyle name="Ausgabe 5 2 2 5" xfId="14149"/>
    <cellStyle name="Ausgabe 5 2 2 5 2" xfId="43381"/>
    <cellStyle name="Ausgabe 5 2 2 6" xfId="14656"/>
    <cellStyle name="Ausgabe 5 2 2 6 2" xfId="37121"/>
    <cellStyle name="Ausgabe 5 2 2 7" xfId="16891"/>
    <cellStyle name="Ausgabe 5 2 2 7 2" xfId="36439"/>
    <cellStyle name="Ausgabe 5 2 2 8" xfId="24046"/>
    <cellStyle name="Ausgabe 5 2 2 9" xfId="39450"/>
    <cellStyle name="Ausgabe 5 2 3" xfId="1525"/>
    <cellStyle name="Ausgabe 5 2 3 2" xfId="8268"/>
    <cellStyle name="Ausgabe 5 2 3 2 2" xfId="37649"/>
    <cellStyle name="Ausgabe 5 2 3 3" xfId="7288"/>
    <cellStyle name="Ausgabe 5 2 3 3 2" xfId="37719"/>
    <cellStyle name="Ausgabe 5 2 3 4" xfId="8753"/>
    <cellStyle name="Ausgabe 5 2 3 4 2" xfId="43299"/>
    <cellStyle name="Ausgabe 5 2 3 5" xfId="14148"/>
    <cellStyle name="Ausgabe 5 2 3 5 2" xfId="38514"/>
    <cellStyle name="Ausgabe 5 2 3 6" xfId="14657"/>
    <cellStyle name="Ausgabe 5 2 3 6 2" xfId="40592"/>
    <cellStyle name="Ausgabe 5 2 3 7" xfId="16892"/>
    <cellStyle name="Ausgabe 5 2 3 7 2" xfId="32516"/>
    <cellStyle name="Ausgabe 5 2 3 8" xfId="19388"/>
    <cellStyle name="Ausgabe 5 2 3 9" xfId="42532"/>
    <cellStyle name="Ausgabe 5 2 4" xfId="1526"/>
    <cellStyle name="Ausgabe 5 2 4 2" xfId="8267"/>
    <cellStyle name="Ausgabe 5 2 4 2 2" xfId="42285"/>
    <cellStyle name="Ausgabe 5 2 4 3" xfId="7289"/>
    <cellStyle name="Ausgabe 5 2 4 3 2" xfId="40093"/>
    <cellStyle name="Ausgabe 5 2 4 4" xfId="8752"/>
    <cellStyle name="Ausgabe 5 2 4 4 2" xfId="37614"/>
    <cellStyle name="Ausgabe 5 2 4 5" xfId="14147"/>
    <cellStyle name="Ausgabe 5 2 4 5 2" xfId="40227"/>
    <cellStyle name="Ausgabe 5 2 4 6" xfId="14658"/>
    <cellStyle name="Ausgabe 5 2 4 6 2" xfId="33916"/>
    <cellStyle name="Ausgabe 5 2 4 7" xfId="16893"/>
    <cellStyle name="Ausgabe 5 2 4 7 2" xfId="33299"/>
    <cellStyle name="Ausgabe 5 2 4 8" xfId="19774"/>
    <cellStyle name="Ausgabe 5 2 4 9" xfId="38086"/>
    <cellStyle name="Ausgabe 5 2 5" xfId="1527"/>
    <cellStyle name="Ausgabe 5 2 5 2" xfId="8266"/>
    <cellStyle name="Ausgabe 5 2 5 2 2" xfId="39015"/>
    <cellStyle name="Ausgabe 5 2 5 3" xfId="7290"/>
    <cellStyle name="Ausgabe 5 2 5 3 2" xfId="35014"/>
    <cellStyle name="Ausgabe 5 2 5 4" xfId="8751"/>
    <cellStyle name="Ausgabe 5 2 5 4 2" xfId="40537"/>
    <cellStyle name="Ausgabe 5 2 5 5" xfId="14146"/>
    <cellStyle name="Ausgabe 5 2 5 5 2" xfId="30035"/>
    <cellStyle name="Ausgabe 5 2 5 6" xfId="14659"/>
    <cellStyle name="Ausgabe 5 2 5 6 2" xfId="40745"/>
    <cellStyle name="Ausgabe 5 2 5 7" xfId="16894"/>
    <cellStyle name="Ausgabe 5 2 5 7 2" xfId="32986"/>
    <cellStyle name="Ausgabe 5 2 5 8" xfId="22428"/>
    <cellStyle name="Ausgabe 5 2 5 9" xfId="42375"/>
    <cellStyle name="Ausgabe 5 2 6" xfId="1528"/>
    <cellStyle name="Ausgabe 5 2 6 2" xfId="8265"/>
    <cellStyle name="Ausgabe 5 2 6 2 2" xfId="43770"/>
    <cellStyle name="Ausgabe 5 2 6 3" xfId="7291"/>
    <cellStyle name="Ausgabe 5 2 6 3 2" xfId="40389"/>
    <cellStyle name="Ausgabe 5 2 6 4" xfId="8750"/>
    <cellStyle name="Ausgabe 5 2 6 4 2" xfId="38981"/>
    <cellStyle name="Ausgabe 5 2 6 5" xfId="14145"/>
    <cellStyle name="Ausgabe 5 2 6 5 2" xfId="32810"/>
    <cellStyle name="Ausgabe 5 2 6 6" xfId="14661"/>
    <cellStyle name="Ausgabe 5 2 6 6 2" xfId="40118"/>
    <cellStyle name="Ausgabe 5 2 6 7" xfId="16895"/>
    <cellStyle name="Ausgabe 5 2 6 7 2" xfId="29414"/>
    <cellStyle name="Ausgabe 5 2 6 8" xfId="26022"/>
    <cellStyle name="Ausgabe 5 2 6 9" xfId="37015"/>
    <cellStyle name="Ausgabe 5 2 7" xfId="1529"/>
    <cellStyle name="Ausgabe 5 2 7 2" xfId="8264"/>
    <cellStyle name="Ausgabe 5 2 7 2 2" xfId="32164"/>
    <cellStyle name="Ausgabe 5 2 7 3" xfId="7292"/>
    <cellStyle name="Ausgabe 5 2 7 3 2" xfId="35898"/>
    <cellStyle name="Ausgabe 5 2 7 4" xfId="8749"/>
    <cellStyle name="Ausgabe 5 2 7 4 2" xfId="43735"/>
    <cellStyle name="Ausgabe 5 2 7 5" xfId="14144"/>
    <cellStyle name="Ausgabe 5 2 7 5 2" xfId="33642"/>
    <cellStyle name="Ausgabe 5 2 7 6" xfId="14662"/>
    <cellStyle name="Ausgabe 5 2 7 6 2" xfId="33578"/>
    <cellStyle name="Ausgabe 5 2 7 7" xfId="16896"/>
    <cellStyle name="Ausgabe 5 2 7 7 2" xfId="39871"/>
    <cellStyle name="Ausgabe 5 2 7 8" xfId="23779"/>
    <cellStyle name="Ausgabe 5 2 7 9" xfId="42591"/>
    <cellStyle name="Ausgabe 5 2 8" xfId="8270"/>
    <cellStyle name="Ausgabe 5 2 8 2" xfId="36084"/>
    <cellStyle name="Ausgabe 5 2 9" xfId="7286"/>
    <cellStyle name="Ausgabe 5 2 9 2" xfId="39086"/>
    <cellStyle name="Ausgabe 5 3" xfId="1530"/>
    <cellStyle name="Ausgabe 5 3 2" xfId="8263"/>
    <cellStyle name="Ausgabe 5 3 2 2" xfId="34307"/>
    <cellStyle name="Ausgabe 5 3 3" xfId="7293"/>
    <cellStyle name="Ausgabe 5 3 3 2" xfId="41255"/>
    <cellStyle name="Ausgabe 5 3 4" xfId="8748"/>
    <cellStyle name="Ausgabe 5 3 4 2" xfId="30794"/>
    <cellStyle name="Ausgabe 5 3 5" xfId="14143"/>
    <cellStyle name="Ausgabe 5 3 5 2" xfId="40809"/>
    <cellStyle name="Ausgabe 5 3 6" xfId="14663"/>
    <cellStyle name="Ausgabe 5 3 6 2" xfId="42636"/>
    <cellStyle name="Ausgabe 5 3 7" xfId="16897"/>
    <cellStyle name="Ausgabe 5 3 7 2" xfId="38338"/>
    <cellStyle name="Ausgabe 5 3 8" xfId="20843"/>
    <cellStyle name="Ausgabe 5 3 9" xfId="36352"/>
    <cellStyle name="Ausgabe 5 4" xfId="8271"/>
    <cellStyle name="Ausgabe 5 4 2" xfId="39590"/>
    <cellStyle name="Ausgabe 5 5" xfId="7285"/>
    <cellStyle name="Ausgabe 5 5 2" xfId="43841"/>
    <cellStyle name="Ausgabe 5 6" xfId="8756"/>
    <cellStyle name="Ausgabe 5 6 2" xfId="35792"/>
    <cellStyle name="Ausgabe 5 7" xfId="14151"/>
    <cellStyle name="Ausgabe 5 7 2" xfId="41903"/>
    <cellStyle name="Ausgabe 5 8" xfId="13239"/>
    <cellStyle name="Ausgabe 5 8 2" xfId="30141"/>
    <cellStyle name="Ausgabe 5 9" xfId="16889"/>
    <cellStyle name="Ausgabe 5 9 2" xfId="38339"/>
    <cellStyle name="Ausgabe 6" xfId="1531"/>
    <cellStyle name="Ausgabe 6 10" xfId="19138"/>
    <cellStyle name="Ausgabe 6 11" xfId="41459"/>
    <cellStyle name="Ausgabe 6 2" xfId="1532"/>
    <cellStyle name="Ausgabe 6 2 10" xfId="8746"/>
    <cellStyle name="Ausgabe 6 2 10 2" xfId="42323"/>
    <cellStyle name="Ausgabe 6 2 11" xfId="14141"/>
    <cellStyle name="Ausgabe 6 2 11 2" xfId="39921"/>
    <cellStyle name="Ausgabe 6 2 12" xfId="14665"/>
    <cellStyle name="Ausgabe 6 2 12 2" xfId="38125"/>
    <cellStyle name="Ausgabe 6 2 13" xfId="16899"/>
    <cellStyle name="Ausgabe 6 2 13 2" xfId="36440"/>
    <cellStyle name="Ausgabe 6 2 14" xfId="19389"/>
    <cellStyle name="Ausgabe 6 2 15" xfId="34808"/>
    <cellStyle name="Ausgabe 6 2 2" xfId="1533"/>
    <cellStyle name="Ausgabe 6 2 2 2" xfId="8260"/>
    <cellStyle name="Ausgabe 6 2 2 2 2" xfId="32159"/>
    <cellStyle name="Ausgabe 6 2 2 3" xfId="7296"/>
    <cellStyle name="Ausgabe 6 2 2 3 2" xfId="30895"/>
    <cellStyle name="Ausgabe 6 2 2 4" xfId="8745"/>
    <cellStyle name="Ausgabe 6 2 2 4 2" xfId="34277"/>
    <cellStyle name="Ausgabe 6 2 2 5" xfId="14140"/>
    <cellStyle name="Ausgabe 6 2 2 5 2" xfId="33893"/>
    <cellStyle name="Ausgabe 6 2 2 6" xfId="14666"/>
    <cellStyle name="Ausgabe 6 2 2 6 2" xfId="31653"/>
    <cellStyle name="Ausgabe 6 2 2 7" xfId="16900"/>
    <cellStyle name="Ausgabe 6 2 2 7 2" xfId="32517"/>
    <cellStyle name="Ausgabe 6 2 2 8" xfId="22904"/>
    <cellStyle name="Ausgabe 6 2 2 9" xfId="31693"/>
    <cellStyle name="Ausgabe 6 2 3" xfId="1534"/>
    <cellStyle name="Ausgabe 6 2 3 2" xfId="8259"/>
    <cellStyle name="Ausgabe 6 2 3 2 2" xfId="34312"/>
    <cellStyle name="Ausgabe 6 2 3 3" xfId="7297"/>
    <cellStyle name="Ausgabe 6 2 3 3 2" xfId="43840"/>
    <cellStyle name="Ausgabe 6 2 3 4" xfId="8744"/>
    <cellStyle name="Ausgabe 6 2 3 4 2" xfId="40662"/>
    <cellStyle name="Ausgabe 6 2 3 5" xfId="14139"/>
    <cellStyle name="Ausgabe 6 2 3 5 2" xfId="41981"/>
    <cellStyle name="Ausgabe 6 2 3 6" xfId="13299"/>
    <cellStyle name="Ausgabe 6 2 3 6 2" xfId="29099"/>
    <cellStyle name="Ausgabe 6 2 3 7" xfId="16901"/>
    <cellStyle name="Ausgabe 6 2 3 7 2" xfId="33298"/>
    <cellStyle name="Ausgabe 6 2 3 8" xfId="21894"/>
    <cellStyle name="Ausgabe 6 2 3 9" xfId="31481"/>
    <cellStyle name="Ausgabe 6 2 4" xfId="1535"/>
    <cellStyle name="Ausgabe 6 2 4 2" xfId="8258"/>
    <cellStyle name="Ausgabe 6 2 4 2 2" xfId="40429"/>
    <cellStyle name="Ausgabe 6 2 4 3" xfId="7298"/>
    <cellStyle name="Ausgabe 6 2 4 3 2" xfId="39085"/>
    <cellStyle name="Ausgabe 6 2 4 4" xfId="8743"/>
    <cellStyle name="Ausgabe 6 2 4 4 2" xfId="35793"/>
    <cellStyle name="Ausgabe 6 2 4 5" xfId="14138"/>
    <cellStyle name="Ausgabe 6 2 4 5 2" xfId="37150"/>
    <cellStyle name="Ausgabe 6 2 4 6" xfId="13300"/>
    <cellStyle name="Ausgabe 6 2 4 6 2" xfId="40721"/>
    <cellStyle name="Ausgabe 6 2 4 7" xfId="16902"/>
    <cellStyle name="Ausgabe 6 2 4 7 2" xfId="32987"/>
    <cellStyle name="Ausgabe 6 2 4 8" xfId="27461"/>
    <cellStyle name="Ausgabe 6 2 4 9" xfId="44042"/>
    <cellStyle name="Ausgabe 6 2 5" xfId="1536"/>
    <cellStyle name="Ausgabe 6 2 5 2" xfId="8257"/>
    <cellStyle name="Ausgabe 6 2 5 2 2" xfId="35829"/>
    <cellStyle name="Ausgabe 6 2 5 3" xfId="7299"/>
    <cellStyle name="Ausgabe 6 2 5 3 2" xfId="43306"/>
    <cellStyle name="Ausgabe 6 2 5 4" xfId="8742"/>
    <cellStyle name="Ausgabe 6 2 5 4 2" xfId="42548"/>
    <cellStyle name="Ausgabe 6 2 5 5" xfId="14137"/>
    <cellStyle name="Ausgabe 6 2 5 5 2" xfId="40351"/>
    <cellStyle name="Ausgabe 6 2 5 6" xfId="13301"/>
    <cellStyle name="Ausgabe 6 2 5 6 2" xfId="38137"/>
    <cellStyle name="Ausgabe 6 2 5 7" xfId="16903"/>
    <cellStyle name="Ausgabe 6 2 5 7 2" xfId="29413"/>
    <cellStyle name="Ausgabe 6 2 5 8" xfId="26420"/>
    <cellStyle name="Ausgabe 6 2 5 9" xfId="39449"/>
    <cellStyle name="Ausgabe 6 2 6" xfId="1537"/>
    <cellStyle name="Ausgabe 6 2 6 2" xfId="8256"/>
    <cellStyle name="Ausgabe 6 2 6 2 2" xfId="42218"/>
    <cellStyle name="Ausgabe 6 2 6 3" xfId="7300"/>
    <cellStyle name="Ausgabe 6 2 6 3 2" xfId="37718"/>
    <cellStyle name="Ausgabe 6 2 6 4" xfId="8741"/>
    <cellStyle name="Ausgabe 6 2 6 4 2" xfId="34943"/>
    <cellStyle name="Ausgabe 6 2 6 5" xfId="14136"/>
    <cellStyle name="Ausgabe 6 2 6 5 2" xfId="38515"/>
    <cellStyle name="Ausgabe 6 2 6 6" xfId="13302"/>
    <cellStyle name="Ausgabe 6 2 6 6 2" xfId="40279"/>
    <cellStyle name="Ausgabe 6 2 6 7" xfId="16904"/>
    <cellStyle name="Ausgabe 6 2 6 7 2" xfId="40585"/>
    <cellStyle name="Ausgabe 6 2 6 8" xfId="27949"/>
    <cellStyle name="Ausgabe 6 2 6 9" xfId="41699"/>
    <cellStyle name="Ausgabe 6 2 7" xfId="1538"/>
    <cellStyle name="Ausgabe 6 2 7 2" xfId="8255"/>
    <cellStyle name="Ausgabe 6 2 7 2 2" xfId="36185"/>
    <cellStyle name="Ausgabe 6 2 7 3" xfId="7301"/>
    <cellStyle name="Ausgabe 6 2 7 3 2" xfId="39962"/>
    <cellStyle name="Ausgabe 6 2 7 4" xfId="8740"/>
    <cellStyle name="Ausgabe 6 2 7 4 2" xfId="39553"/>
    <cellStyle name="Ausgabe 6 2 7 5" xfId="14135"/>
    <cellStyle name="Ausgabe 6 2 7 5 2" xfId="42683"/>
    <cellStyle name="Ausgabe 6 2 7 6" xfId="13303"/>
    <cellStyle name="Ausgabe 6 2 7 6 2" xfId="37200"/>
    <cellStyle name="Ausgabe 6 2 7 7" xfId="16905"/>
    <cellStyle name="Ausgabe 6 2 7 7 2" xfId="38337"/>
    <cellStyle name="Ausgabe 6 2 7 8" xfId="20908"/>
    <cellStyle name="Ausgabe 6 2 7 9" xfId="38085"/>
    <cellStyle name="Ausgabe 6 2 8" xfId="8261"/>
    <cellStyle name="Ausgabe 6 2 8 2" xfId="30828"/>
    <cellStyle name="Ausgabe 6 2 9" xfId="7295"/>
    <cellStyle name="Ausgabe 6 2 9 2" xfId="32091"/>
    <cellStyle name="Ausgabe 6 3" xfId="1539"/>
    <cellStyle name="Ausgabe 6 3 2" xfId="8254"/>
    <cellStyle name="Ausgabe 6 3 2 2" xfId="40353"/>
    <cellStyle name="Ausgabe 6 3 3" xfId="7302"/>
    <cellStyle name="Ausgabe 6 3 3 2" xfId="35013"/>
    <cellStyle name="Ausgabe 6 3 4" xfId="8739"/>
    <cellStyle name="Ausgabe 6 3 4 2" xfId="37615"/>
    <cellStyle name="Ausgabe 6 3 5" xfId="14134"/>
    <cellStyle name="Ausgabe 6 3 5 2" xfId="30036"/>
    <cellStyle name="Ausgabe 6 3 6" xfId="13304"/>
    <cellStyle name="Ausgabe 6 3 6 2" xfId="41419"/>
    <cellStyle name="Ausgabe 6 3 7" xfId="16906"/>
    <cellStyle name="Ausgabe 6 3 7 2" xfId="36757"/>
    <cellStyle name="Ausgabe 6 3 8" xfId="19390"/>
    <cellStyle name="Ausgabe 6 3 9" xfId="42687"/>
    <cellStyle name="Ausgabe 6 4" xfId="8262"/>
    <cellStyle name="Ausgabe 6 4 2" xfId="41184"/>
    <cellStyle name="Ausgabe 6 5" xfId="7294"/>
    <cellStyle name="Ausgabe 6 5 2" xfId="34381"/>
    <cellStyle name="Ausgabe 6 6" xfId="8747"/>
    <cellStyle name="Ausgabe 6 6 2" xfId="32191"/>
    <cellStyle name="Ausgabe 6 7" xfId="14142"/>
    <cellStyle name="Ausgabe 6 7 2" xfId="35175"/>
    <cellStyle name="Ausgabe 6 8" xfId="14664"/>
    <cellStyle name="Ausgabe 6 8 2" xfId="40405"/>
    <cellStyle name="Ausgabe 6 9" xfId="16898"/>
    <cellStyle name="Ausgabe 6 9 2" xfId="36758"/>
    <cellStyle name="Ausgabe 7" xfId="1540"/>
    <cellStyle name="Ausgabe 7 10" xfId="8738"/>
    <cellStyle name="Ausgabe 7 10 2" xfId="40936"/>
    <cellStyle name="Ausgabe 7 11" xfId="14133"/>
    <cellStyle name="Ausgabe 7 11 2" xfId="32809"/>
    <cellStyle name="Ausgabe 7 12" xfId="13305"/>
    <cellStyle name="Ausgabe 7 12 2" xfId="33713"/>
    <cellStyle name="Ausgabe 7 13" xfId="16907"/>
    <cellStyle name="Ausgabe 7 13 2" xfId="36441"/>
    <cellStyle name="Ausgabe 7 14" xfId="22794"/>
    <cellStyle name="Ausgabe 7 15" xfId="37014"/>
    <cellStyle name="Ausgabe 7 2" xfId="1541"/>
    <cellStyle name="Ausgabe 7 2 2" xfId="8252"/>
    <cellStyle name="Ausgabe 7 2 2 2" xfId="43004"/>
    <cellStyle name="Ausgabe 7 2 3" xfId="7304"/>
    <cellStyle name="Ausgabe 7 2 3 2" xfId="35897"/>
    <cellStyle name="Ausgabe 7 2 4" xfId="8737"/>
    <cellStyle name="Ausgabe 7 2 4 2" xfId="38982"/>
    <cellStyle name="Ausgabe 7 2 5" xfId="14132"/>
    <cellStyle name="Ausgabe 7 2 5 2" xfId="33643"/>
    <cellStyle name="Ausgabe 7 2 6" xfId="13306"/>
    <cellStyle name="Ausgabe 7 2 6 2" xfId="43036"/>
    <cellStyle name="Ausgabe 7 2 7" xfId="16908"/>
    <cellStyle name="Ausgabe 7 2 7 2" xfId="32518"/>
    <cellStyle name="Ausgabe 7 2 8" xfId="25893"/>
    <cellStyle name="Ausgabe 7 2 9" xfId="40831"/>
    <cellStyle name="Ausgabe 7 3" xfId="1542"/>
    <cellStyle name="Ausgabe 7 3 2" xfId="8251"/>
    <cellStyle name="Ausgabe 7 3 2 2" xfId="39016"/>
    <cellStyle name="Ausgabe 7 3 3" xfId="7305"/>
    <cellStyle name="Ausgabe 7 3 3 2" xfId="43270"/>
    <cellStyle name="Ausgabe 7 3 4" xfId="8736"/>
    <cellStyle name="Ausgabe 7 3 4 2" xfId="43736"/>
    <cellStyle name="Ausgabe 7 3 5" xfId="14131"/>
    <cellStyle name="Ausgabe 7 3 5 2" xfId="43611"/>
    <cellStyle name="Ausgabe 7 3 6" xfId="13307"/>
    <cellStyle name="Ausgabe 7 3 6 2" xfId="35229"/>
    <cellStyle name="Ausgabe 7 3 7" xfId="16909"/>
    <cellStyle name="Ausgabe 7 3 7 2" xfId="33297"/>
    <cellStyle name="Ausgabe 7 3 8" xfId="20021"/>
    <cellStyle name="Ausgabe 7 3 9" xfId="36351"/>
    <cellStyle name="Ausgabe 7 4" xfId="1543"/>
    <cellStyle name="Ausgabe 7 4 2" xfId="8250"/>
    <cellStyle name="Ausgabe 7 4 2 2" xfId="43771"/>
    <cellStyle name="Ausgabe 7 4 3" xfId="7306"/>
    <cellStyle name="Ausgabe 7 4 3 2" xfId="34380"/>
    <cellStyle name="Ausgabe 7 4 4" xfId="5137"/>
    <cellStyle name="Ausgabe 7 4 4 2" xfId="35441"/>
    <cellStyle name="Ausgabe 7 4 5" xfId="14130"/>
    <cellStyle name="Ausgabe 7 4 5 2" xfId="35176"/>
    <cellStyle name="Ausgabe 7 4 6" xfId="13308"/>
    <cellStyle name="Ausgabe 7 4 6 2" xfId="40513"/>
    <cellStyle name="Ausgabe 7 4 7" xfId="16910"/>
    <cellStyle name="Ausgabe 7 4 7 2" xfId="32988"/>
    <cellStyle name="Ausgabe 7 4 8" xfId="27576"/>
    <cellStyle name="Ausgabe 7 4 9" xfId="42477"/>
    <cellStyle name="Ausgabe 7 5" xfId="1544"/>
    <cellStyle name="Ausgabe 7 5 2" xfId="8249"/>
    <cellStyle name="Ausgabe 7 5 2 2" xfId="32165"/>
    <cellStyle name="Ausgabe 7 5 3" xfId="7307"/>
    <cellStyle name="Ausgabe 7 5 3 2" xfId="32092"/>
    <cellStyle name="Ausgabe 7 5 4" xfId="8735"/>
    <cellStyle name="Ausgabe 7 5 4 2" xfId="30795"/>
    <cellStyle name="Ausgabe 7 5 5" xfId="14129"/>
    <cellStyle name="Ausgabe 7 5 5 2" xfId="40268"/>
    <cellStyle name="Ausgabe 7 5 6" xfId="13309"/>
    <cellStyle name="Ausgabe 7 5 6 2" xfId="33734"/>
    <cellStyle name="Ausgabe 7 5 7" xfId="16911"/>
    <cellStyle name="Ausgabe 7 5 7 2" xfId="29412"/>
    <cellStyle name="Ausgabe 7 5 8" xfId="26774"/>
    <cellStyle name="Ausgabe 7 5 9" xfId="34807"/>
    <cellStyle name="Ausgabe 7 6" xfId="1545"/>
    <cellStyle name="Ausgabe 7 6 2" xfId="8248"/>
    <cellStyle name="Ausgabe 7 6 2 2" xfId="34306"/>
    <cellStyle name="Ausgabe 7 6 3" xfId="7308"/>
    <cellStyle name="Ausgabe 7 6 3 2" xfId="30894"/>
    <cellStyle name="Ausgabe 7 6 4" xfId="5136"/>
    <cellStyle name="Ausgabe 7 6 4 2" xfId="37842"/>
    <cellStyle name="Ausgabe 7 6 5" xfId="14128"/>
    <cellStyle name="Ausgabe 7 6 5 2" xfId="35967"/>
    <cellStyle name="Ausgabe 7 6 6" xfId="13310"/>
    <cellStyle name="Ausgabe 7 6 6 2" xfId="32770"/>
    <cellStyle name="Ausgabe 7 6 7" xfId="16912"/>
    <cellStyle name="Ausgabe 7 6 7 2" xfId="39465"/>
    <cellStyle name="Ausgabe 7 6 8" xfId="20909"/>
    <cellStyle name="Ausgabe 7 6 9" xfId="31694"/>
    <cellStyle name="Ausgabe 7 7" xfId="1546"/>
    <cellStyle name="Ausgabe 7 7 2" xfId="8247"/>
    <cellStyle name="Ausgabe 7 7 2 2" xfId="43051"/>
    <cellStyle name="Ausgabe 7 7 3" xfId="7309"/>
    <cellStyle name="Ausgabe 7 7 3 2" xfId="43839"/>
    <cellStyle name="Ausgabe 7 7 4" xfId="8734"/>
    <cellStyle name="Ausgabe 7 7 4 2" xfId="32190"/>
    <cellStyle name="Ausgabe 7 7 5" xfId="14127"/>
    <cellStyle name="Ausgabe 7 7 5 2" xfId="43659"/>
    <cellStyle name="Ausgabe 7 7 6" xfId="13311"/>
    <cellStyle name="Ausgabe 7 7 6 2" xfId="41733"/>
    <cellStyle name="Ausgabe 7 7 7" xfId="16913"/>
    <cellStyle name="Ausgabe 7 7 7 2" xfId="38336"/>
    <cellStyle name="Ausgabe 7 7 8" xfId="19391"/>
    <cellStyle name="Ausgabe 7 7 9" xfId="31480"/>
    <cellStyle name="Ausgabe 7 8" xfId="8253"/>
    <cellStyle name="Ausgabe 7 8 2" xfId="37650"/>
    <cellStyle name="Ausgabe 7 9" xfId="7303"/>
    <cellStyle name="Ausgabe 7 9 2" xfId="40836"/>
    <cellStyle name="Ausgabe 8" xfId="1547"/>
    <cellStyle name="Ausgabe 8 10" xfId="5838"/>
    <cellStyle name="Ausgabe 8 10 2" xfId="36040"/>
    <cellStyle name="Ausgabe 8 11" xfId="14126"/>
    <cellStyle name="Ausgabe 8 11 2" xfId="37151"/>
    <cellStyle name="Ausgabe 8 12" xfId="13312"/>
    <cellStyle name="Ausgabe 8 12 2" xfId="38573"/>
    <cellStyle name="Ausgabe 8 13" xfId="16914"/>
    <cellStyle name="Ausgabe 8 13 2" xfId="36756"/>
    <cellStyle name="Ausgabe 8 14" xfId="22512"/>
    <cellStyle name="Ausgabe 8 15" xfId="44041"/>
    <cellStyle name="Ausgabe 8 2" xfId="1548"/>
    <cellStyle name="Ausgabe 8 2 2" xfId="8245"/>
    <cellStyle name="Ausgabe 8 2 2 2" xfId="42447"/>
    <cellStyle name="Ausgabe 8 2 3" xfId="7311"/>
    <cellStyle name="Ausgabe 8 2 3 2" xfId="42513"/>
    <cellStyle name="Ausgabe 8 2 4" xfId="8733"/>
    <cellStyle name="Ausgabe 8 2 4 2" xfId="41567"/>
    <cellStyle name="Ausgabe 8 2 5" xfId="14125"/>
    <cellStyle name="Ausgabe 8 2 5 2" xfId="40696"/>
    <cellStyle name="Ausgabe 8 2 6" xfId="14667"/>
    <cellStyle name="Ausgabe 8 2 6 2" xfId="40386"/>
    <cellStyle name="Ausgabe 8 2 7" xfId="16915"/>
    <cellStyle name="Ausgabe 8 2 7 2" xfId="36442"/>
    <cellStyle name="Ausgabe 8 2 8" xfId="19864"/>
    <cellStyle name="Ausgabe 8 2 9" xfId="39448"/>
    <cellStyle name="Ausgabe 8 3" xfId="1549"/>
    <cellStyle name="Ausgabe 8 3 2" xfId="8244"/>
    <cellStyle name="Ausgabe 8 3 2 2" xfId="34438"/>
    <cellStyle name="Ausgabe 8 3 3" xfId="7312"/>
    <cellStyle name="Ausgabe 8 3 3 2" xfId="37717"/>
    <cellStyle name="Ausgabe 8 3 4" xfId="8732"/>
    <cellStyle name="Ausgabe 8 3 4 2" xfId="34278"/>
    <cellStyle name="Ausgabe 8 3 5" xfId="14124"/>
    <cellStyle name="Ausgabe 8 3 5 2" xfId="38516"/>
    <cellStyle name="Ausgabe 8 3 6" xfId="14668"/>
    <cellStyle name="Ausgabe 8 3 6 2" xfId="38136"/>
    <cellStyle name="Ausgabe 8 3 7" xfId="16916"/>
    <cellStyle name="Ausgabe 8 3 7 2" xfId="32519"/>
    <cellStyle name="Ausgabe 8 3 8" xfId="22648"/>
    <cellStyle name="Ausgabe 8 3 9" xfId="41423"/>
    <cellStyle name="Ausgabe 8 4" xfId="1550"/>
    <cellStyle name="Ausgabe 8 4 2" xfId="8243"/>
    <cellStyle name="Ausgabe 8 4 2 2" xfId="42451"/>
    <cellStyle name="Ausgabe 8 4 3" xfId="7313"/>
    <cellStyle name="Ausgabe 8 4 3 2" xfId="39752"/>
    <cellStyle name="Ausgabe 8 4 4" xfId="8731"/>
    <cellStyle name="Ausgabe 8 4 4 2" xfId="40129"/>
    <cellStyle name="Ausgabe 8 4 5" xfId="14123"/>
    <cellStyle name="Ausgabe 8 4 5 2" xfId="40509"/>
    <cellStyle name="Ausgabe 8 4 6" xfId="14669"/>
    <cellStyle name="Ausgabe 8 4 6 2" xfId="32927"/>
    <cellStyle name="Ausgabe 8 4 7" xfId="16917"/>
    <cellStyle name="Ausgabe 8 4 7 2" xfId="29411"/>
    <cellStyle name="Ausgabe 8 4 8" xfId="20324"/>
    <cellStyle name="Ausgabe 8 4 9" xfId="38084"/>
    <cellStyle name="Ausgabe 8 5" xfId="1551"/>
    <cellStyle name="Ausgabe 8 5 2" xfId="8242"/>
    <cellStyle name="Ausgabe 8 5 2 2" xfId="37644"/>
    <cellStyle name="Ausgabe 8 5 3" xfId="7314"/>
    <cellStyle name="Ausgabe 8 5 3 2" xfId="35012"/>
    <cellStyle name="Ausgabe 8 5 4" xfId="8730"/>
    <cellStyle name="Ausgabe 8 5 4 2" xfId="35794"/>
    <cellStyle name="Ausgabe 8 5 5" xfId="14122"/>
    <cellStyle name="Ausgabe 8 5 5 2" xfId="30037"/>
    <cellStyle name="Ausgabe 8 5 6" xfId="14670"/>
    <cellStyle name="Ausgabe 8 5 6 2" xfId="41473"/>
    <cellStyle name="Ausgabe 8 5 7" xfId="16918"/>
    <cellStyle name="Ausgabe 8 5 7 2" xfId="39619"/>
    <cellStyle name="Ausgabe 8 5 8" xfId="24497"/>
    <cellStyle name="Ausgabe 8 5 9" xfId="39749"/>
    <cellStyle name="Ausgabe 8 6" xfId="1552"/>
    <cellStyle name="Ausgabe 8 6 2" xfId="8241"/>
    <cellStyle name="Ausgabe 8 6 2 2" xfId="40365"/>
    <cellStyle name="Ausgabe 8 6 3" xfId="7315"/>
    <cellStyle name="Ausgabe 8 6 3 2" xfId="42328"/>
    <cellStyle name="Ausgabe 8 6 4" xfId="8729"/>
    <cellStyle name="Ausgabe 8 6 4 2" xfId="40928"/>
    <cellStyle name="Ausgabe 8 6 5" xfId="14121"/>
    <cellStyle name="Ausgabe 8 6 5 2" xfId="32808"/>
    <cellStyle name="Ausgabe 8 6 6" xfId="14674"/>
    <cellStyle name="Ausgabe 8 6 6 2" xfId="38485"/>
    <cellStyle name="Ausgabe 8 6 7" xfId="16919"/>
    <cellStyle name="Ausgabe 8 6 7 2" xfId="38335"/>
    <cellStyle name="Ausgabe 8 6 8" xfId="20907"/>
    <cellStyle name="Ausgabe 8 6 9" xfId="37013"/>
    <cellStyle name="Ausgabe 8 7" xfId="1553"/>
    <cellStyle name="Ausgabe 8 7 2" xfId="8240"/>
    <cellStyle name="Ausgabe 8 7 2 2" xfId="38143"/>
    <cellStyle name="Ausgabe 8 7 3" xfId="7316"/>
    <cellStyle name="Ausgabe 8 7 3 2" xfId="35896"/>
    <cellStyle name="Ausgabe 8 7 4" xfId="8728"/>
    <cellStyle name="Ausgabe 8 7 4 2" xfId="36014"/>
    <cellStyle name="Ausgabe 8 7 5" xfId="14120"/>
    <cellStyle name="Ausgabe 8 7 5 2" xfId="33644"/>
    <cellStyle name="Ausgabe 8 7 6" xfId="14675"/>
    <cellStyle name="Ausgabe 8 7 6 2" xfId="41193"/>
    <cellStyle name="Ausgabe 8 7 7" xfId="16920"/>
    <cellStyle name="Ausgabe 8 7 7 2" xfId="36853"/>
    <cellStyle name="Ausgabe 8 7 8" xfId="19392"/>
    <cellStyle name="Ausgabe 8 7 9" xfId="40433"/>
    <cellStyle name="Ausgabe 8 8" xfId="8246"/>
    <cellStyle name="Ausgabe 8 8 2" xfId="35822"/>
    <cellStyle name="Ausgabe 8 9" xfId="7310"/>
    <cellStyle name="Ausgabe 8 9 2" xfId="39084"/>
    <cellStyle name="Ausgabe 9" xfId="9124"/>
    <cellStyle name="Ausgabe 9 2" xfId="32205"/>
    <cellStyle name="Bad" xfId="198"/>
    <cellStyle name="Berechnung" xfId="88"/>
    <cellStyle name="Berechnung 10" xfId="5751"/>
    <cellStyle name="Berechnung 10 2" xfId="28187"/>
    <cellStyle name="Berechnung 10 3" xfId="41295"/>
    <cellStyle name="Berechnung 11" xfId="10476"/>
    <cellStyle name="Berechnung 11 2" xfId="24161"/>
    <cellStyle name="Berechnung 11 3" xfId="38819"/>
    <cellStyle name="Berechnung 12" xfId="14751"/>
    <cellStyle name="Berechnung 12 2" xfId="22759"/>
    <cellStyle name="Berechnung 12 3" xfId="42988"/>
    <cellStyle name="Berechnung 13" xfId="14823"/>
    <cellStyle name="Berechnung 13 2" xfId="23324"/>
    <cellStyle name="Berechnung 13 3" xfId="37113"/>
    <cellStyle name="Berechnung 14" xfId="16668"/>
    <cellStyle name="Berechnung 14 2" xfId="22614"/>
    <cellStyle name="Berechnung 14 3" xfId="36775"/>
    <cellStyle name="Berechnung 15" xfId="16691"/>
    <cellStyle name="Berechnung 15 2" xfId="19897"/>
    <cellStyle name="Berechnung 15 3" xfId="31785"/>
    <cellStyle name="Berechnung 16" xfId="16833"/>
    <cellStyle name="Berechnung 16 2" xfId="22462"/>
    <cellStyle name="Berechnung 16 3" xfId="36433"/>
    <cellStyle name="Berechnung 17" xfId="20290"/>
    <cellStyle name="Berechnung 18" xfId="43077"/>
    <cellStyle name="Berechnung 2" xfId="460"/>
    <cellStyle name="Berechnung 2 10" xfId="16921"/>
    <cellStyle name="Berechnung 2 10 2" xfId="23746"/>
    <cellStyle name="Berechnung 2 10 3" xfId="36443"/>
    <cellStyle name="Berechnung 2 11" xfId="37024"/>
    <cellStyle name="Berechnung 2 2" xfId="1554"/>
    <cellStyle name="Berechnung 2 2 10" xfId="8726"/>
    <cellStyle name="Berechnung 2 2 10 2" xfId="20291"/>
    <cellStyle name="Berechnung 2 2 10 3" xfId="37616"/>
    <cellStyle name="Berechnung 2 2 11" xfId="14118"/>
    <cellStyle name="Berechnung 2 2 11 2" xfId="19049"/>
    <cellStyle name="Berechnung 2 2 11 3" xfId="35177"/>
    <cellStyle name="Berechnung 2 2 12" xfId="14677"/>
    <cellStyle name="Berechnung 2 2 12 2" xfId="20831"/>
    <cellStyle name="Berechnung 2 2 12 3" xfId="40097"/>
    <cellStyle name="Berechnung 2 2 13" xfId="16922"/>
    <cellStyle name="Berechnung 2 2 13 2" xfId="27676"/>
    <cellStyle name="Berechnung 2 2 13 3" xfId="32520"/>
    <cellStyle name="Berechnung 2 2 14" xfId="36350"/>
    <cellStyle name="Berechnung 2 2 2" xfId="1555"/>
    <cellStyle name="Berechnung 2 2 2 2" xfId="8237"/>
    <cellStyle name="Berechnung 2 2 2 2 2" xfId="39017"/>
    <cellStyle name="Berechnung 2 2 2 3" xfId="9018"/>
    <cellStyle name="Berechnung 2 2 2 3 2" xfId="26778"/>
    <cellStyle name="Berechnung 2 2 2 3 3" xfId="30785"/>
    <cellStyle name="Berechnung 2 2 2 4" xfId="8725"/>
    <cellStyle name="Berechnung 2 2 2 4 2" xfId="23321"/>
    <cellStyle name="Berechnung 2 2 2 4 3" xfId="39833"/>
    <cellStyle name="Berechnung 2 2 2 5" xfId="14117"/>
    <cellStyle name="Berechnung 2 2 2 5 2" xfId="19429"/>
    <cellStyle name="Berechnung 2 2 2 5 3" xfId="43158"/>
    <cellStyle name="Berechnung 2 2 2 6" xfId="14678"/>
    <cellStyle name="Berechnung 2 2 2 6 2" xfId="23681"/>
    <cellStyle name="Berechnung 2 2 2 6 3" xfId="33917"/>
    <cellStyle name="Berechnung 2 2 2 7" xfId="16923"/>
    <cellStyle name="Berechnung 2 2 2 7 2" xfId="28101"/>
    <cellStyle name="Berechnung 2 2 2 7 3" xfId="33295"/>
    <cellStyle name="Berechnung 2 2 2 8" xfId="40871"/>
    <cellStyle name="Berechnung 2 2 3" xfId="1556"/>
    <cellStyle name="Berechnung 2 2 3 2" xfId="8236"/>
    <cellStyle name="Berechnung 2 2 3 2 2" xfId="43772"/>
    <cellStyle name="Berechnung 2 2 3 3" xfId="7319"/>
    <cellStyle name="Berechnung 2 2 3 3 2" xfId="19306"/>
    <cellStyle name="Berechnung 2 2 3 3 3" xfId="32093"/>
    <cellStyle name="Berechnung 2 2 3 4" xfId="8724"/>
    <cellStyle name="Berechnung 2 2 3 4 2" xfId="21423"/>
    <cellStyle name="Berechnung 2 2 3 4 3" xfId="38983"/>
    <cellStyle name="Berechnung 2 2 3 5" xfId="14116"/>
    <cellStyle name="Berechnung 2 2 3 5 2" xfId="24493"/>
    <cellStyle name="Berechnung 2 2 3 5 3" xfId="35968"/>
    <cellStyle name="Berechnung 2 2 3 6" xfId="14679"/>
    <cellStyle name="Berechnung 2 2 3 6 2" xfId="22955"/>
    <cellStyle name="Berechnung 2 2 3 6 3" xfId="41310"/>
    <cellStyle name="Berechnung 2 2 3 7" xfId="16924"/>
    <cellStyle name="Berechnung 2 2 3 7 2" xfId="22082"/>
    <cellStyle name="Berechnung 2 2 3 7 3" xfId="29410"/>
    <cellStyle name="Berechnung 2 2 3 8" xfId="34806"/>
    <cellStyle name="Berechnung 2 2 4" xfId="1557"/>
    <cellStyle name="Berechnung 2 2 4 2" xfId="8235"/>
    <cellStyle name="Berechnung 2 2 4 2 2" xfId="30829"/>
    <cellStyle name="Berechnung 2 2 4 3" xfId="7320"/>
    <cellStyle name="Berechnung 2 2 4 3 2" xfId="23251"/>
    <cellStyle name="Berechnung 2 2 4 3 3" xfId="30893"/>
    <cellStyle name="Berechnung 2 2 4 4" xfId="5836"/>
    <cellStyle name="Berechnung 2 2 4 4 2" xfId="26135"/>
    <cellStyle name="Berechnung 2 2 4 4 3" xfId="35384"/>
    <cellStyle name="Berechnung 2 2 4 5" xfId="14115"/>
    <cellStyle name="Berechnung 2 2 4 5 2" xfId="27846"/>
    <cellStyle name="Berechnung 2 2 4 5 3" xfId="40046"/>
    <cellStyle name="Berechnung 2 2 4 6" xfId="14680"/>
    <cellStyle name="Berechnung 2 2 4 6 2" xfId="26343"/>
    <cellStyle name="Berechnung 2 2 4 6 3" xfId="35131"/>
    <cellStyle name="Berechnung 2 2 4 7" xfId="16925"/>
    <cellStyle name="Berechnung 2 2 4 7 2" xfId="25411"/>
    <cellStyle name="Berechnung 2 2 4 7 3" xfId="38326"/>
    <cellStyle name="Berechnung 2 2 4 8" xfId="31695"/>
    <cellStyle name="Berechnung 2 2 5" xfId="1558"/>
    <cellStyle name="Berechnung 2 2 5 2" xfId="8234"/>
    <cellStyle name="Berechnung 2 2 5 2 2" xfId="35831"/>
    <cellStyle name="Berechnung 2 2 5 3" xfId="7321"/>
    <cellStyle name="Berechnung 2 2 5 3 2" xfId="21229"/>
    <cellStyle name="Berechnung 2 2 5 3 3" xfId="43838"/>
    <cellStyle name="Berechnung 2 2 5 4" xfId="5835"/>
    <cellStyle name="Berechnung 2 2 5 4 2" xfId="23462"/>
    <cellStyle name="Berechnung 2 2 5 4 3" xfId="41078"/>
    <cellStyle name="Berechnung 2 2 5 5" xfId="14114"/>
    <cellStyle name="Berechnung 2 2 5 5 2" xfId="19856"/>
    <cellStyle name="Berechnung 2 2 5 5 3" xfId="37152"/>
    <cellStyle name="Berechnung 2 2 5 6" xfId="14681"/>
    <cellStyle name="Berechnung 2 2 5 6 2" xfId="24962"/>
    <cellStyle name="Berechnung 2 2 5 6 3" xfId="40678"/>
    <cellStyle name="Berechnung 2 2 5 7" xfId="16926"/>
    <cellStyle name="Berechnung 2 2 5 7 2" xfId="25302"/>
    <cellStyle name="Berechnung 2 2 5 7 3" xfId="36750"/>
    <cellStyle name="Berechnung 2 2 5 8" xfId="31479"/>
    <cellStyle name="Berechnung 2 2 6" xfId="1559"/>
    <cellStyle name="Berechnung 2 2 6 2" xfId="8233"/>
    <cellStyle name="Berechnung 2 2 6 2 2" xfId="42140"/>
    <cellStyle name="Berechnung 2 2 6 3" xfId="7322"/>
    <cellStyle name="Berechnung 2 2 6 3 2" xfId="26262"/>
    <cellStyle name="Berechnung 2 2 6 3 3" xfId="39083"/>
    <cellStyle name="Berechnung 2 2 6 4" xfId="5834"/>
    <cellStyle name="Berechnung 2 2 6 4 2" xfId="25918"/>
    <cellStyle name="Berechnung 2 2 6 4 3" xfId="37778"/>
    <cellStyle name="Berechnung 2 2 6 5" xfId="14113"/>
    <cellStyle name="Berechnung 2 2 6 5 2" xfId="24985"/>
    <cellStyle name="Berechnung 2 2 6 5 3" xfId="39916"/>
    <cellStyle name="Berechnung 2 2 6 6" xfId="14682"/>
    <cellStyle name="Berechnung 2 2 6 6 2" xfId="27116"/>
    <cellStyle name="Berechnung 2 2 6 6 3" xfId="33577"/>
    <cellStyle name="Berechnung 2 2 6 7" xfId="16927"/>
    <cellStyle name="Berechnung 2 2 6 7 2" xfId="26998"/>
    <cellStyle name="Berechnung 2 2 6 7 3" xfId="36452"/>
    <cellStyle name="Berechnung 2 2 6 8" xfId="44040"/>
    <cellStyle name="Berechnung 2 2 7" xfId="1560"/>
    <cellStyle name="Berechnung 2 2 7 2" xfId="8232"/>
    <cellStyle name="Berechnung 2 2 7 2 2" xfId="36187"/>
    <cellStyle name="Berechnung 2 2 7 3" xfId="7323"/>
    <cellStyle name="Berechnung 2 2 7 3 2" xfId="25551"/>
    <cellStyle name="Berechnung 2 2 7 3 3" xfId="41555"/>
    <cellStyle name="Berechnung 2 2 7 4" xfId="5833"/>
    <cellStyle name="Berechnung 2 2 7 4 2" xfId="22663"/>
    <cellStyle name="Berechnung 2 2 7 4 3" xfId="41744"/>
    <cellStyle name="Berechnung 2 2 7 5" xfId="14112"/>
    <cellStyle name="Berechnung 2 2 7 5 2" xfId="20773"/>
    <cellStyle name="Berechnung 2 2 7 5 3" xfId="38517"/>
    <cellStyle name="Berechnung 2 2 7 6" xfId="14683"/>
    <cellStyle name="Berechnung 2 2 7 6 2" xfId="25251"/>
    <cellStyle name="Berechnung 2 2 7 6 3" xfId="43301"/>
    <cellStyle name="Berechnung 2 2 7 7" xfId="16928"/>
    <cellStyle name="Berechnung 2 2 7 7 2" xfId="28229"/>
    <cellStyle name="Berechnung 2 2 7 7 3" xfId="32527"/>
    <cellStyle name="Berechnung 2 2 7 8" xfId="39447"/>
    <cellStyle name="Berechnung 2 2 8" xfId="8238"/>
    <cellStyle name="Berechnung 2 2 8 2" xfId="29118"/>
    <cellStyle name="Berechnung 2 2 9" xfId="7318"/>
    <cellStyle name="Berechnung 2 2 9 2" xfId="22842"/>
    <cellStyle name="Berechnung 2 2 9 3" xfId="34379"/>
    <cellStyle name="Berechnung 2 3" xfId="1561"/>
    <cellStyle name="Berechnung 2 3 2" xfId="8231"/>
    <cellStyle name="Berechnung 2 3 2 2" xfId="43167"/>
    <cellStyle name="Berechnung 2 3 3" xfId="7324"/>
    <cellStyle name="Berechnung 2 3 3 2" xfId="28045"/>
    <cellStyle name="Berechnung 2 3 3 3" xfId="37716"/>
    <cellStyle name="Berechnung 2 3 4" xfId="5832"/>
    <cellStyle name="Berechnung 2 3 4 2" xfId="22318"/>
    <cellStyle name="Berechnung 2 3 4 3" xfId="39146"/>
    <cellStyle name="Berechnung 2 3 5" xfId="14111"/>
    <cellStyle name="Berechnung 2 3 5 2" xfId="20563"/>
    <cellStyle name="Berechnung 2 3 5 3" xfId="39742"/>
    <cellStyle name="Berechnung 2 3 6" xfId="14684"/>
    <cellStyle name="Berechnung 2 3 6 2" xfId="26275"/>
    <cellStyle name="Berechnung 2 3 6 3" xfId="31654"/>
    <cellStyle name="Berechnung 2 3 7" xfId="16929"/>
    <cellStyle name="Berechnung 2 3 7 2" xfId="19116"/>
    <cellStyle name="Berechnung 2 3 7 3" xfId="33289"/>
    <cellStyle name="Berechnung 2 3 8" xfId="43094"/>
    <cellStyle name="Berechnung 2 4" xfId="8239"/>
    <cellStyle name="Berechnung 2 4 2" xfId="43169"/>
    <cellStyle name="Berechnung 2 5" xfId="7317"/>
    <cellStyle name="Berechnung 2 5 2" xfId="19558"/>
    <cellStyle name="Berechnung 2 5 3" xfId="40991"/>
    <cellStyle name="Berechnung 2 6" xfId="8727"/>
    <cellStyle name="Berechnung 2 6 2" xfId="23096"/>
    <cellStyle name="Berechnung 2 6 3" xfId="41044"/>
    <cellStyle name="Berechnung 2 7" xfId="14119"/>
    <cellStyle name="Berechnung 2 7 2" xfId="27477"/>
    <cellStyle name="Berechnung 2 7 3" xfId="42520"/>
    <cellStyle name="Berechnung 2 8" xfId="14676"/>
    <cellStyle name="Berechnung 2 8 2" xfId="22083"/>
    <cellStyle name="Berechnung 2 8 3" xfId="37120"/>
    <cellStyle name="Berechnung 2 9" xfId="16724"/>
    <cellStyle name="Berechnung 2 9 2" xfId="26131"/>
    <cellStyle name="Berechnung 2 9 3" xfId="36429"/>
    <cellStyle name="Berechnung 3" xfId="461"/>
    <cellStyle name="Berechnung 3 10" xfId="16930"/>
    <cellStyle name="Berechnung 3 10 2" xfId="25425"/>
    <cellStyle name="Berechnung 3 10 3" xfId="32998"/>
    <cellStyle name="Berechnung 3 11" xfId="40094"/>
    <cellStyle name="Berechnung 3 2" xfId="1562"/>
    <cellStyle name="Berechnung 3 2 10" xfId="5830"/>
    <cellStyle name="Berechnung 3 2 10 2" xfId="22655"/>
    <cellStyle name="Berechnung 3 2 10 3" xfId="31157"/>
    <cellStyle name="Berechnung 3 2 11" xfId="14109"/>
    <cellStyle name="Berechnung 3 2 11 2" xfId="25695"/>
    <cellStyle name="Berechnung 3 2 11 3" xfId="33639"/>
    <cellStyle name="Berechnung 3 2 12" xfId="14686"/>
    <cellStyle name="Berechnung 3 2 12 2" xfId="23131"/>
    <cellStyle name="Berechnung 3 2 12 3" xfId="42945"/>
    <cellStyle name="Berechnung 3 2 13" xfId="16931"/>
    <cellStyle name="Berechnung 3 2 13 2" xfId="26987"/>
    <cellStyle name="Berechnung 3 2 13 3" xfId="40306"/>
    <cellStyle name="Berechnung 3 2 14" xfId="38083"/>
    <cellStyle name="Berechnung 3 2 2" xfId="1563"/>
    <cellStyle name="Berechnung 3 2 2 2" xfId="8228"/>
    <cellStyle name="Berechnung 3 2 2 2 2" xfId="39018"/>
    <cellStyle name="Berechnung 3 2 2 3" xfId="7327"/>
    <cellStyle name="Berechnung 3 2 2 3 2" xfId="21866"/>
    <cellStyle name="Berechnung 3 2 2 3 3" xfId="40170"/>
    <cellStyle name="Berechnung 3 2 2 4" xfId="5829"/>
    <cellStyle name="Berechnung 3 2 2 4 2" xfId="19601"/>
    <cellStyle name="Berechnung 3 2 2 4 3" xfId="31158"/>
    <cellStyle name="Berechnung 3 2 2 5" xfId="14108"/>
    <cellStyle name="Berechnung 3 2 2 5 2" xfId="21237"/>
    <cellStyle name="Berechnung 3 2 2 5 3" xfId="43373"/>
    <cellStyle name="Berechnung 3 2 2 6" xfId="14687"/>
    <cellStyle name="Berechnung 3 2 2 6 2" xfId="19563"/>
    <cellStyle name="Berechnung 3 2 2 6 3" xfId="38484"/>
    <cellStyle name="Berechnung 3 2 2 7" xfId="16932"/>
    <cellStyle name="Berechnung 3 2 2 7 2" xfId="19954"/>
    <cellStyle name="Berechnung 3 2 2 7 3" xfId="38334"/>
    <cellStyle name="Berechnung 3 2 2 8" xfId="40984"/>
    <cellStyle name="Berechnung 3 2 3" xfId="1564"/>
    <cellStyle name="Berechnung 3 2 3 2" xfId="8227"/>
    <cellStyle name="Berechnung 3 2 3 2 2" xfId="43773"/>
    <cellStyle name="Berechnung 3 2 3 3" xfId="7328"/>
    <cellStyle name="Berechnung 3 2 3 3 2" xfId="22222"/>
    <cellStyle name="Berechnung 3 2 3 3 3" xfId="35895"/>
    <cellStyle name="Berechnung 3 2 3 4" xfId="5828"/>
    <cellStyle name="Berechnung 3 2 3 4 2" xfId="21665"/>
    <cellStyle name="Berechnung 3 2 3 4 3" xfId="36049"/>
    <cellStyle name="Berechnung 3 2 3 5" xfId="14107"/>
    <cellStyle name="Berechnung 3 2 3 5 2" xfId="19228"/>
    <cellStyle name="Berechnung 3 2 3 5 3" xfId="30038"/>
    <cellStyle name="Berechnung 3 2 3 6" xfId="14688"/>
    <cellStyle name="Berechnung 3 2 3 6 2" xfId="27042"/>
    <cellStyle name="Berechnung 3 2 3 6 3" xfId="42549"/>
    <cellStyle name="Berechnung 3 2 3 7" xfId="16933"/>
    <cellStyle name="Berechnung 3 2 3 7 2" xfId="21277"/>
    <cellStyle name="Berechnung 3 2 3 7 3" xfId="36852"/>
    <cellStyle name="Berechnung 3 2 3 8" xfId="37012"/>
    <cellStyle name="Berechnung 3 2 4" xfId="1565"/>
    <cellStyle name="Berechnung 3 2 4 2" xfId="8226"/>
    <cellStyle name="Berechnung 3 2 4 2 2" xfId="30830"/>
    <cellStyle name="Berechnung 3 2 4 3" xfId="9019"/>
    <cellStyle name="Berechnung 3 2 4 3 2" xfId="19303"/>
    <cellStyle name="Berechnung 3 2 4 3 3" xfId="43722"/>
    <cellStyle name="Berechnung 3 2 4 4" xfId="8723"/>
    <cellStyle name="Berechnung 3 2 4 4 2" xfId="23276"/>
    <cellStyle name="Berechnung 3 2 4 4 3" xfId="43737"/>
    <cellStyle name="Berechnung 3 2 4 5" xfId="14106"/>
    <cellStyle name="Berechnung 3 2 4 5 2" xfId="19021"/>
    <cellStyle name="Berechnung 3 2 4 5 3" xfId="32807"/>
    <cellStyle name="Berechnung 3 2 4 6" xfId="13653"/>
    <cellStyle name="Berechnung 3 2 4 6 2" xfId="27885"/>
    <cellStyle name="Berechnung 3 2 4 6 3" xfId="33677"/>
    <cellStyle name="Berechnung 3 2 4 7" xfId="16934"/>
    <cellStyle name="Berechnung 3 2 4 7 2" xfId="25759"/>
    <cellStyle name="Berechnung 3 2 4 7 3" xfId="36444"/>
    <cellStyle name="Berechnung 3 2 4 8" xfId="42392"/>
    <cellStyle name="Berechnung 3 2 5" xfId="1566"/>
    <cellStyle name="Berechnung 3 2 5 2" xfId="8225"/>
    <cellStyle name="Berechnung 3 2 5 2 2" xfId="32156"/>
    <cellStyle name="Berechnung 3 2 5 3" xfId="9020"/>
    <cellStyle name="Berechnung 3 2 5 3 2" xfId="22542"/>
    <cellStyle name="Berechnung 3 2 5 3 3" xfId="38968"/>
    <cellStyle name="Berechnung 3 2 5 4" xfId="8722"/>
    <cellStyle name="Berechnung 3 2 5 4 2" xfId="25827"/>
    <cellStyle name="Berechnung 3 2 5 4 3" xfId="30796"/>
    <cellStyle name="Berechnung 3 2 5 5" xfId="14105"/>
    <cellStyle name="Berechnung 3 2 5 5 2" xfId="26368"/>
    <cellStyle name="Berechnung 3 2 5 5 3" xfId="33645"/>
    <cellStyle name="Berechnung 3 2 5 6" xfId="13654"/>
    <cellStyle name="Berechnung 3 2 5 6 2" xfId="22220"/>
    <cellStyle name="Berechnung 3 2 5 6 3" xfId="32784"/>
    <cellStyle name="Berechnung 3 2 5 7" xfId="16935"/>
    <cellStyle name="Berechnung 3 2 5 7 2" xfId="24203"/>
    <cellStyle name="Berechnung 3 2 5 7 3" xfId="32521"/>
    <cellStyle name="Berechnung 3 2 5 8" xfId="36349"/>
    <cellStyle name="Berechnung 3 2 6" xfId="1567"/>
    <cellStyle name="Berechnung 3 2 6 2" xfId="8224"/>
    <cellStyle name="Berechnung 3 2 6 2 2" xfId="34315"/>
    <cellStyle name="Berechnung 3 2 6 3" xfId="9021"/>
    <cellStyle name="Berechnung 3 2 6 3 2" xfId="20783"/>
    <cellStyle name="Berechnung 3 2 6 3 3" xfId="43519"/>
    <cellStyle name="Berechnung 3 2 6 4" xfId="8721"/>
    <cellStyle name="Berechnung 3 2 6 4 2" xfId="24221"/>
    <cellStyle name="Berechnung 3 2 6 4 3" xfId="32189"/>
    <cellStyle name="Berechnung 3 2 6 5" xfId="14104"/>
    <cellStyle name="Berechnung 3 2 6 5 2" xfId="19044"/>
    <cellStyle name="Berechnung 3 2 6 5 3" xfId="43068"/>
    <cellStyle name="Berechnung 3 2 6 6" xfId="13655"/>
    <cellStyle name="Berechnung 3 2 6 6 2" xfId="24069"/>
    <cellStyle name="Berechnung 3 2 6 6 3" xfId="30070"/>
    <cellStyle name="Berechnung 3 2 6 7" xfId="16936"/>
    <cellStyle name="Berechnung 3 2 6 7 2" xfId="21163"/>
    <cellStyle name="Berechnung 3 2 6 7 3" xfId="33456"/>
    <cellStyle name="Berechnung 3 2 6 8" xfId="42555"/>
    <cellStyle name="Berechnung 3 2 7" xfId="1568"/>
    <cellStyle name="Berechnung 3 2 7 2" xfId="8223"/>
    <cellStyle name="Berechnung 3 2 7 2 2" xfId="43099"/>
    <cellStyle name="Berechnung 3 2 7 3" xfId="9022"/>
    <cellStyle name="Berechnung 3 2 7 3 2" xfId="26471"/>
    <cellStyle name="Berechnung 3 2 7 3 3" xfId="37601"/>
    <cellStyle name="Berechnung 3 2 7 4" xfId="8720"/>
    <cellStyle name="Berechnung 3 2 7 4 2" xfId="26430"/>
    <cellStyle name="Berechnung 3 2 7 4 3" xfId="43578"/>
    <cellStyle name="Berechnung 3 2 7 5" xfId="14103"/>
    <cellStyle name="Berechnung 3 2 7 5 2" xfId="22150"/>
    <cellStyle name="Berechnung 3 2 7 5 3" xfId="35178"/>
    <cellStyle name="Berechnung 3 2 7 6" xfId="13656"/>
    <cellStyle name="Berechnung 3 2 7 6 2" xfId="24569"/>
    <cellStyle name="Berechnung 3 2 7 6 3" xfId="40853"/>
    <cellStyle name="Berechnung 3 2 7 7" xfId="16937"/>
    <cellStyle name="Berechnung 3 2 7 7 2" xfId="19882"/>
    <cellStyle name="Berechnung 3 2 7 7 3" xfId="32990"/>
    <cellStyle name="Berechnung 3 2 7 8" xfId="34805"/>
    <cellStyle name="Berechnung 3 2 8" xfId="8229"/>
    <cellStyle name="Berechnung 3 2 8 2" xfId="40829"/>
    <cellStyle name="Berechnung 3 2 9" xfId="7326"/>
    <cellStyle name="Berechnung 3 2 9 2" xfId="20088"/>
    <cellStyle name="Berechnung 3 2 9 3" xfId="35011"/>
    <cellStyle name="Berechnung 3 3" xfId="1569"/>
    <cellStyle name="Berechnung 3 3 2" xfId="8222"/>
    <cellStyle name="Berechnung 3 3 2 2" xfId="35832"/>
    <cellStyle name="Berechnung 3 3 3" xfId="9023"/>
    <cellStyle name="Berechnung 3 3 3 2" xfId="20710"/>
    <cellStyle name="Berechnung 3 3 3 3" xfId="40593"/>
    <cellStyle name="Berechnung 3 3 4" xfId="8719"/>
    <cellStyle name="Berechnung 3 3 4 2" xfId="26210"/>
    <cellStyle name="Berechnung 3 3 4 3" xfId="34279"/>
    <cellStyle name="Berechnung 3 3 5" xfId="14102"/>
    <cellStyle name="Berechnung 3 3 5 2" xfId="26831"/>
    <cellStyle name="Berechnung 3 3 5 3" xfId="43144"/>
    <cellStyle name="Berechnung 3 3 6" xfId="13657"/>
    <cellStyle name="Berechnung 3 3 6 2" xfId="26386"/>
    <cellStyle name="Berechnung 3 3 6 3" xfId="38549"/>
    <cellStyle name="Berechnung 3 3 7" xfId="16938"/>
    <cellStyle name="Berechnung 3 3 7 2" xfId="26801"/>
    <cellStyle name="Berechnung 3 3 7 3" xfId="29409"/>
    <cellStyle name="Berechnung 3 3 8" xfId="31696"/>
    <cellStyle name="Berechnung 3 4" xfId="8230"/>
    <cellStyle name="Berechnung 3 4 2" xfId="37652"/>
    <cellStyle name="Berechnung 3 5" xfId="7325"/>
    <cellStyle name="Berechnung 3 5 2" xfId="20811"/>
    <cellStyle name="Berechnung 3 5 3" xfId="43649"/>
    <cellStyle name="Berechnung 3 6" xfId="5831"/>
    <cellStyle name="Berechnung 3 6 2" xfId="28139"/>
    <cellStyle name="Berechnung 3 6 3" xfId="43901"/>
    <cellStyle name="Berechnung 3 7" xfId="14110"/>
    <cellStyle name="Berechnung 3 7 2" xfId="23557"/>
    <cellStyle name="Berechnung 3 7 3" xfId="32813"/>
    <cellStyle name="Berechnung 3 8" xfId="14685"/>
    <cellStyle name="Berechnung 3 8 2" xfId="24872"/>
    <cellStyle name="Berechnung 3 8 3" xfId="29964"/>
    <cellStyle name="Berechnung 3 9" xfId="16820"/>
    <cellStyle name="Berechnung 3 9 2" xfId="23616"/>
    <cellStyle name="Berechnung 3 9 3" xfId="32977"/>
    <cellStyle name="Berechnung 4" xfId="459"/>
    <cellStyle name="Berechnung 4 10" xfId="41758"/>
    <cellStyle name="Berechnung 4 2" xfId="1570"/>
    <cellStyle name="Berechnung 4 2 10" xfId="8717"/>
    <cellStyle name="Berechnung 4 2 10 2" xfId="23133"/>
    <cellStyle name="Berechnung 4 2 10 3" xfId="35795"/>
    <cellStyle name="Berechnung 4 2 11" xfId="14100"/>
    <cellStyle name="Berechnung 4 2 11 2" xfId="24898"/>
    <cellStyle name="Berechnung 4 2 11 3" xfId="42373"/>
    <cellStyle name="Berechnung 4 2 12" xfId="14691"/>
    <cellStyle name="Berechnung 4 2 12 2" xfId="27263"/>
    <cellStyle name="Berechnung 4 2 12 3" xfId="33918"/>
    <cellStyle name="Berechnung 4 2 13" xfId="16940"/>
    <cellStyle name="Berechnung 4 2 13 2" xfId="19562"/>
    <cellStyle name="Berechnung 4 2 13 3" xfId="32997"/>
    <cellStyle name="Berechnung 4 2 14" xfId="31478"/>
    <cellStyle name="Berechnung 4 2 2" xfId="1571"/>
    <cellStyle name="Berechnung 4 2 2 2" xfId="8219"/>
    <cellStyle name="Berechnung 4 2 2 2 2" xfId="41952"/>
    <cellStyle name="Berechnung 4 2 2 3" xfId="9026"/>
    <cellStyle name="Berechnung 4 2 2 3 2" xfId="19027"/>
    <cellStyle name="Berechnung 4 2 2 3 3" xfId="35778"/>
    <cellStyle name="Berechnung 4 2 2 4" xfId="8716"/>
    <cellStyle name="Berechnung 4 2 2 4 2" xfId="27314"/>
    <cellStyle name="Berechnung 4 2 2 4 3" xfId="43151"/>
    <cellStyle name="Berechnung 4 2 2 5" xfId="14099"/>
    <cellStyle name="Berechnung 4 2 2 5 2" xfId="24190"/>
    <cellStyle name="Berechnung 4 2 2 5 3" xfId="37153"/>
    <cellStyle name="Berechnung 4 2 2 6" xfId="14692"/>
    <cellStyle name="Berechnung 4 2 2 6 2" xfId="24199"/>
    <cellStyle name="Berechnung 4 2 2 6 3" xfId="39884"/>
    <cellStyle name="Berechnung 4 2 2 7" xfId="16941"/>
    <cellStyle name="Berechnung 4 2 2 7 2" xfId="25254"/>
    <cellStyle name="Berechnung 4 2 2 7 3" xfId="40989"/>
    <cellStyle name="Berechnung 4 2 2 8" xfId="44039"/>
    <cellStyle name="Berechnung 4 2 3" xfId="1572"/>
    <cellStyle name="Berechnung 4 2 3 2" xfId="8218"/>
    <cellStyle name="Berechnung 4 2 3 2 2" xfId="37653"/>
    <cellStyle name="Berechnung 4 2 3 3" xfId="9027"/>
    <cellStyle name="Berechnung 4 2 3 3 2" xfId="24347"/>
    <cellStyle name="Berechnung 4 2 3 3 3" xfId="42233"/>
    <cellStyle name="Berechnung 4 2 3 4" xfId="9193"/>
    <cellStyle name="Berechnung 4 2 3 4 2" xfId="21166"/>
    <cellStyle name="Berechnung 4 2 3 4 3" xfId="42698"/>
    <cellStyle name="Berechnung 4 2 3 5" xfId="14098"/>
    <cellStyle name="Berechnung 4 2 3 5 2" xfId="21896"/>
    <cellStyle name="Berechnung 4 2 3 5 3" xfId="42286"/>
    <cellStyle name="Berechnung 4 2 3 6" xfId="13658"/>
    <cellStyle name="Berechnung 4 2 3 6 2" xfId="26877"/>
    <cellStyle name="Berechnung 4 2 3 6 3" xfId="41173"/>
    <cellStyle name="Berechnung 4 2 3 7" xfId="16942"/>
    <cellStyle name="Berechnung 4 2 3 7 2" xfId="20804"/>
    <cellStyle name="Berechnung 4 2 3 7 3" xfId="38333"/>
    <cellStyle name="Berechnung 4 2 3 8" xfId="39446"/>
    <cellStyle name="Berechnung 4 2 4" xfId="1573"/>
    <cellStyle name="Berechnung 4 2 4 2" xfId="8217"/>
    <cellStyle name="Berechnung 4 2 4 2 2" xfId="40229"/>
    <cellStyle name="Berechnung 4 2 4 3" xfId="7329"/>
    <cellStyle name="Berechnung 4 2 4 3 2" xfId="23813"/>
    <cellStyle name="Berechnung 4 2 4 3 3" xfId="39784"/>
    <cellStyle name="Berechnung 4 2 4 4" xfId="9281"/>
    <cellStyle name="Berechnung 4 2 4 4 2" xfId="26566"/>
    <cellStyle name="Berechnung 4 2 4 4 3" xfId="30762"/>
    <cellStyle name="Berechnung 4 2 4 5" xfId="14097"/>
    <cellStyle name="Berechnung 4 2 4 5 2" xfId="27355"/>
    <cellStyle name="Berechnung 4 2 4 5 3" xfId="38518"/>
    <cellStyle name="Berechnung 4 2 4 6" xfId="13659"/>
    <cellStyle name="Berechnung 4 2 4 6 2" xfId="19808"/>
    <cellStyle name="Berechnung 4 2 4 6 3" xfId="37184"/>
    <cellStyle name="Berechnung 4 2 4 7" xfId="16943"/>
    <cellStyle name="Berechnung 4 2 4 7 2" xfId="19343"/>
    <cellStyle name="Berechnung 4 2 4 7 3" xfId="35950"/>
    <cellStyle name="Berechnung 4 2 4 8" xfId="42637"/>
    <cellStyle name="Berechnung 4 2 5" xfId="1574"/>
    <cellStyle name="Berechnung 4 2 5 2" xfId="8216"/>
    <cellStyle name="Berechnung 4 2 5 2 2" xfId="39019"/>
    <cellStyle name="Berechnung 4 2 5 3" xfId="7330"/>
    <cellStyle name="Berechnung 4 2 5 3 2" xfId="20321"/>
    <cellStyle name="Berechnung 4 2 5 3 3" xfId="34378"/>
    <cellStyle name="Berechnung 4 2 5 4" xfId="8715"/>
    <cellStyle name="Berechnung 4 2 5 4 2" xfId="26496"/>
    <cellStyle name="Berechnung 4 2 5 4 3" xfId="34944"/>
    <cellStyle name="Berechnung 4 2 5 5" xfId="14096"/>
    <cellStyle name="Berechnung 4 2 5 5 2" xfId="28050"/>
    <cellStyle name="Berechnung 4 2 5 5 3" xfId="40137"/>
    <cellStyle name="Berechnung 4 2 5 6" xfId="13660"/>
    <cellStyle name="Berechnung 4 2 5 6 2" xfId="27102"/>
    <cellStyle name="Berechnung 4 2 5 6 3" xfId="43623"/>
    <cellStyle name="Berechnung 4 2 5 7" xfId="16944"/>
    <cellStyle name="Berechnung 4 2 5 7 2" xfId="20060"/>
    <cellStyle name="Berechnung 4 2 5 7 3" xfId="36445"/>
    <cellStyle name="Berechnung 4 2 5 8" xfId="38082"/>
    <cellStyle name="Berechnung 4 2 6" xfId="1575"/>
    <cellStyle name="Berechnung 4 2 6 2" xfId="8215"/>
    <cellStyle name="Berechnung 4 2 6 2 2" xfId="43774"/>
    <cellStyle name="Berechnung 4 2 6 3" xfId="7331"/>
    <cellStyle name="Berechnung 4 2 6 3 2" xfId="24248"/>
    <cellStyle name="Berechnung 4 2 6 3 3" xfId="32094"/>
    <cellStyle name="Berechnung 4 2 6 4" xfId="8714"/>
    <cellStyle name="Berechnung 4 2 6 4 2" xfId="21721"/>
    <cellStyle name="Berechnung 4 2 6 4 3" xfId="42445"/>
    <cellStyle name="Berechnung 4 2 6 5" xfId="14095"/>
    <cellStyle name="Berechnung 4 2 6 5 2" xfId="24716"/>
    <cellStyle name="Berechnung 4 2 6 5 3" xfId="32814"/>
    <cellStyle name="Berechnung 4 2 6 6" xfId="13661"/>
    <cellStyle name="Berechnung 4 2 6 6 2" xfId="21435"/>
    <cellStyle name="Berechnung 4 2 6 6 3" xfId="33881"/>
    <cellStyle name="Berechnung 4 2 6 7" xfId="16945"/>
    <cellStyle name="Berechnung 4 2 6 7 2" xfId="26215"/>
    <cellStyle name="Berechnung 4 2 6 7 3" xfId="32522"/>
    <cellStyle name="Berechnung 4 2 6 8" xfId="40732"/>
    <cellStyle name="Berechnung 4 2 7" xfId="1576"/>
    <cellStyle name="Berechnung 4 2 7 2" xfId="8214"/>
    <cellStyle name="Berechnung 4 2 7 2 2" xfId="30831"/>
    <cellStyle name="Berechnung 4 2 7 3" xfId="7332"/>
    <cellStyle name="Berechnung 4 2 7 3 2" xfId="27026"/>
    <cellStyle name="Berechnung 4 2 7 3 3" xfId="30892"/>
    <cellStyle name="Berechnung 4 2 7 4" xfId="8713"/>
    <cellStyle name="Berechnung 4 2 7 4 2" xfId="21181"/>
    <cellStyle name="Berechnung 4 2 7 4 3" xfId="37617"/>
    <cellStyle name="Berechnung 4 2 7 5" xfId="14094"/>
    <cellStyle name="Berechnung 4 2 7 5 2" xfId="25557"/>
    <cellStyle name="Berechnung 4 2 7 5 3" xfId="33638"/>
    <cellStyle name="Berechnung 4 2 7 6" xfId="13662"/>
    <cellStyle name="Berechnung 4 2 7 6 2" xfId="19199"/>
    <cellStyle name="Berechnung 4 2 7 6 3" xfId="40024"/>
    <cellStyle name="Berechnung 4 2 7 7" xfId="16946"/>
    <cellStyle name="Berechnung 4 2 7 7 2" xfId="23656"/>
    <cellStyle name="Berechnung 4 2 7 7 3" xfId="33294"/>
    <cellStyle name="Berechnung 4 2 7 8" xfId="37011"/>
    <cellStyle name="Berechnung 4 2 8" xfId="8220"/>
    <cellStyle name="Berechnung 4 2 8 2" xfId="36188"/>
    <cellStyle name="Berechnung 4 2 9" xfId="9025"/>
    <cellStyle name="Berechnung 4 2 9 2" xfId="19153"/>
    <cellStyle name="Berechnung 4 2 9 3" xfId="39762"/>
    <cellStyle name="Berechnung 4 3" xfId="1577"/>
    <cellStyle name="Berechnung 4 3 2" xfId="5100"/>
    <cellStyle name="Berechnung 4 3 2 2" xfId="31945"/>
    <cellStyle name="Berechnung 4 3 3" xfId="7333"/>
    <cellStyle name="Berechnung 4 3 3 2" xfId="20860"/>
    <cellStyle name="Berechnung 4 3 3 3" xfId="43837"/>
    <cellStyle name="Berechnung 4 3 4" xfId="8712"/>
    <cellStyle name="Berechnung 4 3 4 2" xfId="23334"/>
    <cellStyle name="Berechnung 4 3 4 3" xfId="39841"/>
    <cellStyle name="Berechnung 4 3 5" xfId="14093"/>
    <cellStyle name="Berechnung 4 3 5 2" xfId="25560"/>
    <cellStyle name="Berechnung 4 3 5 3" xfId="39467"/>
    <cellStyle name="Berechnung 4 3 6" xfId="13663"/>
    <cellStyle name="Berechnung 4 3 6 2" xfId="25014"/>
    <cellStyle name="Berechnung 4 3 6 3" xfId="35209"/>
    <cellStyle name="Berechnung 4 3 7" xfId="16947"/>
    <cellStyle name="Berechnung 4 3 7 2" xfId="23498"/>
    <cellStyle name="Berechnung 4 3 7 3" xfId="32991"/>
    <cellStyle name="Berechnung 4 3 8" xfId="42616"/>
    <cellStyle name="Berechnung 4 4" xfId="8221"/>
    <cellStyle name="Berechnung 4 4 2" xfId="43391"/>
    <cellStyle name="Berechnung 4 5" xfId="9024"/>
    <cellStyle name="Berechnung 4 5 2" xfId="26337"/>
    <cellStyle name="Berechnung 4 5 3" xfId="34929"/>
    <cellStyle name="Berechnung 4 6" xfId="8718"/>
    <cellStyle name="Berechnung 4 6 2" xfId="27147"/>
    <cellStyle name="Berechnung 4 6 3" xfId="40202"/>
    <cellStyle name="Berechnung 4 7" xfId="14101"/>
    <cellStyle name="Berechnung 4 7 2" xfId="24550"/>
    <cellStyle name="Berechnung 4 7 3" xfId="35969"/>
    <cellStyle name="Berechnung 4 8" xfId="14689"/>
    <cellStyle name="Berechnung 4 8 2" xfId="20367"/>
    <cellStyle name="Berechnung 4 8 3" xfId="37119"/>
    <cellStyle name="Berechnung 4 9" xfId="16939"/>
    <cellStyle name="Berechnung 4 9 2" xfId="21544"/>
    <cellStyle name="Berechnung 4 9 3" xfId="33290"/>
    <cellStyle name="Berechnung 5" xfId="1578"/>
    <cellStyle name="Berechnung 5 10" xfId="36348"/>
    <cellStyle name="Berechnung 5 2" xfId="1579"/>
    <cellStyle name="Berechnung 5 2 10" xfId="8710"/>
    <cellStyle name="Berechnung 5 2 10 2" xfId="19369"/>
    <cellStyle name="Berechnung 5 2 10 3" xfId="43738"/>
    <cellStyle name="Berechnung 5 2 11" xfId="14091"/>
    <cellStyle name="Berechnung 5 2 11 2" xfId="20689"/>
    <cellStyle name="Berechnung 5 2 11 3" xfId="41140"/>
    <cellStyle name="Berechnung 5 2 12" xfId="13665"/>
    <cellStyle name="Berechnung 5 2 12 2" xfId="20446"/>
    <cellStyle name="Berechnung 5 2 12 3" xfId="33676"/>
    <cellStyle name="Berechnung 5 2 13" xfId="16949"/>
    <cellStyle name="Berechnung 5 2 13 2" xfId="25950"/>
    <cellStyle name="Berechnung 5 2 13 3" xfId="42626"/>
    <cellStyle name="Berechnung 5 2 14" xfId="41781"/>
    <cellStyle name="Berechnung 5 2 2" xfId="1580"/>
    <cellStyle name="Berechnung 5 2 2 2" xfId="5097"/>
    <cellStyle name="Berechnung 5 2 2 2 2" xfId="35446"/>
    <cellStyle name="Berechnung 5 2 2 3" xfId="7336"/>
    <cellStyle name="Berechnung 5 2 2 3 2" xfId="24295"/>
    <cellStyle name="Berechnung 5 2 2 3 3" xfId="37715"/>
    <cellStyle name="Berechnung 5 2 2 4" xfId="8709"/>
    <cellStyle name="Berechnung 5 2 2 4 2" xfId="25282"/>
    <cellStyle name="Berechnung 5 2 2 4 3" xfId="30797"/>
    <cellStyle name="Berechnung 5 2 2 5" xfId="14090"/>
    <cellStyle name="Berechnung 5 2 2 5 2" xfId="25202"/>
    <cellStyle name="Berechnung 5 2 2 5 3" xfId="33895"/>
    <cellStyle name="Berechnung 5 2 2 6" xfId="13666"/>
    <cellStyle name="Berechnung 5 2 2 6 2" xfId="21296"/>
    <cellStyle name="Berechnung 5 2 2 6 3" xfId="32785"/>
    <cellStyle name="Berechnung 5 2 2 7" xfId="16950"/>
    <cellStyle name="Berechnung 5 2 2 7 2" xfId="23816"/>
    <cellStyle name="Berechnung 5 2 2 7 3" xfId="38332"/>
    <cellStyle name="Berechnung 5 2 2 8" xfId="34804"/>
    <cellStyle name="Berechnung 5 2 3" xfId="1581"/>
    <cellStyle name="Berechnung 5 2 3 2" xfId="8213"/>
    <cellStyle name="Berechnung 5 2 3 2 2" xfId="32155"/>
    <cellStyle name="Berechnung 5 2 3 3" xfId="7337"/>
    <cellStyle name="Berechnung 5 2 3 3 2" xfId="24503"/>
    <cellStyle name="Berechnung 5 2 3 3 3" xfId="43625"/>
    <cellStyle name="Berechnung 5 2 3 4" xfId="8708"/>
    <cellStyle name="Berechnung 5 2 3 4 2" xfId="23713"/>
    <cellStyle name="Berechnung 5 2 3 4 3" xfId="32188"/>
    <cellStyle name="Berechnung 5 2 3 5" xfId="14089"/>
    <cellStyle name="Berechnung 5 2 3 5 2" xfId="25703"/>
    <cellStyle name="Berechnung 5 2 3 5 3" xfId="41293"/>
    <cellStyle name="Berechnung 5 2 3 6" xfId="13667"/>
    <cellStyle name="Berechnung 5 2 3 6 2" xfId="27533"/>
    <cellStyle name="Berechnung 5 2 3 6 3" xfId="30069"/>
    <cellStyle name="Berechnung 5 2 3 7" xfId="16951"/>
    <cellStyle name="Berechnung 5 2 3 7 2" xfId="26351"/>
    <cellStyle name="Berechnung 5 2 3 7 3" xfId="35951"/>
    <cellStyle name="Berechnung 5 2 3 8" xfId="31697"/>
    <cellStyle name="Berechnung 5 2 4" xfId="1582"/>
    <cellStyle name="Berechnung 5 2 4 2" xfId="8212"/>
    <cellStyle name="Berechnung 5 2 4 2 2" xfId="34316"/>
    <cellStyle name="Berechnung 5 2 4 3" xfId="7338"/>
    <cellStyle name="Berechnung 5 2 4 3 2" xfId="27791"/>
    <cellStyle name="Berechnung 5 2 4 3 3" xfId="35010"/>
    <cellStyle name="Berechnung 5 2 4 4" xfId="8707"/>
    <cellStyle name="Berechnung 5 2 4 4 2" xfId="21022"/>
    <cellStyle name="Berechnung 5 2 4 4 3" xfId="41745"/>
    <cellStyle name="Berechnung 5 2 4 5" xfId="14088"/>
    <cellStyle name="Berechnung 5 2 4 5 2" xfId="25140"/>
    <cellStyle name="Berechnung 5 2 4 5 3" xfId="37146"/>
    <cellStyle name="Berechnung 5 2 4 6" xfId="13668"/>
    <cellStyle name="Berechnung 5 2 4 6 2" xfId="26861"/>
    <cellStyle name="Berechnung 5 2 4 6 3" xfId="39934"/>
    <cellStyle name="Berechnung 5 2 4 7" xfId="16952"/>
    <cellStyle name="Berechnung 5 2 4 7 2" xfId="28017"/>
    <cellStyle name="Berechnung 5 2 4 7 3" xfId="36446"/>
    <cellStyle name="Berechnung 5 2 4 8" xfId="31477"/>
    <cellStyle name="Berechnung 5 2 5" xfId="1583"/>
    <cellStyle name="Berechnung 5 2 5 2" xfId="8211"/>
    <cellStyle name="Berechnung 5 2 5 2 2" xfId="39485"/>
    <cellStyle name="Berechnung 5 2 5 3" xfId="7339"/>
    <cellStyle name="Berechnung 5 2 5 3 2" xfId="20709"/>
    <cellStyle name="Berechnung 5 2 5 3 3" xfId="42650"/>
    <cellStyle name="Berechnung 5 2 5 4" xfId="8706"/>
    <cellStyle name="Berechnung 5 2 5 4 2" xfId="24803"/>
    <cellStyle name="Berechnung 5 2 5 4 3" xfId="34280"/>
    <cellStyle name="Berechnung 5 2 5 5" xfId="14087"/>
    <cellStyle name="Berechnung 5 2 5 5 2" xfId="22626"/>
    <cellStyle name="Berechnung 5 2 5 5 3" xfId="41963"/>
    <cellStyle name="Berechnung 5 2 5 6" xfId="13669"/>
    <cellStyle name="Berechnung 5 2 5 6 2" xfId="23165"/>
    <cellStyle name="Berechnung 5 2 5 6 3" xfId="38548"/>
    <cellStyle name="Berechnung 5 2 5 7" xfId="16953"/>
    <cellStyle name="Berechnung 5 2 5 7 2" xfId="26463"/>
    <cellStyle name="Berechnung 5 2 5 7 3" xfId="32523"/>
    <cellStyle name="Berechnung 5 2 5 8" xfId="44038"/>
    <cellStyle name="Berechnung 5 2 6" xfId="1584"/>
    <cellStyle name="Berechnung 5 2 6 2" xfId="8210"/>
    <cellStyle name="Berechnung 5 2 6 2 2" xfId="35833"/>
    <cellStyle name="Berechnung 5 2 6 3" xfId="7340"/>
    <cellStyle name="Berechnung 5 2 6 3 2" xfId="25736"/>
    <cellStyle name="Berechnung 5 2 6 3 3" xfId="35894"/>
    <cellStyle name="Berechnung 5 2 6 4" xfId="8705"/>
    <cellStyle name="Berechnung 5 2 6 4 2" xfId="27178"/>
    <cellStyle name="Berechnung 5 2 6 4 3" xfId="43168"/>
    <cellStyle name="Berechnung 5 2 6 5" xfId="14086"/>
    <cellStyle name="Berechnung 5 2 6 5 2" xfId="27159"/>
    <cellStyle name="Berechnung 5 2 6 5 3" xfId="38511"/>
    <cellStyle name="Berechnung 5 2 6 6" xfId="13670"/>
    <cellStyle name="Berechnung 5 2 6 6 2" xfId="27672"/>
    <cellStyle name="Berechnung 5 2 6 6 3" xfId="41919"/>
    <cellStyle name="Berechnung 5 2 6 7" xfId="16954"/>
    <cellStyle name="Berechnung 5 2 6 7 2" xfId="19200"/>
    <cellStyle name="Berechnung 5 2 6 7 3" xfId="31667"/>
    <cellStyle name="Berechnung 5 2 6 8" xfId="39445"/>
    <cellStyle name="Berechnung 5 2 7" xfId="1585"/>
    <cellStyle name="Berechnung 5 2 7 2" xfId="8209"/>
    <cellStyle name="Berechnung 5 2 7 2 2" xfId="41817"/>
    <cellStyle name="Berechnung 5 2 7 3" xfId="7342"/>
    <cellStyle name="Berechnung 5 2 7 3 2" xfId="25263"/>
    <cellStyle name="Berechnung 5 2 7 3 3" xfId="34377"/>
    <cellStyle name="Berechnung 5 2 7 4" xfId="5827"/>
    <cellStyle name="Berechnung 5 2 7 4 2" xfId="25511"/>
    <cellStyle name="Berechnung 5 2 7 4 3" xfId="42731"/>
    <cellStyle name="Berechnung 5 2 7 5" xfId="14085"/>
    <cellStyle name="Berechnung 5 2 7 5 2" xfId="20193"/>
    <cellStyle name="Berechnung 5 2 7 5 3" xfId="39526"/>
    <cellStyle name="Berechnung 5 2 7 6" xfId="13671"/>
    <cellStyle name="Berechnung 5 2 7 6 2" xfId="24879"/>
    <cellStyle name="Berechnung 5 2 7 6 3" xfId="37183"/>
    <cellStyle name="Berechnung 5 2 7 7" xfId="16955"/>
    <cellStyle name="Berechnung 5 2 7 7 2" xfId="19716"/>
    <cellStyle name="Berechnung 5 2 7 7 3" xfId="32992"/>
    <cellStyle name="Berechnung 5 2 7 8" xfId="43189"/>
    <cellStyle name="Berechnung 5 2 8" xfId="5098"/>
    <cellStyle name="Berechnung 5 2 8 2" xfId="36107"/>
    <cellStyle name="Berechnung 5 2 9" xfId="7335"/>
    <cellStyle name="Berechnung 5 2 9 2" xfId="25308"/>
    <cellStyle name="Berechnung 5 2 9 3" xfId="41081"/>
    <cellStyle name="Berechnung 5 3" xfId="1586"/>
    <cellStyle name="Berechnung 5 3 2" xfId="8208"/>
    <cellStyle name="Berechnung 5 3 2 2" xfId="36189"/>
    <cellStyle name="Berechnung 5 3 3" xfId="7343"/>
    <cellStyle name="Berechnung 5 3 3 2" xfId="19178"/>
    <cellStyle name="Berechnung 5 3 3 3" xfId="32095"/>
    <cellStyle name="Berechnung 5 3 4" xfId="4920"/>
    <cellStyle name="Berechnung 5 3 4 2" xfId="20836"/>
    <cellStyle name="Berechnung 5 3 4 3" xfId="42635"/>
    <cellStyle name="Berechnung 5 3 5" xfId="14084"/>
    <cellStyle name="Berechnung 5 3 5 2" xfId="20572"/>
    <cellStyle name="Berechnung 5 3 5 3" xfId="30039"/>
    <cellStyle name="Berechnung 5 3 6" xfId="13672"/>
    <cellStyle name="Berechnung 5 3 6 2" xfId="24011"/>
    <cellStyle name="Berechnung 5 3 6 3" xfId="41167"/>
    <cellStyle name="Berechnung 5 3 7" xfId="16956"/>
    <cellStyle name="Berechnung 5 3 7 2" xfId="26747"/>
    <cellStyle name="Berechnung 5 3 7 3" xfId="29407"/>
    <cellStyle name="Berechnung 5 3 8" xfId="38081"/>
    <cellStyle name="Berechnung 5 4" xfId="5099"/>
    <cellStyle name="Berechnung 5 4 2" xfId="34567"/>
    <cellStyle name="Berechnung 5 5" xfId="7334"/>
    <cellStyle name="Berechnung 5 5 2" xfId="23120"/>
    <cellStyle name="Berechnung 5 5 3" xfId="39082"/>
    <cellStyle name="Berechnung 5 6" xfId="8711"/>
    <cellStyle name="Berechnung 5 6 2" xfId="21734"/>
    <cellStyle name="Berechnung 5 6 3" xfId="38984"/>
    <cellStyle name="Berechnung 5 7" xfId="14092"/>
    <cellStyle name="Berechnung 5 7 2" xfId="19901"/>
    <cellStyle name="Berechnung 5 7 3" xfId="35171"/>
    <cellStyle name="Berechnung 5 8" xfId="13664"/>
    <cellStyle name="Berechnung 5 8 2" xfId="19581"/>
    <cellStyle name="Berechnung 5 8 3" xfId="39500"/>
    <cellStyle name="Berechnung 5 9" xfId="16948"/>
    <cellStyle name="Berechnung 5 9 2" xfId="25984"/>
    <cellStyle name="Berechnung 5 9 3" xfId="29408"/>
    <cellStyle name="Berechnung 6" xfId="1587"/>
    <cellStyle name="Berechnung 6 10" xfId="41778"/>
    <cellStyle name="Berechnung 6 2" xfId="1588"/>
    <cellStyle name="Berechnung 6 2 10" xfId="5825"/>
    <cellStyle name="Berechnung 6 2 10 2" xfId="19163"/>
    <cellStyle name="Berechnung 6 2 10 3" xfId="42097"/>
    <cellStyle name="Berechnung 6 2 11" xfId="14082"/>
    <cellStyle name="Berechnung 6 2 11 2" xfId="23727"/>
    <cellStyle name="Berechnung 6 2 11 3" xfId="35180"/>
    <cellStyle name="Berechnung 6 2 12" xfId="13674"/>
    <cellStyle name="Berechnung 6 2 12 2" xfId="19871"/>
    <cellStyle name="Berechnung 6 2 12 3" xfId="40208"/>
    <cellStyle name="Berechnung 6 2 13" xfId="16958"/>
    <cellStyle name="Berechnung 6 2 13 2" xfId="27050"/>
    <cellStyle name="Berechnung 6 2 13 3" xfId="38331"/>
    <cellStyle name="Berechnung 6 2 14" xfId="37010"/>
    <cellStyle name="Berechnung 6 2 2" xfId="1589"/>
    <cellStyle name="Berechnung 6 2 2 2" xfId="8205"/>
    <cellStyle name="Berechnung 6 2 2 2 2" xfId="42534"/>
    <cellStyle name="Berechnung 6 2 2 3" xfId="7346"/>
    <cellStyle name="Berechnung 6 2 2 3 2" xfId="21138"/>
    <cellStyle name="Berechnung 6 2 2 3 3" xfId="39081"/>
    <cellStyle name="Berechnung 6 2 2 4" xfId="5823"/>
    <cellStyle name="Berechnung 6 2 2 4 2" xfId="23499"/>
    <cellStyle name="Berechnung 6 2 2 4 3" xfId="42932"/>
    <cellStyle name="Berechnung 6 2 2 5" xfId="14081"/>
    <cellStyle name="Berechnung 6 2 2 5 2" xfId="24086"/>
    <cellStyle name="Berechnung 6 2 2 5 3" xfId="41062"/>
    <cellStyle name="Berechnung 6 2 2 6" xfId="13675"/>
    <cellStyle name="Berechnung 6 2 2 6 2" xfId="26111"/>
    <cellStyle name="Berechnung 6 2 2 6 3" xfId="35208"/>
    <cellStyle name="Berechnung 6 2 2 7" xfId="16959"/>
    <cellStyle name="Berechnung 6 2 2 7 2" xfId="27098"/>
    <cellStyle name="Berechnung 6 2 2 7 3" xfId="36755"/>
    <cellStyle name="Berechnung 6 2 2 8" xfId="43143"/>
    <cellStyle name="Berechnung 6 2 3" xfId="1590"/>
    <cellStyle name="Berechnung 6 2 3 2" xfId="8204"/>
    <cellStyle name="Berechnung 6 2 3 2 2" xfId="39020"/>
    <cellStyle name="Berechnung 6 2 3 3" xfId="7347"/>
    <cellStyle name="Berechnung 6 2 3 3 2" xfId="25910"/>
    <cellStyle name="Berechnung 6 2 3 3 3" xfId="41211"/>
    <cellStyle name="Berechnung 6 2 3 4" xfId="5822"/>
    <cellStyle name="Berechnung 6 2 3 4 2" xfId="19068"/>
    <cellStyle name="Berechnung 6 2 3 4 3" xfId="39155"/>
    <cellStyle name="Berechnung 6 2 3 5" xfId="12425"/>
    <cellStyle name="Berechnung 6 2 3 5 2" xfId="23606"/>
    <cellStyle name="Berechnung 6 2 3 5 3" xfId="41115"/>
    <cellStyle name="Berechnung 6 2 3 6" xfId="13676"/>
    <cellStyle name="Berechnung 6 2 3 6 2" xfId="21723"/>
    <cellStyle name="Berechnung 6 2 3 6 3" xfId="30068"/>
    <cellStyle name="Berechnung 6 2 3 7" xfId="16960"/>
    <cellStyle name="Berechnung 6 2 3 7 2" xfId="26133"/>
    <cellStyle name="Berechnung 6 2 3 7 3" xfId="36447"/>
    <cellStyle name="Berechnung 6 2 3 8" xfId="36347"/>
    <cellStyle name="Berechnung 6 2 4" xfId="1591"/>
    <cellStyle name="Berechnung 6 2 4 2" xfId="8203"/>
    <cellStyle name="Berechnung 6 2 4 2 2" xfId="43775"/>
    <cellStyle name="Berechnung 6 2 4 3" xfId="7348"/>
    <cellStyle name="Berechnung 6 2 4 3 2" xfId="22175"/>
    <cellStyle name="Berechnung 6 2 4 3 3" xfId="37714"/>
    <cellStyle name="Berechnung 6 2 4 4" xfId="5821"/>
    <cellStyle name="Berechnung 6 2 4 4 2" xfId="28160"/>
    <cellStyle name="Berechnung 6 2 4 4 3" xfId="43909"/>
    <cellStyle name="Berechnung 6 2 4 5" xfId="14080"/>
    <cellStyle name="Berechnung 6 2 4 5 2" xfId="23927"/>
    <cellStyle name="Berechnung 6 2 4 5 3" xfId="35971"/>
    <cellStyle name="Berechnung 6 2 4 6" xfId="13677"/>
    <cellStyle name="Berechnung 6 2 4 6 2" xfId="24950"/>
    <cellStyle name="Berechnung 6 2 4 6 3" xfId="39543"/>
    <cellStyle name="Berechnung 6 2 4 7" xfId="16961"/>
    <cellStyle name="Berechnung 6 2 4 7 2" xfId="23553"/>
    <cellStyle name="Berechnung 6 2 4 7 3" xfId="33352"/>
    <cellStyle name="Berechnung 6 2 4 8" xfId="41978"/>
    <cellStyle name="Berechnung 6 2 5" xfId="1592"/>
    <cellStyle name="Berechnung 6 2 5 2" xfId="8202"/>
    <cellStyle name="Berechnung 6 2 5 2 2" xfId="30832"/>
    <cellStyle name="Berechnung 6 2 5 3" xfId="7349"/>
    <cellStyle name="Berechnung 6 2 5 3 2" xfId="23846"/>
    <cellStyle name="Berechnung 6 2 5 3 3" xfId="40819"/>
    <cellStyle name="Berechnung 6 2 5 4" xfId="5820"/>
    <cellStyle name="Berechnung 6 2 5 4 2" xfId="22125"/>
    <cellStyle name="Berechnung 6 2 5 4 3" xfId="31159"/>
    <cellStyle name="Berechnung 6 2 5 5" xfId="14079"/>
    <cellStyle name="Berechnung 6 2 5 5 2" xfId="20170"/>
    <cellStyle name="Berechnung 6 2 5 5 3" xfId="41789"/>
    <cellStyle name="Berechnung 6 2 5 6" xfId="13678"/>
    <cellStyle name="Berechnung 6 2 5 6 2" xfId="20755"/>
    <cellStyle name="Berechnung 6 2 5 6 3" xfId="33668"/>
    <cellStyle name="Berechnung 6 2 5 7" xfId="16962"/>
    <cellStyle name="Berechnung 6 2 5 7 2" xfId="23604"/>
    <cellStyle name="Berechnung 6 2 5 7 3" xfId="31490"/>
    <cellStyle name="Berechnung 6 2 5 8" xfId="34803"/>
    <cellStyle name="Berechnung 6 2 6" xfId="1593"/>
    <cellStyle name="Berechnung 6 2 6 2" xfId="8201"/>
    <cellStyle name="Berechnung 6 2 6 2 2" xfId="32154"/>
    <cellStyle name="Berechnung 6 2 6 3" xfId="7350"/>
    <cellStyle name="Berechnung 6 2 6 3 2" xfId="26236"/>
    <cellStyle name="Berechnung 6 2 6 3 3" xfId="35009"/>
    <cellStyle name="Berechnung 6 2 6 4" xfId="5819"/>
    <cellStyle name="Berechnung 6 2 6 4 2" xfId="25707"/>
    <cellStyle name="Berechnung 6 2 6 4 3" xfId="31974"/>
    <cellStyle name="Berechnung 6 2 6 5" xfId="14078"/>
    <cellStyle name="Berechnung 6 2 6 5 2" xfId="26656"/>
    <cellStyle name="Berechnung 6 2 6 5 3" xfId="37155"/>
    <cellStyle name="Berechnung 6 2 6 6" xfId="13679"/>
    <cellStyle name="Berechnung 6 2 6 6 2" xfId="19602"/>
    <cellStyle name="Berechnung 6 2 6 6 3" xfId="31641"/>
    <cellStyle name="Berechnung 6 2 6 7" xfId="16963"/>
    <cellStyle name="Berechnung 6 2 6 7 2" xfId="22408"/>
    <cellStyle name="Berechnung 6 2 6 7 3" xfId="32993"/>
    <cellStyle name="Berechnung 6 2 6 8" xfId="31698"/>
    <cellStyle name="Berechnung 6 2 7" xfId="1594"/>
    <cellStyle name="Berechnung 6 2 7 2" xfId="8200"/>
    <cellStyle name="Berechnung 6 2 7 2 2" xfId="34317"/>
    <cellStyle name="Berechnung 6 2 7 3" xfId="9028"/>
    <cellStyle name="Berechnung 6 2 7 3 2" xfId="23013"/>
    <cellStyle name="Berechnung 6 2 7 3 3" xfId="34261"/>
    <cellStyle name="Berechnung 6 2 7 4" xfId="5818"/>
    <cellStyle name="Berechnung 6 2 7 4 2" xfId="26689"/>
    <cellStyle name="Berechnung 6 2 7 4 3" xfId="39591"/>
    <cellStyle name="Berechnung 6 2 7 5" xfId="14077"/>
    <cellStyle name="Berechnung 6 2 7 5 2" xfId="27171"/>
    <cellStyle name="Berechnung 6 2 7 5 3" xfId="43368"/>
    <cellStyle name="Berechnung 6 2 7 6" xfId="13680"/>
    <cellStyle name="Berechnung 6 2 7 6 2" xfId="27550"/>
    <cellStyle name="Berechnung 6 2 7 6 3" xfId="42794"/>
    <cellStyle name="Berechnung 6 2 7 7" xfId="16964"/>
    <cellStyle name="Berechnung 6 2 7 7 2" xfId="27831"/>
    <cellStyle name="Berechnung 6 2 7 7 3" xfId="29406"/>
    <cellStyle name="Berechnung 6 2 7 8" xfId="31476"/>
    <cellStyle name="Berechnung 6 2 8" xfId="8206"/>
    <cellStyle name="Berechnung 6 2 8 2" xfId="37654"/>
    <cellStyle name="Berechnung 6 2 9" xfId="7345"/>
    <cellStyle name="Berechnung 6 2 9 2" xfId="24774"/>
    <cellStyle name="Berechnung 6 2 9 3" xfId="43836"/>
    <cellStyle name="Berechnung 6 3" xfId="1595"/>
    <cellStyle name="Berechnung 6 3 2" xfId="8199"/>
    <cellStyle name="Berechnung 6 3 2 2" xfId="40346"/>
    <cellStyle name="Berechnung 6 3 3" xfId="9029"/>
    <cellStyle name="Berechnung 6 3 3 2" xfId="20452"/>
    <cellStyle name="Berechnung 6 3 3 3" xfId="40331"/>
    <cellStyle name="Berechnung 6 3 4" xfId="8655"/>
    <cellStyle name="Berechnung 6 3 4 2" xfId="25769"/>
    <cellStyle name="Berechnung 6 3 4 3" xfId="34283"/>
    <cellStyle name="Berechnung 6 3 5" xfId="14076"/>
    <cellStyle name="Berechnung 6 3 5 2" xfId="26672"/>
    <cellStyle name="Berechnung 6 3 5 3" xfId="38520"/>
    <cellStyle name="Berechnung 6 3 6" xfId="13681"/>
    <cellStyle name="Berechnung 6 3 6 2" xfId="27389"/>
    <cellStyle name="Berechnung 6 3 6 3" xfId="38547"/>
    <cellStyle name="Berechnung 6 3 7" xfId="16965"/>
    <cellStyle name="Berechnung 6 3 7 2" xfId="19256"/>
    <cellStyle name="Berechnung 6 3 7 3" xfId="41214"/>
    <cellStyle name="Berechnung 6 3 8" xfId="44037"/>
    <cellStyle name="Berechnung 6 4" xfId="8207"/>
    <cellStyle name="Berechnung 6 4 2" xfId="40568"/>
    <cellStyle name="Berechnung 6 5" xfId="7344"/>
    <cellStyle name="Berechnung 6 5 2" xfId="20893"/>
    <cellStyle name="Berechnung 6 5 3" xfId="30891"/>
    <cellStyle name="Berechnung 6 6" xfId="5826"/>
    <cellStyle name="Berechnung 6 6 2" xfId="23349"/>
    <cellStyle name="Berechnung 6 6 3" xfId="35393"/>
    <cellStyle name="Berechnung 6 7" xfId="14083"/>
    <cellStyle name="Berechnung 6 7 2" xfId="27581"/>
    <cellStyle name="Berechnung 6 7 3" xfId="30040"/>
    <cellStyle name="Berechnung 6 8" xfId="13673"/>
    <cellStyle name="Berechnung 6 8 2" xfId="25581"/>
    <cellStyle name="Berechnung 6 8 3" xfId="33882"/>
    <cellStyle name="Berechnung 6 9" xfId="16957"/>
    <cellStyle name="Berechnung 6 9 2" xfId="20652"/>
    <cellStyle name="Berechnung 6 9 3" xfId="42571"/>
    <cellStyle name="Berechnung 7" xfId="1596"/>
    <cellStyle name="Berechnung 7 10" xfId="5127"/>
    <cellStyle name="Berechnung 7 10 2" xfId="25799"/>
    <cellStyle name="Berechnung 7 10 3" xfId="39208"/>
    <cellStyle name="Berechnung 7 11" xfId="14075"/>
    <cellStyle name="Berechnung 7 11 2" xfId="28051"/>
    <cellStyle name="Berechnung 7 11 3" xfId="40844"/>
    <cellStyle name="Berechnung 7 12" xfId="13682"/>
    <cellStyle name="Berechnung 7 12 2" xfId="27964"/>
    <cellStyle name="Berechnung 7 12 3" xfId="39967"/>
    <cellStyle name="Berechnung 7 13" xfId="16966"/>
    <cellStyle name="Berechnung 7 13 2" xfId="28212"/>
    <cellStyle name="Berechnung 7 13 3" xfId="38330"/>
    <cellStyle name="Berechnung 7 14" xfId="39444"/>
    <cellStyle name="Berechnung 7 2" xfId="1597"/>
    <cellStyle name="Berechnung 7 2 2" xfId="8197"/>
    <cellStyle name="Berechnung 7 2 2 2" xfId="41526"/>
    <cellStyle name="Berechnung 7 2 3" xfId="9031"/>
    <cellStyle name="Berechnung 7 2 3 2" xfId="26823"/>
    <cellStyle name="Berechnung 7 2 3 3" xfId="43726"/>
    <cellStyle name="Berechnung 7 2 4" xfId="5126"/>
    <cellStyle name="Berechnung 7 2 4 2" xfId="25129"/>
    <cellStyle name="Berechnung 7 2 4 3" xfId="41760"/>
    <cellStyle name="Berechnung 7 2 5" xfId="14074"/>
    <cellStyle name="Berechnung 7 2 5 2" xfId="24366"/>
    <cellStyle name="Berechnung 7 2 5 3" xfId="30041"/>
    <cellStyle name="Berechnung 7 2 6" xfId="13683"/>
    <cellStyle name="Berechnung 7 2 6 2" xfId="21322"/>
    <cellStyle name="Berechnung 7 2 6 3" xfId="37182"/>
    <cellStyle name="Berechnung 7 2 7" xfId="16967"/>
    <cellStyle name="Berechnung 7 2 7 2" xfId="24094"/>
    <cellStyle name="Berechnung 7 2 7 3" xfId="36754"/>
    <cellStyle name="Berechnung 7 2 8" xfId="43247"/>
    <cellStyle name="Berechnung 7 3" xfId="1598"/>
    <cellStyle name="Berechnung 7 3 2" xfId="8196"/>
    <cellStyle name="Berechnung 7 3 2 2" xfId="34953"/>
    <cellStyle name="Berechnung 7 3 3" xfId="9033"/>
    <cellStyle name="Berechnung 7 3 3 2" xfId="22268"/>
    <cellStyle name="Berechnung 7 3 3 3" xfId="42644"/>
    <cellStyle name="Berechnung 7 3 4" xfId="5125"/>
    <cellStyle name="Berechnung 7 3 4 2" xfId="25908"/>
    <cellStyle name="Berechnung 7 3 4 3" xfId="31209"/>
    <cellStyle name="Berechnung 7 3 5" xfId="14073"/>
    <cellStyle name="Berechnung 7 3 5 2" xfId="20055"/>
    <cellStyle name="Berechnung 7 3 5 3" xfId="32804"/>
    <cellStyle name="Berechnung 7 3 6" xfId="13684"/>
    <cellStyle name="Berechnung 7 3 6 2" xfId="28240"/>
    <cellStyle name="Berechnung 7 3 6 3" xfId="42300"/>
    <cellStyle name="Berechnung 7 3 7" xfId="16968"/>
    <cellStyle name="Berechnung 7 3 7 2" xfId="20190"/>
    <cellStyle name="Berechnung 7 3 7 3" xfId="36448"/>
    <cellStyle name="Berechnung 7 3 8" xfId="38080"/>
    <cellStyle name="Berechnung 7 4" xfId="1599"/>
    <cellStyle name="Berechnung 7 4 2" xfId="8195"/>
    <cellStyle name="Berechnung 7 4 2 2" xfId="41881"/>
    <cellStyle name="Berechnung 7 4 3" xfId="9034"/>
    <cellStyle name="Berechnung 7 4 3 2" xfId="26687"/>
    <cellStyle name="Berechnung 7 4 3 3" xfId="37606"/>
    <cellStyle name="Berechnung 7 4 4" xfId="5124"/>
    <cellStyle name="Berechnung 7 4 4 2" xfId="26257"/>
    <cellStyle name="Berechnung 7 4 4 3" xfId="31515"/>
    <cellStyle name="Berechnung 7 4 5" xfId="14072"/>
    <cellStyle name="Berechnung 7 4 5 2" xfId="24575"/>
    <cellStyle name="Berechnung 7 4 5 3" xfId="33648"/>
    <cellStyle name="Berechnung 7 4 6" xfId="13685"/>
    <cellStyle name="Berechnung 7 4 6 2" xfId="23419"/>
    <cellStyle name="Berechnung 7 4 6 3" xfId="31541"/>
    <cellStyle name="Berechnung 7 4 7" xfId="16969"/>
    <cellStyle name="Berechnung 7 4 7 2" xfId="20150"/>
    <cellStyle name="Berechnung 7 4 7 3" xfId="34825"/>
    <cellStyle name="Berechnung 7 4 8" xfId="42608"/>
    <cellStyle name="Berechnung 7 5" xfId="1600"/>
    <cellStyle name="Berechnung 7 5 2" xfId="8194"/>
    <cellStyle name="Berechnung 7 5 2 2" xfId="37655"/>
    <cellStyle name="Berechnung 7 5 3" xfId="9035"/>
    <cellStyle name="Berechnung 7 5 3 2" xfId="28037"/>
    <cellStyle name="Berechnung 7 5 3 3" xfId="40224"/>
    <cellStyle name="Berechnung 7 5 4" xfId="5123"/>
    <cellStyle name="Berechnung 7 5 4 2" xfId="25485"/>
    <cellStyle name="Berechnung 7 5 4 3" xfId="34564"/>
    <cellStyle name="Berechnung 7 5 5" xfId="14071"/>
    <cellStyle name="Berechnung 7 5 5 2" xfId="28250"/>
    <cellStyle name="Berechnung 7 5 5 3" xfId="42609"/>
    <cellStyle name="Berechnung 7 5 6" xfId="13686"/>
    <cellStyle name="Berechnung 7 5 6 2" xfId="20733"/>
    <cellStyle name="Berechnung 7 5 6 3" xfId="42663"/>
    <cellStyle name="Berechnung 7 5 7" xfId="16970"/>
    <cellStyle name="Berechnung 7 5 7 2" xfId="26205"/>
    <cellStyle name="Berechnung 7 5 7 3" xfId="33293"/>
    <cellStyle name="Berechnung 7 5 8" xfId="37009"/>
    <cellStyle name="Berechnung 7 6" xfId="1601"/>
    <cellStyle name="Berechnung 7 6 2" xfId="8193"/>
    <cellStyle name="Berechnung 7 6 2 2" xfId="40526"/>
    <cellStyle name="Berechnung 7 6 3" xfId="9036"/>
    <cellStyle name="Berechnung 7 6 3 2" xfId="27879"/>
    <cellStyle name="Berechnung 7 6 3 3" xfId="34934"/>
    <cellStyle name="Berechnung 7 6 4" xfId="8654"/>
    <cellStyle name="Berechnung 7 6 4 2" xfId="24589"/>
    <cellStyle name="Berechnung 7 6 4 3" xfId="41168"/>
    <cellStyle name="Berechnung 7 6 5" xfId="12426"/>
    <cellStyle name="Berechnung 7 6 5 2" xfId="20511"/>
    <cellStyle name="Berechnung 7 6 5 3" xfId="35303"/>
    <cellStyle name="Berechnung 7 6 6" xfId="13687"/>
    <cellStyle name="Berechnung 7 6 6 2" xfId="25003"/>
    <cellStyle name="Berechnung 7 6 6 3" xfId="35207"/>
    <cellStyle name="Berechnung 7 6 7" xfId="16971"/>
    <cellStyle name="Berechnung 7 6 7 2" xfId="24787"/>
    <cellStyle name="Berechnung 7 6 7 3" xfId="32994"/>
    <cellStyle name="Berechnung 7 6 8" xfId="43589"/>
    <cellStyle name="Berechnung 7 7" xfId="1602"/>
    <cellStyle name="Berechnung 7 7 2" xfId="8192"/>
    <cellStyle name="Berechnung 7 7 2 2" xfId="39021"/>
    <cellStyle name="Berechnung 7 7 3" xfId="9037"/>
    <cellStyle name="Berechnung 7 7 3 2" xfId="20514"/>
    <cellStyle name="Berechnung 7 7 3 3" xfId="39767"/>
    <cellStyle name="Berechnung 7 7 4" xfId="5122"/>
    <cellStyle name="Berechnung 7 7 4 2" xfId="27425"/>
    <cellStyle name="Berechnung 7 7 4 3" xfId="36104"/>
    <cellStyle name="Berechnung 7 7 5" xfId="14070"/>
    <cellStyle name="Berechnung 7 7 5 2" xfId="25788"/>
    <cellStyle name="Berechnung 7 7 5 3" xfId="35181"/>
    <cellStyle name="Berechnung 7 7 6" xfId="13688"/>
    <cellStyle name="Berechnung 7 7 6 2" xfId="27785"/>
    <cellStyle name="Berechnung 7 7 6 3" xfId="40768"/>
    <cellStyle name="Berechnung 7 7 7" xfId="16972"/>
    <cellStyle name="Berechnung 7 7 7 2" xfId="27180"/>
    <cellStyle name="Berechnung 7 7 7 3" xfId="29405"/>
    <cellStyle name="Berechnung 7 7 8" xfId="36346"/>
    <cellStyle name="Berechnung 7 8" xfId="8198"/>
    <cellStyle name="Berechnung 7 8 2" xfId="35834"/>
    <cellStyle name="Berechnung 7 9" xfId="9030"/>
    <cellStyle name="Berechnung 7 9 2" xfId="26940"/>
    <cellStyle name="Berechnung 7 9 3" xfId="32207"/>
    <cellStyle name="Berechnung 8" xfId="1603"/>
    <cellStyle name="Berechnung 8 10" xfId="8653"/>
    <cellStyle name="Berechnung 8 10 2" xfId="19368"/>
    <cellStyle name="Berechnung 8 10 3" xfId="35799"/>
    <cellStyle name="Berechnung 8 11" xfId="14069"/>
    <cellStyle name="Berechnung 8 11 2" xfId="23286"/>
    <cellStyle name="Berechnung 8 11 3" xfId="40988"/>
    <cellStyle name="Berechnung 8 12" xfId="13689"/>
    <cellStyle name="Berechnung 8 12 2" xfId="26748"/>
    <cellStyle name="Berechnung 8 12 3" xfId="33674"/>
    <cellStyle name="Berechnung 8 13" xfId="16973"/>
    <cellStyle name="Berechnung 8 13 2" xfId="21499"/>
    <cellStyle name="Berechnung 8 13 3" xfId="39464"/>
    <cellStyle name="Berechnung 8 14" xfId="31475"/>
    <cellStyle name="Berechnung 8 2" xfId="1604"/>
    <cellStyle name="Berechnung 8 2 2" xfId="8190"/>
    <cellStyle name="Berechnung 8 2 2 2" xfId="30833"/>
    <cellStyle name="Berechnung 8 2 3" xfId="5069"/>
    <cellStyle name="Berechnung 8 2 3 2" xfId="28084"/>
    <cellStyle name="Berechnung 8 2 3 3" xfId="31214"/>
    <cellStyle name="Berechnung 8 2 4" xfId="5121"/>
    <cellStyle name="Berechnung 8 2 4 2" xfId="22009"/>
    <cellStyle name="Berechnung 8 2 4 3" xfId="35443"/>
    <cellStyle name="Berechnung 8 2 5" xfId="14068"/>
    <cellStyle name="Berechnung 8 2 5 2" xfId="19739"/>
    <cellStyle name="Berechnung 8 2 5 3" xfId="35972"/>
    <cellStyle name="Berechnung 8 2 6" xfId="14693"/>
    <cellStyle name="Berechnung 8 2 6 2" xfId="20658"/>
    <cellStyle name="Berechnung 8 2 6 3" xfId="35130"/>
    <cellStyle name="Berechnung 8 2 7" xfId="16974"/>
    <cellStyle name="Berechnung 8 2 7 2" xfId="22098"/>
    <cellStyle name="Berechnung 8 2 7 3" xfId="38329"/>
    <cellStyle name="Berechnung 8 2 8" xfId="31474"/>
    <cellStyle name="Berechnung 8 3" xfId="1605"/>
    <cellStyle name="Berechnung 8 3 2" xfId="8189"/>
    <cellStyle name="Berechnung 8 3 2 2" xfId="32153"/>
    <cellStyle name="Berechnung 8 3 3" xfId="5070"/>
    <cellStyle name="Berechnung 8 3 3 2" xfId="24111"/>
    <cellStyle name="Berechnung 8 3 3 3" xfId="39206"/>
    <cellStyle name="Berechnung 8 3 4" xfId="8652"/>
    <cellStyle name="Berechnung 8 3 4 2" xfId="27775"/>
    <cellStyle name="Berechnung 8 3 4 3" xfId="41885"/>
    <cellStyle name="Berechnung 8 3 5" xfId="14067"/>
    <cellStyle name="Berechnung 8 3 5 2" xfId="25598"/>
    <cellStyle name="Berechnung 8 3 5 3" xfId="41804"/>
    <cellStyle name="Berechnung 8 3 6" xfId="14694"/>
    <cellStyle name="Berechnung 8 3 6 2" xfId="25601"/>
    <cellStyle name="Berechnung 8 3 6 3" xfId="42460"/>
    <cellStyle name="Berechnung 8 3 7" xfId="16975"/>
    <cellStyle name="Berechnung 8 3 7 2" xfId="21562"/>
    <cellStyle name="Berechnung 8 3 7 3" xfId="36753"/>
    <cellStyle name="Berechnung 8 3 8" xfId="44027"/>
    <cellStyle name="Berechnung 8 4" xfId="1606"/>
    <cellStyle name="Berechnung 8 4 2" xfId="8188"/>
    <cellStyle name="Berechnung 8 4 2 2" xfId="34318"/>
    <cellStyle name="Berechnung 8 4 3" xfId="5071"/>
    <cellStyle name="Berechnung 8 4 3 2" xfId="19349"/>
    <cellStyle name="Berechnung 8 4 3 3" xfId="37841"/>
    <cellStyle name="Berechnung 8 4 4" xfId="5120"/>
    <cellStyle name="Berechnung 8 4 4 2" xfId="19350"/>
    <cellStyle name="Berechnung 8 4 4 3" xfId="37844"/>
    <cellStyle name="Berechnung 8 4 5" xfId="14066"/>
    <cellStyle name="Berechnung 8 4 5 2" xfId="22732"/>
    <cellStyle name="Berechnung 8 4 5 3" xfId="37156"/>
    <cellStyle name="Berechnung 8 4 6" xfId="14695"/>
    <cellStyle name="Berechnung 8 4 6 2" xfId="28203"/>
    <cellStyle name="Berechnung 8 4 6 3" xfId="33576"/>
    <cellStyle name="Berechnung 8 4 7" xfId="16976"/>
    <cellStyle name="Berechnung 8 4 7 2" xfId="26412"/>
    <cellStyle name="Berechnung 8 4 7 3" xfId="36449"/>
    <cellStyle name="Berechnung 8 4 8" xfId="39434"/>
    <cellStyle name="Berechnung 8 5" xfId="1607"/>
    <cellStyle name="Berechnung 8 5 2" xfId="8187"/>
    <cellStyle name="Berechnung 8 5 2 2" xfId="41066"/>
    <cellStyle name="Berechnung 8 5 3" xfId="5072"/>
    <cellStyle name="Berechnung 8 5 3 2" xfId="24139"/>
    <cellStyle name="Berechnung 8 5 3 3" xfId="35440"/>
    <cellStyle name="Berechnung 8 5 4" xfId="8651"/>
    <cellStyle name="Berechnung 8 5 4 2" xfId="20001"/>
    <cellStyle name="Berechnung 8 5 4 3" xfId="34947"/>
    <cellStyle name="Berechnung 8 5 5" xfId="14065"/>
    <cellStyle name="Berechnung 8 5 5 2" xfId="21346"/>
    <cellStyle name="Berechnung 8 5 5 3" xfId="40177"/>
    <cellStyle name="Berechnung 8 5 6" xfId="14696"/>
    <cellStyle name="Berechnung 8 5 6 2" xfId="25503"/>
    <cellStyle name="Berechnung 8 5 6 3" xfId="43333"/>
    <cellStyle name="Berechnung 8 5 7" xfId="16977"/>
    <cellStyle name="Berechnung 8 5 7 2" xfId="25756"/>
    <cellStyle name="Berechnung 8 5 7 3" xfId="32524"/>
    <cellStyle name="Berechnung 8 5 8" xfId="39692"/>
    <cellStyle name="Berechnung 8 6" xfId="1608"/>
    <cellStyle name="Berechnung 8 6 2" xfId="8186"/>
    <cellStyle name="Berechnung 8 6 2 2" xfId="35835"/>
    <cellStyle name="Berechnung 8 6 3" xfId="5073"/>
    <cellStyle name="Berechnung 8 6 3 2" xfId="23655"/>
    <cellStyle name="Berechnung 8 6 3 3" xfId="36102"/>
    <cellStyle name="Berechnung 8 6 4" xfId="5119"/>
    <cellStyle name="Berechnung 8 6 4 2" xfId="24172"/>
    <cellStyle name="Berechnung 8 6 4 3" xfId="39209"/>
    <cellStyle name="Berechnung 8 6 5" xfId="14064"/>
    <cellStyle name="Berechnung 8 6 5 2" xfId="20761"/>
    <cellStyle name="Berechnung 8 6 5 3" xfId="38521"/>
    <cellStyle name="Berechnung 8 6 6" xfId="13690"/>
    <cellStyle name="Berechnung 8 6 6 2" xfId="23074"/>
    <cellStyle name="Berechnung 8 6 6 3" xfId="32787"/>
    <cellStyle name="Berechnung 8 6 7" xfId="16978"/>
    <cellStyle name="Berechnung 8 6 7 2" xfId="26527"/>
    <cellStyle name="Berechnung 8 6 7 3" xfId="33292"/>
    <cellStyle name="Berechnung 8 6 8" xfId="38070"/>
    <cellStyle name="Berechnung 8 7" xfId="1609"/>
    <cellStyle name="Berechnung 8 7 2" xfId="8185"/>
    <cellStyle name="Berechnung 8 7 2 2" xfId="41584"/>
    <cellStyle name="Berechnung 8 7 3" xfId="5074"/>
    <cellStyle name="Berechnung 8 7 3 2" xfId="24581"/>
    <cellStyle name="Berechnung 8 7 3 3" xfId="34561"/>
    <cellStyle name="Berechnung 8 7 4" xfId="5817"/>
    <cellStyle name="Berechnung 8 7 4 2" xfId="22465"/>
    <cellStyle name="Berechnung 8 7 4 3" xfId="34510"/>
    <cellStyle name="Berechnung 8 7 5" xfId="14063"/>
    <cellStyle name="Berechnung 8 7 5 2" xfId="20075"/>
    <cellStyle name="Berechnung 8 7 5 3" xfId="42749"/>
    <cellStyle name="Berechnung 8 7 6" xfId="13691"/>
    <cellStyle name="Berechnung 8 7 6 2" xfId="25953"/>
    <cellStyle name="Berechnung 8 7 6 3" xfId="30067"/>
    <cellStyle name="Berechnung 8 7 7" xfId="16979"/>
    <cellStyle name="Berechnung 8 7 7 2" xfId="23908"/>
    <cellStyle name="Berechnung 8 7 7 3" xfId="32995"/>
    <cellStyle name="Berechnung 8 7 8" xfId="42175"/>
    <cellStyle name="Berechnung 8 8" xfId="8191"/>
    <cellStyle name="Berechnung 8 8 2" xfId="43776"/>
    <cellStyle name="Berechnung 8 9" xfId="9038"/>
    <cellStyle name="Berechnung 8 9 2" xfId="20369"/>
    <cellStyle name="Berechnung 8 9 3" xfId="35783"/>
    <cellStyle name="Berechnung 9" xfId="9122"/>
    <cellStyle name="Berechnung 9 2" xfId="34263"/>
    <cellStyle name="Calc Currency (0)" xfId="89"/>
    <cellStyle name="Calculation" xfId="199"/>
    <cellStyle name="Calculation 10" xfId="10475"/>
    <cellStyle name="Calculation 10 2" xfId="23125"/>
    <cellStyle name="Calculation 10 3" xfId="30606"/>
    <cellStyle name="Calculation 11" xfId="14749"/>
    <cellStyle name="Calculation 11 2" xfId="22173"/>
    <cellStyle name="Calculation 11 3" xfId="32835"/>
    <cellStyle name="Calculation 12" xfId="11754"/>
    <cellStyle name="Calculation 12 2" xfId="22631"/>
    <cellStyle name="Calculation 12 3" xfId="35358"/>
    <cellStyle name="Calculation 13" xfId="16669"/>
    <cellStyle name="Calculation 13 2" xfId="27757"/>
    <cellStyle name="Calculation 13 3" xfId="36422"/>
    <cellStyle name="Calculation 14" xfId="16692"/>
    <cellStyle name="Calculation 14 2" xfId="20148"/>
    <cellStyle name="Calculation 14 3" xfId="33311"/>
    <cellStyle name="Calculation 15" xfId="16834"/>
    <cellStyle name="Calculation 15 2" xfId="27444"/>
    <cellStyle name="Calculation 15 3" xfId="32509"/>
    <cellStyle name="Calculation 16" xfId="31491"/>
    <cellStyle name="Calculation 2" xfId="462"/>
    <cellStyle name="Calculation 2 10" xfId="16980"/>
    <cellStyle name="Calculation 2 10 2" xfId="21632"/>
    <cellStyle name="Calculation 2 10 3" xfId="29404"/>
    <cellStyle name="Calculation 2 11" xfId="36362"/>
    <cellStyle name="Calculation 2 2" xfId="1610"/>
    <cellStyle name="Calculation 2 2 10" xfId="5816"/>
    <cellStyle name="Calculation 2 2 10 2" xfId="24574"/>
    <cellStyle name="Calculation 2 2 10 3" xfId="41301"/>
    <cellStyle name="Calculation 2 2 11" xfId="14061"/>
    <cellStyle name="Calculation 2 2 11 2" xfId="20405"/>
    <cellStyle name="Calculation 2 2 11 3" xfId="32803"/>
    <cellStyle name="Calculation 2 2 12" xfId="13693"/>
    <cellStyle name="Calculation 2 2 12 2" xfId="23377"/>
    <cellStyle name="Calculation 2 2 12 3" xfId="38546"/>
    <cellStyle name="Calculation 2 2 13" xfId="16981"/>
    <cellStyle name="Calculation 2 2 13 2" xfId="20651"/>
    <cellStyle name="Calculation 2 2 13 3" xfId="39541"/>
    <cellStyle name="Calculation 2 2 14" xfId="36999"/>
    <cellStyle name="Calculation 2 2 2" xfId="1611"/>
    <cellStyle name="Calculation 2 2 2 2" xfId="8182"/>
    <cellStyle name="Calculation 2 2 2 2 2" xfId="37656"/>
    <cellStyle name="Calculation 2 2 2 3" xfId="7408"/>
    <cellStyle name="Calculation 2 2 2 3 2" xfId="20352"/>
    <cellStyle name="Calculation 2 2 2 3 3" xfId="37709"/>
    <cellStyle name="Calculation 2 2 2 4" xfId="5815"/>
    <cellStyle name="Calculation 2 2 2 4 2" xfId="25341"/>
    <cellStyle name="Calculation 2 2 2 4 3" xfId="36050"/>
    <cellStyle name="Calculation 2 2 2 5" xfId="14060"/>
    <cellStyle name="Calculation 2 2 2 5 2" xfId="25157"/>
    <cellStyle name="Calculation 2 2 2 5 3" xfId="33649"/>
    <cellStyle name="Calculation 2 2 2 6" xfId="13694"/>
    <cellStyle name="Calculation 2 2 2 6 2" xfId="22838"/>
    <cellStyle name="Calculation 2 2 2 6 3" xfId="40285"/>
    <cellStyle name="Calculation 2 2 2 7" xfId="16982"/>
    <cellStyle name="Calculation 2 2 2 7 2" xfId="24315"/>
    <cellStyle name="Calculation 2 2 2 7 3" xfId="38328"/>
    <cellStyle name="Calculation 2 2 2 8" xfId="41191"/>
    <cellStyle name="Calculation 2 2 3" xfId="1612"/>
    <cellStyle name="Calculation 2 2 3 2" xfId="8181"/>
    <cellStyle name="Calculation 2 2 3 2 2" xfId="41682"/>
    <cellStyle name="Calculation 2 2 3 3" xfId="7409"/>
    <cellStyle name="Calculation 2 2 3 3 2" xfId="27399"/>
    <cellStyle name="Calculation 2 2 3 3 3" xfId="40494"/>
    <cellStyle name="Calculation 2 2 3 4" xfId="5811"/>
    <cellStyle name="Calculation 2 2 3 4 2" xfId="20780"/>
    <cellStyle name="Calculation 2 2 3 4 3" xfId="37789"/>
    <cellStyle name="Calculation 2 2 3 5" xfId="14059"/>
    <cellStyle name="Calculation 2 2 3 5 2" xfId="19219"/>
    <cellStyle name="Calculation 2 2 3 5 3" xfId="41897"/>
    <cellStyle name="Calculation 2 2 3 6" xfId="14697"/>
    <cellStyle name="Calculation 2 2 3 6 2" xfId="22973"/>
    <cellStyle name="Calculation 2 2 3 6 3" xfId="31655"/>
    <cellStyle name="Calculation 2 2 3 7" xfId="16983"/>
    <cellStyle name="Calculation 2 2 3 7 2" xfId="21444"/>
    <cellStyle name="Calculation 2 2 3 7 3" xfId="36752"/>
    <cellStyle name="Calculation 2 2 3 8" xfId="36336"/>
    <cellStyle name="Calculation 2 2 4" xfId="1613"/>
    <cellStyle name="Calculation 2 2 4 2" xfId="5096"/>
    <cellStyle name="Calculation 2 2 4 2 2" xfId="37847"/>
    <cellStyle name="Calculation 2 2 4 3" xfId="7410"/>
    <cellStyle name="Calculation 2 2 4 3 2" xfId="20643"/>
    <cellStyle name="Calculation 2 2 4 3 3" xfId="35004"/>
    <cellStyle name="Calculation 2 2 4 4" xfId="5810"/>
    <cellStyle name="Calculation 2 2 4 4 2" xfId="28048"/>
    <cellStyle name="Calculation 2 2 4 4 3" xfId="42891"/>
    <cellStyle name="Calculation 2 2 4 5" xfId="14058"/>
    <cellStyle name="Calculation 2 2 4 5 2" xfId="24092"/>
    <cellStyle name="Calculation 2 2 4 5 3" xfId="35182"/>
    <cellStyle name="Calculation 2 2 4 6" xfId="13695"/>
    <cellStyle name="Calculation 2 2 4 6 2" xfId="19760"/>
    <cellStyle name="Calculation 2 2 4 6 3" xfId="37181"/>
    <cellStyle name="Calculation 2 2 4 7" xfId="16984"/>
    <cellStyle name="Calculation 2 2 4 7 2" xfId="24869"/>
    <cellStyle name="Calculation 2 2 4 7 3" xfId="36450"/>
    <cellStyle name="Calculation 2 2 4 8" xfId="43653"/>
    <cellStyle name="Calculation 2 2 5" xfId="1614"/>
    <cellStyle name="Calculation 2 2 5 2" xfId="8180"/>
    <cellStyle name="Calculation 2 2 5 2 2" xfId="39022"/>
    <cellStyle name="Calculation 2 2 5 3" xfId="7411"/>
    <cellStyle name="Calculation 2 2 5 3 2" xfId="27248"/>
    <cellStyle name="Calculation 2 2 5 3 3" xfId="43447"/>
    <cellStyle name="Calculation 2 2 5 4" xfId="5809"/>
    <cellStyle name="Calculation 2 2 5 4 2" xfId="19004"/>
    <cellStyle name="Calculation 2 2 5 4 3" xfId="39156"/>
    <cellStyle name="Calculation 2 2 5 5" xfId="14057"/>
    <cellStyle name="Calculation 2 2 5 5 2" xfId="20124"/>
    <cellStyle name="Calculation 2 2 5 5 3" xfId="40400"/>
    <cellStyle name="Calculation 2 2 5 6" xfId="13696"/>
    <cellStyle name="Calculation 2 2 5 6 2" xfId="19902"/>
    <cellStyle name="Calculation 2 2 5 6 3" xfId="42764"/>
    <cellStyle name="Calculation 2 2 5 7" xfId="16985"/>
    <cellStyle name="Calculation 2 2 5 7 2" xfId="26674"/>
    <cellStyle name="Calculation 2 2 5 7 3" xfId="32525"/>
    <cellStyle name="Calculation 2 2 5 8" xfId="34792"/>
    <cellStyle name="Calculation 2 2 6" xfId="1615"/>
    <cellStyle name="Calculation 2 2 6 2" xfId="8179"/>
    <cellStyle name="Calculation 2 2 6 2 2" xfId="43777"/>
    <cellStyle name="Calculation 2 2 6 3" xfId="7412"/>
    <cellStyle name="Calculation 2 2 6 3 2" xfId="27513"/>
    <cellStyle name="Calculation 2 2 6 3 3" xfId="35888"/>
    <cellStyle name="Calculation 2 2 6 4" xfId="5808"/>
    <cellStyle name="Calculation 2 2 6 4 2" xfId="25977"/>
    <cellStyle name="Calculation 2 2 6 4 3" xfId="43910"/>
    <cellStyle name="Calculation 2 2 6 5" xfId="14056"/>
    <cellStyle name="Calculation 2 2 6 5 2" xfId="22214"/>
    <cellStyle name="Calculation 2 2 6 5 3" xfId="35973"/>
    <cellStyle name="Calculation 2 2 6 6" xfId="13697"/>
    <cellStyle name="Calculation 2 2 6 6 2" xfId="24484"/>
    <cellStyle name="Calculation 2 2 6 6 3" xfId="32013"/>
    <cellStyle name="Calculation 2 2 6 7" xfId="16986"/>
    <cellStyle name="Calculation 2 2 6 7 2" xfId="28260"/>
    <cellStyle name="Calculation 2 2 6 7 3" xfId="33291"/>
    <cellStyle name="Calculation 2 2 6 8" xfId="31709"/>
    <cellStyle name="Calculation 2 2 7" xfId="1616"/>
    <cellStyle name="Calculation 2 2 7 2" xfId="8178"/>
    <cellStyle name="Calculation 2 2 7 2 2" xfId="30834"/>
    <cellStyle name="Calculation 2 2 7 3" xfId="7413"/>
    <cellStyle name="Calculation 2 2 7 3 2" xfId="22657"/>
    <cellStyle name="Calculation 2 2 7 3 3" xfId="42558"/>
    <cellStyle name="Calculation 2 2 7 4" xfId="5807"/>
    <cellStyle name="Calculation 2 2 7 4 2" xfId="22167"/>
    <cellStyle name="Calculation 2 2 7 4 3" xfId="31160"/>
    <cellStyle name="Calculation 2 2 7 5" xfId="14055"/>
    <cellStyle name="Calculation 2 2 7 5 2" xfId="20377"/>
    <cellStyle name="Calculation 2 2 7 5 3" xfId="42424"/>
    <cellStyle name="Calculation 2 2 7 6" xfId="13698"/>
    <cellStyle name="Calculation 2 2 7 6 2" xfId="22104"/>
    <cellStyle name="Calculation 2 2 7 6 3" xfId="42736"/>
    <cellStyle name="Calculation 2 2 7 7" xfId="16987"/>
    <cellStyle name="Calculation 2 2 7 7 2" xfId="19573"/>
    <cellStyle name="Calculation 2 2 7 7 3" xfId="32996"/>
    <cellStyle name="Calculation 2 2 7 8" xfId="44035"/>
    <cellStyle name="Calculation 2 2 8" xfId="8183"/>
    <cellStyle name="Calculation 2 2 8 2" xfId="40027"/>
    <cellStyle name="Calculation 2 2 9" xfId="7407"/>
    <cellStyle name="Calculation 2 2 9 2" xfId="25698"/>
    <cellStyle name="Calculation 2 2 9 3" xfId="42515"/>
    <cellStyle name="Calculation 2 3" xfId="1617"/>
    <cellStyle name="Calculation 2 3 2" xfId="8177"/>
    <cellStyle name="Calculation 2 3 2 2" xfId="32152"/>
    <cellStyle name="Calculation 2 3 3" xfId="9039"/>
    <cellStyle name="Calculation 2 3 3 2" xfId="25699"/>
    <cellStyle name="Calculation 2 3 3 3" xfId="41357"/>
    <cellStyle name="Calculation 2 3 4" xfId="5171"/>
    <cellStyle name="Calculation 2 3 4 2" xfId="27653"/>
    <cellStyle name="Calculation 2 3 4 3" xfId="34558"/>
    <cellStyle name="Calculation 2 3 5" xfId="14054"/>
    <cellStyle name="Calculation 2 3 5 2" xfId="28233"/>
    <cellStyle name="Calculation 2 3 5 3" xfId="37157"/>
    <cellStyle name="Calculation 2 3 6" xfId="13699"/>
    <cellStyle name="Calculation 2 3 6 2" xfId="28252"/>
    <cellStyle name="Calculation 2 3 6 3" xfId="35206"/>
    <cellStyle name="Calculation 2 3 7" xfId="16988"/>
    <cellStyle name="Calculation 2 3 7 2" xfId="24408"/>
    <cellStyle name="Calculation 2 3 7 3" xfId="29403"/>
    <cellStyle name="Calculation 2 3 8" xfId="39442"/>
    <cellStyle name="Calculation 2 4" xfId="8184"/>
    <cellStyle name="Calculation 2 4 2" xfId="34954"/>
    <cellStyle name="Calculation 2 5" xfId="5075"/>
    <cellStyle name="Calculation 2 5 2" xfId="23245"/>
    <cellStyle name="Calculation 2 5 3" xfId="31518"/>
    <cellStyle name="Calculation 2 6" xfId="9291"/>
    <cellStyle name="Calculation 2 6 2" xfId="26732"/>
    <cellStyle name="Calculation 2 6 3" xfId="30753"/>
    <cellStyle name="Calculation 2 7" xfId="14062"/>
    <cellStyle name="Calculation 2 7 2" xfId="19506"/>
    <cellStyle name="Calculation 2 7 3" xfId="30042"/>
    <cellStyle name="Calculation 2 8" xfId="13692"/>
    <cellStyle name="Calculation 2 8 2" xfId="21839"/>
    <cellStyle name="Calculation 2 8 3" xfId="41690"/>
    <cellStyle name="Calculation 2 9" xfId="16726"/>
    <cellStyle name="Calculation 2 9 2" xfId="20022"/>
    <cellStyle name="Calculation 2 9 3" xfId="33306"/>
    <cellStyle name="Calculation 3" xfId="463"/>
    <cellStyle name="Calculation 3 10" xfId="16989"/>
    <cellStyle name="Calculation 3 10 2" xfId="20479"/>
    <cellStyle name="Calculation 3 10 3" xfId="40785"/>
    <cellStyle name="Calculation 3 11" xfId="41303"/>
    <cellStyle name="Calculation 3 2" xfId="1618"/>
    <cellStyle name="Calculation 3 2 10" xfId="5805"/>
    <cellStyle name="Calculation 3 2 10 2" xfId="24254"/>
    <cellStyle name="Calculation 3 2 10 3" xfId="42112"/>
    <cellStyle name="Calculation 3 2 11" xfId="14052"/>
    <cellStyle name="Calculation 3 2 11 2" xfId="21350"/>
    <cellStyle name="Calculation 3 2 11 3" xfId="38522"/>
    <cellStyle name="Calculation 3 2 12" xfId="13700"/>
    <cellStyle name="Calculation 3 2 12 2" xfId="23158"/>
    <cellStyle name="Calculation 3 2 12 3" xfId="42840"/>
    <cellStyle name="Calculation 3 2 13" xfId="16990"/>
    <cellStyle name="Calculation 3 2 13 2" xfId="21893"/>
    <cellStyle name="Calculation 3 2 13 3" xfId="38327"/>
    <cellStyle name="Calculation 3 2 14" xfId="43511"/>
    <cellStyle name="Calculation 3 2 2" xfId="1619"/>
    <cellStyle name="Calculation 3 2 2 2" xfId="8174"/>
    <cellStyle name="Calculation 3 2 2 2 2" xfId="35836"/>
    <cellStyle name="Calculation 3 2 2 3" xfId="9042"/>
    <cellStyle name="Calculation 3 2 2 3 2" xfId="24817"/>
    <cellStyle name="Calculation 3 2 2 3 3" xfId="32202"/>
    <cellStyle name="Calculation 3 2 2 4" xfId="5804"/>
    <cellStyle name="Calculation 3 2 2 4 2" xfId="26035"/>
    <cellStyle name="Calculation 3 2 2 4 3" xfId="34511"/>
    <cellStyle name="Calculation 3 2 2 5" xfId="14051"/>
    <cellStyle name="Calculation 3 2 2 5 2" xfId="21785"/>
    <cellStyle name="Calculation 3 2 2 5 3" xfId="40514"/>
    <cellStyle name="Calculation 3 2 2 6" xfId="13701"/>
    <cellStyle name="Calculation 3 2 2 6 2" xfId="21175"/>
    <cellStyle name="Calculation 3 2 2 6 3" xfId="33673"/>
    <cellStyle name="Calculation 3 2 2 7" xfId="16991"/>
    <cellStyle name="Calculation 3 2 2 7 2" xfId="23387"/>
    <cellStyle name="Calculation 3 2 2 7 3" xfId="36751"/>
    <cellStyle name="Calculation 3 2 2 8" xfId="38078"/>
    <cellStyle name="Calculation 3 2 3" xfId="1620"/>
    <cellStyle name="Calculation 3 2 3 2" xfId="8173"/>
    <cellStyle name="Calculation 3 2 3 2 2" xfId="42361"/>
    <cellStyle name="Calculation 3 2 3 3" xfId="9046"/>
    <cellStyle name="Calculation 3 2 3 3 2" xfId="25890"/>
    <cellStyle name="Calculation 3 2 3 3 3" xfId="41610"/>
    <cellStyle name="Calculation 3 2 3 4" xfId="5803"/>
    <cellStyle name="Calculation 3 2 3 4 2" xfId="25742"/>
    <cellStyle name="Calculation 3 2 3 4 3" xfId="40534"/>
    <cellStyle name="Calculation 3 2 3 5" xfId="14050"/>
    <cellStyle name="Calculation 3 2 3 5 2" xfId="25972"/>
    <cellStyle name="Calculation 3 2 3 5 3" xfId="30043"/>
    <cellStyle name="Calculation 3 2 3 6" xfId="13702"/>
    <cellStyle name="Calculation 3 2 3 6 2" xfId="25181"/>
    <cellStyle name="Calculation 3 2 3 6 3" xfId="32788"/>
    <cellStyle name="Calculation 3 2 3 7" xfId="16992"/>
    <cellStyle name="Calculation 3 2 3 7 2" xfId="21263"/>
    <cellStyle name="Calculation 3 2 3 7 3" xfId="36451"/>
    <cellStyle name="Calculation 3 2 3 8" xfId="41297"/>
    <cellStyle name="Calculation 3 2 4" xfId="1621"/>
    <cellStyle name="Calculation 3 2 4 2" xfId="8172"/>
    <cellStyle name="Calculation 3 2 4 2 2" xfId="34955"/>
    <cellStyle name="Calculation 3 2 4 3" xfId="9047"/>
    <cellStyle name="Calculation 3 2 4 3 2" xfId="22425"/>
    <cellStyle name="Calculation 3 2 4 3 3" xfId="32206"/>
    <cellStyle name="Calculation 3 2 4 4" xfId="5802"/>
    <cellStyle name="Calculation 3 2 4 4 2" xfId="26157"/>
    <cellStyle name="Calculation 3 2 4 4 3" xfId="36051"/>
    <cellStyle name="Calculation 3 2 4 5" xfId="14049"/>
    <cellStyle name="Calculation 3 2 4 5 2" xfId="25971"/>
    <cellStyle name="Calculation 3 2 4 5 3" xfId="32802"/>
    <cellStyle name="Calculation 3 2 4 6" xfId="13703"/>
    <cellStyle name="Calculation 3 2 4 6 2" xfId="26180"/>
    <cellStyle name="Calculation 3 2 4 6 3" xfId="30066"/>
    <cellStyle name="Calculation 3 2 4 7" xfId="16993"/>
    <cellStyle name="Calculation 3 2 4 7 2" xfId="25219"/>
    <cellStyle name="Calculation 3 2 4 7 3" xfId="32526"/>
    <cellStyle name="Calculation 3 2 4 8" xfId="37007"/>
    <cellStyle name="Calculation 3 2 5" xfId="1622"/>
    <cellStyle name="Calculation 3 2 5 2" xfId="8171"/>
    <cellStyle name="Calculation 3 2 5 2 2" xfId="41543"/>
    <cellStyle name="Calculation 3 2 5 3" xfId="9048"/>
    <cellStyle name="Calculation 3 2 5 3 2" xfId="26568"/>
    <cellStyle name="Calculation 3 2 5 3 3" xfId="43725"/>
    <cellStyle name="Calculation 3 2 5 4" xfId="5801"/>
    <cellStyle name="Calculation 3 2 5 4 2" xfId="28164"/>
    <cellStyle name="Calculation 3 2 5 4 3" xfId="42334"/>
    <cellStyle name="Calculation 3 2 5 5" xfId="14048"/>
    <cellStyle name="Calculation 3 2 5 5 2" xfId="25479"/>
    <cellStyle name="Calculation 3 2 5 5 3" xfId="33650"/>
    <cellStyle name="Calculation 3 2 5 6" xfId="13704"/>
    <cellStyle name="Calculation 3 2 5 6 2" xfId="19639"/>
    <cellStyle name="Calculation 3 2 5 6 3" xfId="42799"/>
    <cellStyle name="Calculation 3 2 5 7" xfId="16994"/>
    <cellStyle name="Calculation 3 2 5 7 2" xfId="23610"/>
    <cellStyle name="Calculation 3 2 5 7 3" xfId="29402"/>
    <cellStyle name="Calculation 3 2 5 8" xfId="39706"/>
    <cellStyle name="Calculation 3 2 6" xfId="1623"/>
    <cellStyle name="Calculation 3 2 6 2" xfId="9250"/>
    <cellStyle name="Calculation 3 2 6 2 2" xfId="35771"/>
    <cellStyle name="Calculation 3 2 6 3" xfId="9049"/>
    <cellStyle name="Calculation 3 2 6 3 2" xfId="27107"/>
    <cellStyle name="Calculation 3 2 6 3 3" xfId="38971"/>
    <cellStyle name="Calculation 3 2 6 4" xfId="5800"/>
    <cellStyle name="Calculation 3 2 6 4 2" xfId="21660"/>
    <cellStyle name="Calculation 3 2 6 4 3" xfId="35395"/>
    <cellStyle name="Calculation 3 2 6 5" xfId="14047"/>
    <cellStyle name="Calculation 3 2 6 5 2" xfId="24753"/>
    <cellStyle name="Calculation 3 2 6 5 3" xfId="43561"/>
    <cellStyle name="Calculation 3 2 6 6" xfId="14699"/>
    <cellStyle name="Calculation 3 2 6 6 2" xfId="27365"/>
    <cellStyle name="Calculation 3 2 6 6 3" xfId="41298"/>
    <cellStyle name="Calculation 3 2 6 7" xfId="16995"/>
    <cellStyle name="Calculation 3 2 6 7 2" xfId="24651"/>
    <cellStyle name="Calculation 3 2 6 7 3" xfId="40077"/>
    <cellStyle name="Calculation 3 2 6 8" xfId="36344"/>
    <cellStyle name="Calculation 3 2 7" xfId="1624"/>
    <cellStyle name="Calculation 3 2 7 2" xfId="8170"/>
    <cellStyle name="Calculation 3 2 7 2 2" xfId="37657"/>
    <cellStyle name="Calculation 3 2 7 3" xfId="9050"/>
    <cellStyle name="Calculation 3 2 7 3 2" xfId="25396"/>
    <cellStyle name="Calculation 3 2 7 3 3" xfId="41718"/>
    <cellStyle name="Calculation 3 2 7 4" xfId="5799"/>
    <cellStyle name="Calculation 3 2 7 4 2" xfId="27121"/>
    <cellStyle name="Calculation 3 2 7 4 3" xfId="43556"/>
    <cellStyle name="Calculation 3 2 7 5" xfId="14046"/>
    <cellStyle name="Calculation 3 2 7 5 2" xfId="22644"/>
    <cellStyle name="Calculation 3 2 7 5 3" xfId="35183"/>
    <cellStyle name="Calculation 3 2 7 6" xfId="13705"/>
    <cellStyle name="Calculation 3 2 7 6 2" xfId="24955"/>
    <cellStyle name="Calculation 3 2 7 6 3" xfId="38545"/>
    <cellStyle name="Calculation 3 2 7 7" xfId="16996"/>
    <cellStyle name="Calculation 3 2 7 7 2" xfId="20721"/>
    <cellStyle name="Calculation 3 2 7 7 3" xfId="29401"/>
    <cellStyle name="Calculation 3 2 7 8" xfId="43397"/>
    <cellStyle name="Calculation 3 2 8" xfId="8175"/>
    <cellStyle name="Calculation 3 2 8 2" xfId="42469"/>
    <cellStyle name="Calculation 3 2 9" xfId="9041"/>
    <cellStyle name="Calculation 3 2 9 2" xfId="23552"/>
    <cellStyle name="Calculation 3 2 9 3" xfId="41266"/>
    <cellStyle name="Calculation 3 3" xfId="1625"/>
    <cellStyle name="Calculation 3 3 2" xfId="8169"/>
    <cellStyle name="Calculation 3 3 2 2" xfId="41786"/>
    <cellStyle name="Calculation 3 3 3" xfId="9051"/>
    <cellStyle name="Calculation 3 3 3 2" xfId="22824"/>
    <cellStyle name="Calculation 3 3 3 3" xfId="37605"/>
    <cellStyle name="Calculation 3 3 4" xfId="5798"/>
    <cellStyle name="Calculation 3 3 4 2" xfId="26481"/>
    <cellStyle name="Calculation 3 3 4 3" xfId="37790"/>
    <cellStyle name="Calculation 3 3 5" xfId="14045"/>
    <cellStyle name="Calculation 3 3 5 2" xfId="24959"/>
    <cellStyle name="Calculation 3 3 5 3" xfId="39974"/>
    <cellStyle name="Calculation 3 3 6" xfId="13706"/>
    <cellStyle name="Calculation 3 3 6 2" xfId="21310"/>
    <cellStyle name="Calculation 3 3 6 3" xfId="42107"/>
    <cellStyle name="Calculation 3 3 7" xfId="16997"/>
    <cellStyle name="Calculation 3 3 7 2" xfId="27409"/>
    <cellStyle name="Calculation 3 3 7 3" xfId="38317"/>
    <cellStyle name="Calculation 3 3 8" xfId="34800"/>
    <cellStyle name="Calculation 3 4" xfId="8176"/>
    <cellStyle name="Calculation 3 4 2" xfId="34319"/>
    <cellStyle name="Calculation 3 5" xfId="9040"/>
    <cellStyle name="Calculation 3 5 2" xfId="24650"/>
    <cellStyle name="Calculation 3 5 3" xfId="34266"/>
    <cellStyle name="Calculation 3 6" xfId="5806"/>
    <cellStyle name="Calculation 3 6 2" xfId="22132"/>
    <cellStyle name="Calculation 3 6 3" xfId="31973"/>
    <cellStyle name="Calculation 3 7" xfId="14053"/>
    <cellStyle name="Calculation 3 7 2" xfId="24150"/>
    <cellStyle name="Calculation 3 7 3" xfId="42028"/>
    <cellStyle name="Calculation 3 8" xfId="14698"/>
    <cellStyle name="Calculation 3 8 2" xfId="19849"/>
    <cellStyle name="Calculation 3 8 3" xfId="29963"/>
    <cellStyle name="Calculation 3 9" xfId="16819"/>
    <cellStyle name="Calculation 3 9 2" xfId="26303"/>
    <cellStyle name="Calculation 3 9 3" xfId="33304"/>
    <cellStyle name="Calculation 4" xfId="1626"/>
    <cellStyle name="Calculation 4 10" xfId="31701"/>
    <cellStyle name="Calculation 4 2" xfId="1627"/>
    <cellStyle name="Calculation 4 2 10" xfId="5793"/>
    <cellStyle name="Calculation 4 2 10 2" xfId="19353"/>
    <cellStyle name="Calculation 4 2 10 3" xfId="31972"/>
    <cellStyle name="Calculation 4 2 11" xfId="14043"/>
    <cellStyle name="Calculation 4 2 11 2" xfId="27385"/>
    <cellStyle name="Calculation 4 2 11 3" xfId="43470"/>
    <cellStyle name="Calculation 4 2 12" xfId="13708"/>
    <cellStyle name="Calculation 4 2 12 2" xfId="19197"/>
    <cellStyle name="Calculation 4 2 12 3" xfId="43201"/>
    <cellStyle name="Calculation 4 2 13" xfId="16999"/>
    <cellStyle name="Calculation 4 2 13 2" xfId="26833"/>
    <cellStyle name="Calculation 4 2 13 3" xfId="36461"/>
    <cellStyle name="Calculation 4 2 14" xfId="31473"/>
    <cellStyle name="Calculation 4 2 2" xfId="1628"/>
    <cellStyle name="Calculation 4 2 2 2" xfId="8166"/>
    <cellStyle name="Calculation 4 2 2 2 2" xfId="30835"/>
    <cellStyle name="Calculation 4 2 2 3" xfId="9054"/>
    <cellStyle name="Calculation 4 2 2 3 2" xfId="21759"/>
    <cellStyle name="Calculation 4 2 2 3 3" xfId="42262"/>
    <cellStyle name="Calculation 4 2 2 4" xfId="8350"/>
    <cellStyle name="Calculation 4 2 2 4 2" xfId="27742"/>
    <cellStyle name="Calculation 4 2 2 4 3" xfId="43409"/>
    <cellStyle name="Calculation 4 2 2 5" xfId="14042"/>
    <cellStyle name="Calculation 4 2 2 5 2" xfId="22283"/>
    <cellStyle name="Calculation 4 2 2 5 3" xfId="37158"/>
    <cellStyle name="Calculation 4 2 2 6" xfId="13709"/>
    <cellStyle name="Calculation 4 2 2 6 2" xfId="20175"/>
    <cellStyle name="Calculation 4 2 2 6 3" xfId="32014"/>
    <cellStyle name="Calculation 4 2 2 7" xfId="17000"/>
    <cellStyle name="Calculation 4 2 2 7 2" xfId="25142"/>
    <cellStyle name="Calculation 4 2 2 7 3" xfId="32535"/>
    <cellStyle name="Calculation 4 2 2 8" xfId="42693"/>
    <cellStyle name="Calculation 4 2 3" xfId="1629"/>
    <cellStyle name="Calculation 4 2 3 2" xfId="8165"/>
    <cellStyle name="Calculation 4 2 3 2 2" xfId="32151"/>
    <cellStyle name="Calculation 4 2 3 3" xfId="9055"/>
    <cellStyle name="Calculation 4 2 3 3 2" xfId="23806"/>
    <cellStyle name="Calculation 4 2 3 3 3" xfId="35782"/>
    <cellStyle name="Calculation 4 2 3 4" xfId="8349"/>
    <cellStyle name="Calculation 4 2 3 4 2" xfId="26524"/>
    <cellStyle name="Calculation 4 2 3 4 3" xfId="39569"/>
    <cellStyle name="Calculation 4 2 3 5" xfId="14041"/>
    <cellStyle name="Calculation 4 2 3 5 2" xfId="25996"/>
    <cellStyle name="Calculation 4 2 3 5 3" xfId="40955"/>
    <cellStyle name="Calculation 4 2 3 6" xfId="12409"/>
    <cellStyle name="Calculation 4 2 3 6 2" xfId="21222"/>
    <cellStyle name="Calculation 4 2 3 6 3" xfId="43292"/>
    <cellStyle name="Calculation 4 2 3 7" xfId="17001"/>
    <cellStyle name="Calculation 4 2 3 7 2" xfId="26970"/>
    <cellStyle name="Calculation 4 2 3 7 3" xfId="33280"/>
    <cellStyle name="Calculation 4 2 3 8" xfId="34793"/>
    <cellStyle name="Calculation 4 2 4" xfId="1630"/>
    <cellStyle name="Calculation 4 2 4 2" xfId="8164"/>
    <cellStyle name="Calculation 4 2 4 2 2" xfId="34320"/>
    <cellStyle name="Calculation 4 2 4 3" xfId="9056"/>
    <cellStyle name="Calculation 4 2 4 3 2" xfId="23671"/>
    <cellStyle name="Calculation 4 2 4 3 3" xfId="43093"/>
    <cellStyle name="Calculation 4 2 4 4" xfId="8348"/>
    <cellStyle name="Calculation 4 2 4 4 2" xfId="23736"/>
    <cellStyle name="Calculation 4 2 4 4 3" xfId="29117"/>
    <cellStyle name="Calculation 4 2 4 5" xfId="14040"/>
    <cellStyle name="Calculation 4 2 4 5 2" xfId="25833"/>
    <cellStyle name="Calculation 4 2 4 5 3" xfId="38523"/>
    <cellStyle name="Calculation 4 2 4 6" xfId="13710"/>
    <cellStyle name="Calculation 4 2 4 6 2" xfId="19621"/>
    <cellStyle name="Calculation 4 2 4 6 3" xfId="40700"/>
    <cellStyle name="Calculation 4 2 4 7" xfId="17002"/>
    <cellStyle name="Calculation 4 2 4 7 2" xfId="27109"/>
    <cellStyle name="Calculation 4 2 4 7 3" xfId="33007"/>
    <cellStyle name="Calculation 4 2 4 8" xfId="31708"/>
    <cellStyle name="Calculation 4 2 5" xfId="1631"/>
    <cellStyle name="Calculation 4 2 5 2" xfId="8163"/>
    <cellStyle name="Calculation 4 2 5 2 2" xfId="41724"/>
    <cellStyle name="Calculation 4 2 5 3" xfId="9057"/>
    <cellStyle name="Calculation 4 2 5 3 2" xfId="20002"/>
    <cellStyle name="Calculation 4 2 5 3 3" xfId="34265"/>
    <cellStyle name="Calculation 4 2 5 4" xfId="8347"/>
    <cellStyle name="Calculation 4 2 5 4 2" xfId="19538"/>
    <cellStyle name="Calculation 4 2 5 4 3" xfId="39010"/>
    <cellStyle name="Calculation 4 2 5 5" xfId="14039"/>
    <cellStyle name="Calculation 4 2 5 5 2" xfId="19918"/>
    <cellStyle name="Calculation 4 2 5 5 3" xfId="43571"/>
    <cellStyle name="Calculation 4 2 5 6" xfId="13711"/>
    <cellStyle name="Calculation 4 2 5 6 2" xfId="24600"/>
    <cellStyle name="Calculation 4 2 5 6 3" xfId="35205"/>
    <cellStyle name="Calculation 4 2 5 7" xfId="17003"/>
    <cellStyle name="Calculation 4 2 5 7 2" xfId="25602"/>
    <cellStyle name="Calculation 4 2 5 7 3" xfId="42422"/>
    <cellStyle name="Calculation 4 2 5 8" xfId="44034"/>
    <cellStyle name="Calculation 4 2 6" xfId="1632"/>
    <cellStyle name="Calculation 4 2 6 2" xfId="8162"/>
    <cellStyle name="Calculation 4 2 6 2 2" xfId="35837"/>
    <cellStyle name="Calculation 4 2 6 3" xfId="9058"/>
    <cellStyle name="Calculation 4 2 6 3 2" xfId="21225"/>
    <cellStyle name="Calculation 4 2 6 3 3" xfId="42162"/>
    <cellStyle name="Calculation 4 2 6 4" xfId="8346"/>
    <cellStyle name="Calculation 4 2 6 4 2" xfId="21242"/>
    <cellStyle name="Calculation 4 2 6 4 3" xfId="43765"/>
    <cellStyle name="Calculation 4 2 6 5" xfId="14038"/>
    <cellStyle name="Calculation 4 2 6 5 2" xfId="27977"/>
    <cellStyle name="Calculation 4 2 6 5 3" xfId="30044"/>
    <cellStyle name="Calculation 4 2 6 6" xfId="13712"/>
    <cellStyle name="Calculation 4 2 6 6 2" xfId="27877"/>
    <cellStyle name="Calculation 4 2 6 6 3" xfId="39531"/>
    <cellStyle name="Calculation 4 2 6 7" xfId="17004"/>
    <cellStyle name="Calculation 4 2 6 7 2" xfId="24388"/>
    <cellStyle name="Calculation 4 2 6 7 3" xfId="38325"/>
    <cellStyle name="Calculation 4 2 6 8" xfId="39441"/>
    <cellStyle name="Calculation 4 2 7" xfId="1633"/>
    <cellStyle name="Calculation 4 2 7 2" xfId="8161"/>
    <cellStyle name="Calculation 4 2 7 2 2" xfId="41307"/>
    <cellStyle name="Calculation 4 2 7 3" xfId="9059"/>
    <cellStyle name="Calculation 4 2 7 3 2" xfId="26633"/>
    <cellStyle name="Calculation 4 2 7 3 3" xfId="32203"/>
    <cellStyle name="Calculation 4 2 7 4" xfId="8345"/>
    <cellStyle name="Calculation 4 2 7 4 2" xfId="23350"/>
    <cellStyle name="Calculation 4 2 7 4 3" xfId="30823"/>
    <cellStyle name="Calculation 4 2 7 5" xfId="14037"/>
    <cellStyle name="Calculation 4 2 7 5 2" xfId="28009"/>
    <cellStyle name="Calculation 4 2 7 5 3" xfId="32801"/>
    <cellStyle name="Calculation 4 2 7 6" xfId="13713"/>
    <cellStyle name="Calculation 4 2 7 6 2" xfId="21380"/>
    <cellStyle name="Calculation 4 2 7 6 3" xfId="33672"/>
    <cellStyle name="Calculation 4 2 7 7" xfId="17005"/>
    <cellStyle name="Calculation 4 2 7 7 2" xfId="24718"/>
    <cellStyle name="Calculation 4 2 7 7 3" xfId="36749"/>
    <cellStyle name="Calculation 4 2 7 8" xfId="40216"/>
    <cellStyle name="Calculation 4 2 8" xfId="8167"/>
    <cellStyle name="Calculation 4 2 8 2" xfId="43778"/>
    <cellStyle name="Calculation 4 2 9" xfId="9053"/>
    <cellStyle name="Calculation 4 2 9 2" xfId="22652"/>
    <cellStyle name="Calculation 4 2 9 3" xfId="34933"/>
    <cellStyle name="Calculation 4 3" xfId="1634"/>
    <cellStyle name="Calculation 4 3 2" xfId="8160"/>
    <cellStyle name="Calculation 4 3 2 2" xfId="34956"/>
    <cellStyle name="Calculation 4 3 3" xfId="9060"/>
    <cellStyle name="Calculation 4 3 3 2" xfId="21213"/>
    <cellStyle name="Calculation 4 3 3 3" xfId="30783"/>
    <cellStyle name="Calculation 4 3 4" xfId="8344"/>
    <cellStyle name="Calculation 4 3 4 2" xfId="28266"/>
    <cellStyle name="Calculation 4 3 4 3" xfId="35823"/>
    <cellStyle name="Calculation 4 3 5" xfId="14036"/>
    <cellStyle name="Calculation 4 3 5 2" xfId="25123"/>
    <cellStyle name="Calculation 4 3 5 3" xfId="33651"/>
    <cellStyle name="Calculation 4 3 6" xfId="5882"/>
    <cellStyle name="Calculation 4 3 6 2" xfId="21011"/>
    <cellStyle name="Calculation 4 3 6 3" xfId="34505"/>
    <cellStyle name="Calculation 4 3 7" xfId="17006"/>
    <cellStyle name="Calculation 4 3 7 2" xfId="23742"/>
    <cellStyle name="Calculation 4 3 7 3" xfId="36453"/>
    <cellStyle name="Calculation 4 3 8" xfId="38077"/>
    <cellStyle name="Calculation 4 4" xfId="8168"/>
    <cellStyle name="Calculation 4 4 2" xfId="39023"/>
    <cellStyle name="Calculation 4 5" xfId="9052"/>
    <cellStyle name="Calculation 4 5 2" xfId="24681"/>
    <cellStyle name="Calculation 4 5 3" xfId="42866"/>
    <cellStyle name="Calculation 4 6" xfId="5795"/>
    <cellStyle name="Calculation 4 6 2" xfId="20473"/>
    <cellStyle name="Calculation 4 6 3" xfId="43911"/>
    <cellStyle name="Calculation 4 7" xfId="14044"/>
    <cellStyle name="Calculation 4 7 2" xfId="20988"/>
    <cellStyle name="Calculation 4 7 3" xfId="35974"/>
    <cellStyle name="Calculation 4 8" xfId="13707"/>
    <cellStyle name="Calculation 4 8 2" xfId="25982"/>
    <cellStyle name="Calculation 4 8 3" xfId="37180"/>
    <cellStyle name="Calculation 4 9" xfId="16998"/>
    <cellStyle name="Calculation 4 9 2" xfId="21558"/>
    <cellStyle name="Calculation 4 9 3" xfId="36742"/>
    <cellStyle name="Calculation 5" xfId="1635"/>
    <cellStyle name="Calculation 5 10" xfId="41858"/>
    <cellStyle name="Calculation 5 2" xfId="1636"/>
    <cellStyle name="Calculation 5 2 10" xfId="8342"/>
    <cellStyle name="Calculation 5 2 10 2" xfId="25248"/>
    <cellStyle name="Calculation 5 2 10 3" xfId="34437"/>
    <cellStyle name="Calculation 5 2 11" xfId="14034"/>
    <cellStyle name="Calculation 5 2 11 2" xfId="22817"/>
    <cellStyle name="Calculation 5 2 11 3" xfId="35184"/>
    <cellStyle name="Calculation 5 2 12" xfId="13714"/>
    <cellStyle name="Calculation 5 2 12 2" xfId="26507"/>
    <cellStyle name="Calculation 5 2 12 3" xfId="32789"/>
    <cellStyle name="Calculation 5 2 13" xfId="17008"/>
    <cellStyle name="Calculation 5 2 13 2" xfId="27164"/>
    <cellStyle name="Calculation 5 2 13 3" xfId="33288"/>
    <cellStyle name="Calculation 5 2 14" xfId="37006"/>
    <cellStyle name="Calculation 5 2 2" xfId="1637"/>
    <cellStyle name="Calculation 5 2 2 2" xfId="8157"/>
    <cellStyle name="Calculation 5 2 2 2 2" xfId="43178"/>
    <cellStyle name="Calculation 5 2 2 3" xfId="5088"/>
    <cellStyle name="Calculation 5 2 2 3 2" xfId="28268"/>
    <cellStyle name="Calculation 5 2 2 3 3" xfId="37848"/>
    <cellStyle name="Calculation 5 2 2 4" xfId="8341"/>
    <cellStyle name="Calculation 5 2 2 4 2" xfId="20796"/>
    <cellStyle name="Calculation 5 2 2 4 3" xfId="40497"/>
    <cellStyle name="Calculation 5 2 2 5" xfId="14033"/>
    <cellStyle name="Calculation 5 2 2 5 2" xfId="20676"/>
    <cellStyle name="Calculation 5 2 2 5 3" xfId="43131"/>
    <cellStyle name="Calculation 5 2 2 6" xfId="13715"/>
    <cellStyle name="Calculation 5 2 2 6 2" xfId="22218"/>
    <cellStyle name="Calculation 5 2 2 6 3" xfId="30065"/>
    <cellStyle name="Calculation 5 2 2 7" xfId="17009"/>
    <cellStyle name="Calculation 5 2 2 7 2" xfId="19717"/>
    <cellStyle name="Calculation 5 2 2 7 3" xfId="32999"/>
    <cellStyle name="Calculation 5 2 2 8" xfId="41669"/>
    <cellStyle name="Calculation 5 2 3" xfId="1638"/>
    <cellStyle name="Calculation 5 2 3 2" xfId="8156"/>
    <cellStyle name="Calculation 5 2 3 2 2" xfId="39024"/>
    <cellStyle name="Calculation 5 2 3 3" xfId="7768"/>
    <cellStyle name="Calculation 5 2 3 3 2" xfId="22831"/>
    <cellStyle name="Calculation 5 2 3 3 3" xfId="35859"/>
    <cellStyle name="Calculation 5 2 3 4" xfId="8340"/>
    <cellStyle name="Calculation 5 2 3 4 2" xfId="23958"/>
    <cellStyle name="Calculation 5 2 3 4 3" xfId="37645"/>
    <cellStyle name="Calculation 5 2 3 5" xfId="14032"/>
    <cellStyle name="Calculation 5 2 3 5 2" xfId="19679"/>
    <cellStyle name="Calculation 5 2 3 5 3" xfId="35975"/>
    <cellStyle name="Calculation 5 2 3 6" xfId="13716"/>
    <cellStyle name="Calculation 5 2 3 6 2" xfId="21958"/>
    <cellStyle name="Calculation 5 2 3 6 3" xfId="41866"/>
    <cellStyle name="Calculation 5 2 3 7" xfId="17010"/>
    <cellStyle name="Calculation 5 2 3 7 2" xfId="21640"/>
    <cellStyle name="Calculation 5 2 3 7 3" xfId="29400"/>
    <cellStyle name="Calculation 5 2 3 8" xfId="36343"/>
    <cellStyle name="Calculation 5 2 4" xfId="1639"/>
    <cellStyle name="Calculation 5 2 4 2" xfId="8155"/>
    <cellStyle name="Calculation 5 2 4 2 2" xfId="43779"/>
    <cellStyle name="Calculation 5 2 4 3" xfId="7769"/>
    <cellStyle name="Calculation 5 2 4 3 2" xfId="23219"/>
    <cellStyle name="Calculation 5 2 4 3 3" xfId="39665"/>
    <cellStyle name="Calculation 5 2 4 4" xfId="8339"/>
    <cellStyle name="Calculation 5 2 4 4 2" xfId="28195"/>
    <cellStyle name="Calculation 5 2 4 4 3" xfId="43441"/>
    <cellStyle name="Calculation 5 2 4 5" xfId="14031"/>
    <cellStyle name="Calculation 5 2 4 5 2" xfId="21040"/>
    <cellStyle name="Calculation 5 2 4 5 3" xfId="41995"/>
    <cellStyle name="Calculation 5 2 4 6" xfId="13717"/>
    <cellStyle name="Calculation 5 2 4 6 2" xfId="22950"/>
    <cellStyle name="Calculation 5 2 4 6 3" xfId="38544"/>
    <cellStyle name="Calculation 5 2 4 7" xfId="17011"/>
    <cellStyle name="Calculation 5 2 4 7 2" xfId="24852"/>
    <cellStyle name="Calculation 5 2 4 7 3" xfId="33281"/>
    <cellStyle name="Calculation 5 2 4 8" xfId="41651"/>
    <cellStyle name="Calculation 5 2 5" xfId="1640"/>
    <cellStyle name="Calculation 5 2 5 2" xfId="8154"/>
    <cellStyle name="Calculation 5 2 5 2 2" xfId="32157"/>
    <cellStyle name="Calculation 5 2 5 3" xfId="9061"/>
    <cellStyle name="Calculation 5 2 5 3 2" xfId="24923"/>
    <cellStyle name="Calculation 5 2 5 3 3" xfId="43724"/>
    <cellStyle name="Calculation 5 2 5 4" xfId="8338"/>
    <cellStyle name="Calculation 5 2 5 4 2" xfId="27761"/>
    <cellStyle name="Calculation 5 2 5 4 3" xfId="39011"/>
    <cellStyle name="Calculation 5 2 5 5" xfId="14030"/>
    <cellStyle name="Calculation 5 2 5 5 2" xfId="26830"/>
    <cellStyle name="Calculation 5 2 5 5 3" xfId="37159"/>
    <cellStyle name="Calculation 5 2 5 6" xfId="13718"/>
    <cellStyle name="Calculation 5 2 5 6 2" xfId="27640"/>
    <cellStyle name="Calculation 5 2 5 6 3" xfId="39739"/>
    <cellStyle name="Calculation 5 2 5 7" xfId="17012"/>
    <cellStyle name="Calculation 5 2 5 7 2" xfId="25363"/>
    <cellStyle name="Calculation 5 2 5 7 3" xfId="33006"/>
    <cellStyle name="Calculation 5 2 5 8" xfId="34799"/>
    <cellStyle name="Calculation 5 2 6" xfId="1641"/>
    <cellStyle name="Calculation 5 2 6 2" xfId="8153"/>
    <cellStyle name="Calculation 5 2 6 2 2" xfId="34314"/>
    <cellStyle name="Calculation 5 2 6 3" xfId="9063"/>
    <cellStyle name="Calculation 5 2 6 3 2" xfId="21385"/>
    <cellStyle name="Calculation 5 2 6 3 3" xfId="39537"/>
    <cellStyle name="Calculation 5 2 6 4" xfId="8337"/>
    <cellStyle name="Calculation 5 2 6 4 2" xfId="28282"/>
    <cellStyle name="Calculation 5 2 6 4 3" xfId="43766"/>
    <cellStyle name="Calculation 5 2 6 5" xfId="14029"/>
    <cellStyle name="Calculation 5 2 6 5 2" xfId="20383"/>
    <cellStyle name="Calculation 5 2 6 5 3" xfId="42924"/>
    <cellStyle name="Calculation 5 2 6 6" xfId="13719"/>
    <cellStyle name="Calculation 5 2 6 6 2" xfId="24022"/>
    <cellStyle name="Calculation 5 2 6 6 3" xfId="37179"/>
    <cellStyle name="Calculation 5 2 6 7" xfId="17013"/>
    <cellStyle name="Calculation 5 2 6 7 2" xfId="25423"/>
    <cellStyle name="Calculation 5 2 6 7 3" xfId="41800"/>
    <cellStyle name="Calculation 5 2 6 8" xfId="31702"/>
    <cellStyle name="Calculation 5 2 7" xfId="1642"/>
    <cellStyle name="Calculation 5 2 7 2" xfId="8152"/>
    <cellStyle name="Calculation 5 2 7 2 2" xfId="40525"/>
    <cellStyle name="Calculation 5 2 7 3" xfId="9064"/>
    <cellStyle name="Calculation 5 2 7 3 2" xfId="25079"/>
    <cellStyle name="Calculation 5 2 7 3 3" xfId="37604"/>
    <cellStyle name="Calculation 5 2 7 4" xfId="8336"/>
    <cellStyle name="Calculation 5 2 7 4 2" xfId="22223"/>
    <cellStyle name="Calculation 5 2 7 4 3" xfId="30824"/>
    <cellStyle name="Calculation 5 2 7 5" xfId="14028"/>
    <cellStyle name="Calculation 5 2 7 5 2" xfId="25714"/>
    <cellStyle name="Calculation 5 2 7 5 3" xfId="38524"/>
    <cellStyle name="Calculation 5 2 7 6" xfId="13720"/>
    <cellStyle name="Calculation 5 2 7 6 2" xfId="24921"/>
    <cellStyle name="Calculation 5 2 7 6 3" xfId="42651"/>
    <cellStyle name="Calculation 5 2 7 7" xfId="17014"/>
    <cellStyle name="Calculation 5 2 7 7 2" xfId="24055"/>
    <cellStyle name="Calculation 5 2 7 7 3" xfId="38324"/>
    <cellStyle name="Calculation 5 2 7 8" xfId="31472"/>
    <cellStyle name="Calculation 5 2 8" xfId="8158"/>
    <cellStyle name="Calculation 5 2 8 2" xfId="37658"/>
    <cellStyle name="Calculation 5 2 9" xfId="7767"/>
    <cellStyle name="Calculation 5 2 9 2" xfId="28272"/>
    <cellStyle name="Calculation 5 2 9 3" xfId="43518"/>
    <cellStyle name="Calculation 5 3" xfId="1643"/>
    <cellStyle name="Calculation 5 3 2" xfId="8151"/>
    <cellStyle name="Calculation 5 3 2 2" xfId="30836"/>
    <cellStyle name="Calculation 5 3 3" xfId="7770"/>
    <cellStyle name="Calculation 5 3 3 2" xfId="28080"/>
    <cellStyle name="Calculation 5 3 3 3" xfId="34342"/>
    <cellStyle name="Calculation 5 3 4" xfId="8335"/>
    <cellStyle name="Calculation 5 3 4 2" xfId="24883"/>
    <cellStyle name="Calculation 5 3 4 3" xfId="32163"/>
    <cellStyle name="Calculation 5 3 5" xfId="14027"/>
    <cellStyle name="Calculation 5 3 5 2" xfId="21420"/>
    <cellStyle name="Calculation 5 3 5 3" xfId="43634"/>
    <cellStyle name="Calculation 5 3 6" xfId="13721"/>
    <cellStyle name="Calculation 5 3 6 2" xfId="27563"/>
    <cellStyle name="Calculation 5 3 6 3" xfId="32015"/>
    <cellStyle name="Calculation 5 3 7" xfId="17015"/>
    <cellStyle name="Calculation 5 3 7 2" xfId="22312"/>
    <cellStyle name="Calculation 5 3 7 3" xfId="36748"/>
    <cellStyle name="Calculation 5 3 8" xfId="44033"/>
    <cellStyle name="Calculation 5 4" xfId="8159"/>
    <cellStyle name="Calculation 5 4 2" xfId="42437"/>
    <cellStyle name="Calculation 5 5" xfId="7766"/>
    <cellStyle name="Calculation 5 5 2" xfId="26719"/>
    <cellStyle name="Calculation 5 5 3" xfId="34976"/>
    <cellStyle name="Calculation 5 6" xfId="8343"/>
    <cellStyle name="Calculation 5 6 2" xfId="27981"/>
    <cellStyle name="Calculation 5 6 3" xfId="40931"/>
    <cellStyle name="Calculation 5 7" xfId="14035"/>
    <cellStyle name="Calculation 5 7 2" xfId="21698"/>
    <cellStyle name="Calculation 5 7 3" xfId="43503"/>
    <cellStyle name="Calculation 5 8" xfId="14700"/>
    <cellStyle name="Calculation 5 8 2" xfId="25437"/>
    <cellStyle name="Calculation 5 8 3" xfId="38483"/>
    <cellStyle name="Calculation 5 9" xfId="17007"/>
    <cellStyle name="Calculation 5 9 2" xfId="28096"/>
    <cellStyle name="Calculation 5 9 3" xfId="32528"/>
    <cellStyle name="Calculation 6" xfId="1644"/>
    <cellStyle name="Calculation 6 10" xfId="39440"/>
    <cellStyle name="Calculation 6 2" xfId="1645"/>
    <cellStyle name="Calculation 6 2 10" xfId="8333"/>
    <cellStyle name="Calculation 6 2 10 2" xfId="20347"/>
    <cellStyle name="Calculation 6 2 10 3" xfId="40050"/>
    <cellStyle name="Calculation 6 2 11" xfId="14025"/>
    <cellStyle name="Calculation 6 2 11 2" xfId="27659"/>
    <cellStyle name="Calculation 6 2 11 3" xfId="31647"/>
    <cellStyle name="Calculation 6 2 12" xfId="13723"/>
    <cellStyle name="Calculation 6 2 12 2" xfId="23097"/>
    <cellStyle name="Calculation 6 2 12 3" xfId="35204"/>
    <cellStyle name="Calculation 6 2 13" xfId="17017"/>
    <cellStyle name="Calculation 6 2 13 2" xfId="22616"/>
    <cellStyle name="Calculation 6 2 13 3" xfId="32529"/>
    <cellStyle name="Calculation 6 2 14" xfId="41247"/>
    <cellStyle name="Calculation 6 2 2" xfId="1646"/>
    <cellStyle name="Calculation 6 2 2 2" xfId="8147"/>
    <cellStyle name="Calculation 6 2 2 2 2" xfId="35838"/>
    <cellStyle name="Calculation 6 2 2 3" xfId="7773"/>
    <cellStyle name="Calculation 6 2 2 3 2" xfId="24813"/>
    <cellStyle name="Calculation 6 2 2 3 3" xfId="43801"/>
    <cellStyle name="Calculation 6 2 2 4" xfId="8332"/>
    <cellStyle name="Calculation 6 2 2 4 2" xfId="27115"/>
    <cellStyle name="Calculation 6 2 2 4 3" xfId="35824"/>
    <cellStyle name="Calculation 6 2 2 5" xfId="14024"/>
    <cellStyle name="Calculation 6 2 2 5 2" xfId="19393"/>
    <cellStyle name="Calculation 6 2 2 5 3" xfId="33652"/>
    <cellStyle name="Calculation 6 2 2 6" xfId="14701"/>
    <cellStyle name="Calculation 6 2 2 6 2" xfId="27694"/>
    <cellStyle name="Calculation 6 2 2 6 3" xfId="40422"/>
    <cellStyle name="Calculation 6 2 2 7" xfId="17018"/>
    <cellStyle name="Calculation 6 2 2 7 2" xfId="20462"/>
    <cellStyle name="Calculation 6 2 2 7 3" xfId="33287"/>
    <cellStyle name="Calculation 6 2 2 8" xfId="38076"/>
    <cellStyle name="Calculation 6 2 3" xfId="1647"/>
    <cellStyle name="Calculation 6 2 3 2" xfId="8146"/>
    <cellStyle name="Calculation 6 2 3 2 2" xfId="43567"/>
    <cellStyle name="Calculation 6 2 3 3" xfId="7774"/>
    <cellStyle name="Calculation 6 2 3 3 2" xfId="19084"/>
    <cellStyle name="Calculation 6 2 3 3 3" xfId="39046"/>
    <cellStyle name="Calculation 6 2 3 4" xfId="8331"/>
    <cellStyle name="Calculation 6 2 3 4 2" xfId="27777"/>
    <cellStyle name="Calculation 6 2 3 4 3" xfId="41523"/>
    <cellStyle name="Calculation 6 2 3 5" xfId="14023"/>
    <cellStyle name="Calculation 6 2 3 5 2" xfId="27923"/>
    <cellStyle name="Calculation 6 2 3 5 3" xfId="40463"/>
    <cellStyle name="Calculation 6 2 3 6" xfId="13724"/>
    <cellStyle name="Calculation 6 2 3 6 2" xfId="20125"/>
    <cellStyle name="Calculation 6 2 3 6 3" xfId="41752"/>
    <cellStyle name="Calculation 6 2 3 7" xfId="17019"/>
    <cellStyle name="Calculation 6 2 3 7 2" xfId="23684"/>
    <cellStyle name="Calculation 6 2 3 7 3" xfId="33000"/>
    <cellStyle name="Calculation 6 2 3 8" xfId="43498"/>
    <cellStyle name="Calculation 6 2 4" xfId="1648"/>
    <cellStyle name="Calculation 6 2 4 2" xfId="8145"/>
    <cellStyle name="Calculation 6 2 4 2 2" xfId="34957"/>
    <cellStyle name="Calculation 6 2 4 3" xfId="7775"/>
    <cellStyle name="Calculation 6 2 4 3 2" xfId="19677"/>
    <cellStyle name="Calculation 6 2 4 3 3" xfId="41968"/>
    <cellStyle name="Calculation 6 2 4 4" xfId="8330"/>
    <cellStyle name="Calculation 6 2 4 4 2" xfId="27105"/>
    <cellStyle name="Calculation 6 2 4 4 3" xfId="34436"/>
    <cellStyle name="Calculation 6 2 4 5" xfId="14022"/>
    <cellStyle name="Calculation 6 2 4 5 2" xfId="24040"/>
    <cellStyle name="Calculation 6 2 4 5 3" xfId="35185"/>
    <cellStyle name="Calculation 6 2 4 6" xfId="13725"/>
    <cellStyle name="Calculation 6 2 4 6 2" xfId="25706"/>
    <cellStyle name="Calculation 6 2 4 6 3" xfId="33671"/>
    <cellStyle name="Calculation 6 2 4 7" xfId="17020"/>
    <cellStyle name="Calculation 6 2 4 7 2" xfId="24802"/>
    <cellStyle name="Calculation 6 2 4 7 3" xfId="29399"/>
    <cellStyle name="Calculation 6 2 4 8" xfId="37005"/>
    <cellStyle name="Calculation 6 2 5" xfId="1649"/>
    <cellStyle name="Calculation 6 2 5 2" xfId="8144"/>
    <cellStyle name="Calculation 6 2 5 2 2" xfId="41161"/>
    <cellStyle name="Calculation 6 2 5 3" xfId="7776"/>
    <cellStyle name="Calculation 6 2 5 3 2" xfId="25810"/>
    <cellStyle name="Calculation 6 2 5 3 3" xfId="37679"/>
    <cellStyle name="Calculation 6 2 5 4" xfId="9154"/>
    <cellStyle name="Calculation 6 2 5 4 2" xfId="20112"/>
    <cellStyle name="Calculation 6 2 5 4 3" xfId="39799"/>
    <cellStyle name="Calculation 6 2 5 5" xfId="14021"/>
    <cellStyle name="Calculation 6 2 5 5 2" xfId="19467"/>
    <cellStyle name="Calculation 6 2 5 5 3" xfId="43616"/>
    <cellStyle name="Calculation 6 2 5 6" xfId="13726"/>
    <cellStyle name="Calculation 6 2 5 6 2" xfId="27821"/>
    <cellStyle name="Calculation 6 2 5 6 3" xfId="31638"/>
    <cellStyle name="Calculation 6 2 5 7" xfId="17021"/>
    <cellStyle name="Calculation 6 2 5 7 2" xfId="26352"/>
    <cellStyle name="Calculation 6 2 5 7 3" xfId="39831"/>
    <cellStyle name="Calculation 6 2 5 8" xfId="42610"/>
    <cellStyle name="Calculation 6 2 6" xfId="1650"/>
    <cellStyle name="Calculation 6 2 6 2" xfId="8143"/>
    <cellStyle name="Calculation 6 2 6 2 2" xfId="37659"/>
    <cellStyle name="Calculation 6 2 6 3" xfId="7777"/>
    <cellStyle name="Calculation 6 2 6 3 2" xfId="20228"/>
    <cellStyle name="Calculation 6 2 6 3 3" xfId="42740"/>
    <cellStyle name="Calculation 6 2 6 4" xfId="8329"/>
    <cellStyle name="Calculation 6 2 6 4 2" xfId="23427"/>
    <cellStyle name="Calculation 6 2 6 4 3" xfId="42171"/>
    <cellStyle name="Calculation 6 2 6 5" xfId="14020"/>
    <cellStyle name="Calculation 6 2 6 5 2" xfId="21301"/>
    <cellStyle name="Calculation 6 2 6 5 3" xfId="35976"/>
    <cellStyle name="Calculation 6 2 6 6" xfId="13727"/>
    <cellStyle name="Calculation 6 2 6 6 2" xfId="24894"/>
    <cellStyle name="Calculation 6 2 6 6 3" xfId="30064"/>
    <cellStyle name="Calculation 6 2 6 7" xfId="17022"/>
    <cellStyle name="Calculation 6 2 6 7 2" xfId="25149"/>
    <cellStyle name="Calculation 6 2 6 7 3" xfId="38323"/>
    <cellStyle name="Calculation 6 2 6 8" xfId="36342"/>
    <cellStyle name="Calculation 6 2 7" xfId="1651"/>
    <cellStyle name="Calculation 6 2 7 2" xfId="8142"/>
    <cellStyle name="Calculation 6 2 7 2 2" xfId="41820"/>
    <cellStyle name="Calculation 6 2 7 3" xfId="7779"/>
    <cellStyle name="Calculation 6 2 7 3 2" xfId="20896"/>
    <cellStyle name="Calculation 6 2 7 3 3" xfId="43605"/>
    <cellStyle name="Calculation 6 2 7 4" xfId="8328"/>
    <cellStyle name="Calculation 6 2 7 4 2" xfId="23053"/>
    <cellStyle name="Calculation 6 2 7 4 3" xfId="37646"/>
    <cellStyle name="Calculation 6 2 7 5" xfId="14019"/>
    <cellStyle name="Calculation 6 2 7 5 2" xfId="25047"/>
    <cellStyle name="Calculation 6 2 7 5 3" xfId="41503"/>
    <cellStyle name="Calculation 6 2 7 6" xfId="13728"/>
    <cellStyle name="Calculation 6 2 7 6 2" xfId="21021"/>
    <cellStyle name="Calculation 6 2 7 6 3" xfId="43424"/>
    <cellStyle name="Calculation 6 2 7 7" xfId="17023"/>
    <cellStyle name="Calculation 6 2 7 7 2" xfId="20189"/>
    <cellStyle name="Calculation 6 2 7 7 3" xfId="36747"/>
    <cellStyle name="Calculation 6 2 7 8" xfId="41119"/>
    <cellStyle name="Calculation 6 2 8" xfId="8149"/>
    <cellStyle name="Calculation 6 2 8 2" xfId="34321"/>
    <cellStyle name="Calculation 6 2 9" xfId="7772"/>
    <cellStyle name="Calculation 6 2 9 2" xfId="24502"/>
    <cellStyle name="Calculation 6 2 9 3" xfId="30856"/>
    <cellStyle name="Calculation 6 3" xfId="1652"/>
    <cellStyle name="Calculation 6 3 2" xfId="8141"/>
    <cellStyle name="Calculation 6 3 2 2" xfId="39025"/>
    <cellStyle name="Calculation 6 3 3" xfId="7780"/>
    <cellStyle name="Calculation 6 3 3 2" xfId="27700"/>
    <cellStyle name="Calculation 6 3 3 3" xfId="35858"/>
    <cellStyle name="Calculation 6 3 4" xfId="8327"/>
    <cellStyle name="Calculation 6 3 4 2" xfId="23620"/>
    <cellStyle name="Calculation 6 3 4 3" xfId="41442"/>
    <cellStyle name="Calculation 6 3 5" xfId="14018"/>
    <cellStyle name="Calculation 6 3 5 2" xfId="21747"/>
    <cellStyle name="Calculation 6 3 5 3" xfId="37160"/>
    <cellStyle name="Calculation 6 3 6" xfId="14702"/>
    <cellStyle name="Calculation 6 3 6 2" xfId="26295"/>
    <cellStyle name="Calculation 6 3 6 3" xfId="37118"/>
    <cellStyle name="Calculation 6 3 7" xfId="17024"/>
    <cellStyle name="Calculation 6 3 7 2" xfId="20151"/>
    <cellStyle name="Calculation 6 3 7 3" xfId="36455"/>
    <cellStyle name="Calculation 6 3 8" xfId="34798"/>
    <cellStyle name="Calculation 6 4" xfId="8150"/>
    <cellStyle name="Calculation 6 4 2" xfId="32150"/>
    <cellStyle name="Calculation 6 5" xfId="7771"/>
    <cellStyle name="Calculation 6 5 2" xfId="24978"/>
    <cellStyle name="Calculation 6 5 3" xfId="32129"/>
    <cellStyle name="Calculation 6 6" xfId="8334"/>
    <cellStyle name="Calculation 6 6 2" xfId="24110"/>
    <cellStyle name="Calculation 6 6 3" xfId="34308"/>
    <cellStyle name="Calculation 6 7" xfId="14026"/>
    <cellStyle name="Calculation 6 7 2" xfId="21460"/>
    <cellStyle name="Calculation 6 7 3" xfId="30045"/>
    <cellStyle name="Calculation 6 8" xfId="13722"/>
    <cellStyle name="Calculation 6 8 2" xfId="25245"/>
    <cellStyle name="Calculation 6 8 3" xfId="41265"/>
    <cellStyle name="Calculation 6 9" xfId="17016"/>
    <cellStyle name="Calculation 6 9 2" xfId="25637"/>
    <cellStyle name="Calculation 6 9 3" xfId="36454"/>
    <cellStyle name="Calculation 7" xfId="1653"/>
    <cellStyle name="Calculation 7 10" xfId="7781"/>
    <cellStyle name="Calculation 7 10 2" xfId="20044"/>
    <cellStyle name="Calculation 7 10 3" xfId="43282"/>
    <cellStyle name="Calculation 7 11" xfId="8326"/>
    <cellStyle name="Calculation 7 11 2" xfId="19597"/>
    <cellStyle name="Calculation 7 11 3" xfId="39012"/>
    <cellStyle name="Calculation 7 12" xfId="14017"/>
    <cellStyle name="Calculation 7 12 2" xfId="25314"/>
    <cellStyle name="Calculation 7 12 3" xfId="41042"/>
    <cellStyle name="Calculation 7 13" xfId="13729"/>
    <cellStyle name="Calculation 7 13 2" xfId="28132"/>
    <cellStyle name="Calculation 7 13 3" xfId="38543"/>
    <cellStyle name="Calculation 7 14" xfId="17025"/>
    <cellStyle name="Calculation 7 14 2" xfId="25570"/>
    <cellStyle name="Calculation 7 14 3" xfId="32530"/>
    <cellStyle name="Calculation 7 15" xfId="31703"/>
    <cellStyle name="Calculation 7 2" xfId="1654"/>
    <cellStyle name="Calculation 7 2 10" xfId="8325"/>
    <cellStyle name="Calculation 7 2 10 2" xfId="21794"/>
    <cellStyle name="Calculation 7 2 10 3" xfId="43767"/>
    <cellStyle name="Calculation 7 2 11" xfId="14016"/>
    <cellStyle name="Calculation 7 2 11 2" xfId="25139"/>
    <cellStyle name="Calculation 7 2 11 3" xfId="38525"/>
    <cellStyle name="Calculation 7 2 12" xfId="13730"/>
    <cellStyle name="Calculation 7 2 12 2" xfId="27987"/>
    <cellStyle name="Calculation 7 2 12 3" xfId="41859"/>
    <cellStyle name="Calculation 7 2 13" xfId="17026"/>
    <cellStyle name="Calculation 7 2 13 2" xfId="24554"/>
    <cellStyle name="Calculation 7 2 13 3" xfId="33285"/>
    <cellStyle name="Calculation 7 2 14" xfId="31471"/>
    <cellStyle name="Calculation 7 2 2" xfId="1655"/>
    <cellStyle name="Calculation 7 2 2 2" xfId="8138"/>
    <cellStyle name="Calculation 7 2 2 2 2" xfId="34313"/>
    <cellStyle name="Calculation 7 2 2 3" xfId="7783"/>
    <cellStyle name="Calculation 7 2 2 3 2" xfId="23467"/>
    <cellStyle name="Calculation 7 2 2 3 3" xfId="32130"/>
    <cellStyle name="Calculation 7 2 2 4" xfId="8324"/>
    <cellStyle name="Calculation 7 2 2 4 2" xfId="27072"/>
    <cellStyle name="Calculation 7 2 2 4 3" xfId="30825"/>
    <cellStyle name="Calculation 7 2 2 5" xfId="14015"/>
    <cellStyle name="Calculation 7 2 2 5 2" xfId="19790"/>
    <cellStyle name="Calculation 7 2 2 5 3" xfId="41528"/>
    <cellStyle name="Calculation 7 2 2 6" xfId="13731"/>
    <cellStyle name="Calculation 7 2 2 6 2" xfId="26577"/>
    <cellStyle name="Calculation 7 2 2 6 3" xfId="37178"/>
    <cellStyle name="Calculation 7 2 2 7" xfId="17027"/>
    <cellStyle name="Calculation 7 2 2 7 2" xfId="27758"/>
    <cellStyle name="Calculation 7 2 2 7 3" xfId="33001"/>
    <cellStyle name="Calculation 7 2 2 8" xfId="44032"/>
    <cellStyle name="Calculation 7 2 3" xfId="1656"/>
    <cellStyle name="Calculation 7 2 3 2" xfId="8137"/>
    <cellStyle name="Calculation 7 2 3 2 2" xfId="41386"/>
    <cellStyle name="Calculation 7 2 3 3" xfId="7784"/>
    <cellStyle name="Calculation 7 2 3 3 2" xfId="21593"/>
    <cellStyle name="Calculation 7 2 3 3 3" xfId="30855"/>
    <cellStyle name="Calculation 7 2 3 4" xfId="8323"/>
    <cellStyle name="Calculation 7 2 3 4 2" xfId="27820"/>
    <cellStyle name="Calculation 7 2 3 4 3" xfId="32162"/>
    <cellStyle name="Calculation 7 2 3 5" xfId="14014"/>
    <cellStyle name="Calculation 7 2 3 5 2" xfId="20089"/>
    <cellStyle name="Calculation 7 2 3 5 3" xfId="30046"/>
    <cellStyle name="Calculation 7 2 3 6" xfId="13732"/>
    <cellStyle name="Calculation 7 2 3 6 2" xfId="19889"/>
    <cellStyle name="Calculation 7 2 3 6 3" xfId="40631"/>
    <cellStyle name="Calculation 7 2 3 7" xfId="17028"/>
    <cellStyle name="Calculation 7 2 3 7 2" xfId="27051"/>
    <cellStyle name="Calculation 7 2 3 7 3" xfId="29398"/>
    <cellStyle name="Calculation 7 2 3 8" xfId="39439"/>
    <cellStyle name="Calculation 7 2 4" xfId="1657"/>
    <cellStyle name="Calculation 7 2 4 2" xfId="8136"/>
    <cellStyle name="Calculation 7 2 4 2 2" xfId="35830"/>
    <cellStyle name="Calculation 7 2 4 3" xfId="7785"/>
    <cellStyle name="Calculation 7 2 4 3 2" xfId="25339"/>
    <cellStyle name="Calculation 7 2 4 3 3" xfId="43800"/>
    <cellStyle name="Calculation 7 2 4 4" xfId="8322"/>
    <cellStyle name="Calculation 7 2 4 4 2" xfId="26398"/>
    <cellStyle name="Calculation 7 2 4 4 3" xfId="34309"/>
    <cellStyle name="Calculation 7 2 4 5" xfId="14013"/>
    <cellStyle name="Calculation 7 2 4 5 2" xfId="23326"/>
    <cellStyle name="Calculation 7 2 4 5 3" xfId="31646"/>
    <cellStyle name="Calculation 7 2 4 6" xfId="13733"/>
    <cellStyle name="Calculation 7 2 4 6 2" xfId="24652"/>
    <cellStyle name="Calculation 7 2 4 6 3" xfId="32016"/>
    <cellStyle name="Calculation 7 2 4 7" xfId="17029"/>
    <cellStyle name="Calculation 7 2 4 7 2" xfId="28012"/>
    <cellStyle name="Calculation 7 2 4 7 3" xfId="39463"/>
    <cellStyle name="Calculation 7 2 4 8" xfId="43343"/>
    <cellStyle name="Calculation 7 2 5" xfId="1658"/>
    <cellStyle name="Calculation 7 2 5 2" xfId="8135"/>
    <cellStyle name="Calculation 7 2 5 2 2" xfId="40947"/>
    <cellStyle name="Calculation 7 2 5 3" xfId="7786"/>
    <cellStyle name="Calculation 7 2 5 3 2" xfId="21588"/>
    <cellStyle name="Calculation 7 2 5 3 3" xfId="39045"/>
    <cellStyle name="Calculation 7 2 5 4" xfId="8321"/>
    <cellStyle name="Calculation 7 2 5 4 2" xfId="22551"/>
    <cellStyle name="Calculation 7 2 5 4 3" xfId="40385"/>
    <cellStyle name="Calculation 7 2 5 5" xfId="14012"/>
    <cellStyle name="Calculation 7 2 5 5 2" xfId="25945"/>
    <cellStyle name="Calculation 7 2 5 5 3" xfId="33653"/>
    <cellStyle name="Calculation 7 2 5 6" xfId="14703"/>
    <cellStyle name="Calculation 7 2 5 6 2" xfId="21257"/>
    <cellStyle name="Calculation 7 2 5 6 3" xfId="40683"/>
    <cellStyle name="Calculation 7 2 5 7" xfId="17030"/>
    <cellStyle name="Calculation 7 2 5 7 2" xfId="21211"/>
    <cellStyle name="Calculation 7 2 5 7 3" xfId="38322"/>
    <cellStyle name="Calculation 7 2 5 8" xfId="38075"/>
    <cellStyle name="Calculation 7 2 6" xfId="1659"/>
    <cellStyle name="Calculation 7 2 6 2" xfId="8134"/>
    <cellStyle name="Calculation 7 2 6 2 2" xfId="36186"/>
    <cellStyle name="Calculation 7 2 6 3" xfId="7787"/>
    <cellStyle name="Calculation 7 2 6 3 2" xfId="27802"/>
    <cellStyle name="Calculation 7 2 6 3 3" xfId="41415"/>
    <cellStyle name="Calculation 7 2 6 4" xfId="8320"/>
    <cellStyle name="Calculation 7 2 6 4 2" xfId="24976"/>
    <cellStyle name="Calculation 7 2 6 4 3" xfId="35825"/>
    <cellStyle name="Calculation 7 2 6 5" xfId="12427"/>
    <cellStyle name="Calculation 7 2 6 5 2" xfId="22046"/>
    <cellStyle name="Calculation 7 2 6 5 3" xfId="41972"/>
    <cellStyle name="Calculation 7 2 6 6" xfId="13734"/>
    <cellStyle name="Calculation 7 2 6 6 2" xfId="22633"/>
    <cellStyle name="Calculation 7 2 6 6 3" xfId="40179"/>
    <cellStyle name="Calculation 7 2 6 7" xfId="17031"/>
    <cellStyle name="Calculation 7 2 6 7 2" xfId="23380"/>
    <cellStyle name="Calculation 7 2 6 7 3" xfId="36746"/>
    <cellStyle name="Calculation 7 2 6 8" xfId="40009"/>
    <cellStyle name="Calculation 7 2 7" xfId="1660"/>
    <cellStyle name="Calculation 7 2 7 2" xfId="8133"/>
    <cellStyle name="Calculation 7 2 7 2 2" xfId="41645"/>
    <cellStyle name="Calculation 7 2 7 3" xfId="7788"/>
    <cellStyle name="Calculation 7 2 7 3 2" xfId="22141"/>
    <cellStyle name="Calculation 7 2 7 3 3" xfId="37678"/>
    <cellStyle name="Calculation 7 2 7 4" xfId="5792"/>
    <cellStyle name="Calculation 7 2 7 4 2" xfId="24676"/>
    <cellStyle name="Calculation 7 2 7 4 3" xfId="40256"/>
    <cellStyle name="Calculation 7 2 7 5" xfId="12428"/>
    <cellStyle name="Calculation 7 2 7 5 2" xfId="25502"/>
    <cellStyle name="Calculation 7 2 7 5 3" xfId="33807"/>
    <cellStyle name="Calculation 7 2 7 6" xfId="13735"/>
    <cellStyle name="Calculation 7 2 7 6 2" xfId="27916"/>
    <cellStyle name="Calculation 7 2 7 6 3" xfId="35203"/>
    <cellStyle name="Calculation 7 2 7 7" xfId="17032"/>
    <cellStyle name="Calculation 7 2 7 7 2" xfId="26240"/>
    <cellStyle name="Calculation 7 2 7 7 3" xfId="36456"/>
    <cellStyle name="Calculation 7 2 7 8" xfId="37004"/>
    <cellStyle name="Calculation 7 2 8" xfId="8139"/>
    <cellStyle name="Calculation 7 2 8 2" xfId="32158"/>
    <cellStyle name="Calculation 7 2 9" xfId="7782"/>
    <cellStyle name="Calculation 7 2 9 2" xfId="23274"/>
    <cellStyle name="Calculation 7 2 9 3" xfId="34341"/>
    <cellStyle name="Calculation 7 3" xfId="1661"/>
    <cellStyle name="Calculation 7 3 2" xfId="8132"/>
    <cellStyle name="Calculation 7 3 2 2" xfId="37651"/>
    <cellStyle name="Calculation 7 3 3" xfId="7789"/>
    <cellStyle name="Calculation 7 3 3 2" xfId="19879"/>
    <cellStyle name="Calculation 7 3 3 3" xfId="41750"/>
    <cellStyle name="Calculation 7 3 4" xfId="5791"/>
    <cellStyle name="Calculation 7 3 4 2" xfId="24427"/>
    <cellStyle name="Calculation 7 3 4 3" xfId="34512"/>
    <cellStyle name="Calculation 7 3 5" xfId="14011"/>
    <cellStyle name="Calculation 7 3 5 2" xfId="24091"/>
    <cellStyle name="Calculation 7 3 5 3" xfId="39888"/>
    <cellStyle name="Calculation 7 3 6" xfId="13736"/>
    <cellStyle name="Calculation 7 3 6 2" xfId="20819"/>
    <cellStyle name="Calculation 7 3 6 3" xfId="43378"/>
    <cellStyle name="Calculation 7 3 7" xfId="17033"/>
    <cellStyle name="Calculation 7 3 7 2" xfId="22022"/>
    <cellStyle name="Calculation 7 3 7 3" xfId="32531"/>
    <cellStyle name="Calculation 7 3 8" xfId="40692"/>
    <cellStyle name="Calculation 7 4" xfId="1662"/>
    <cellStyle name="Calculation 7 4 2" xfId="8131"/>
    <cellStyle name="Calculation 7 4 2 2" xfId="42111"/>
    <cellStyle name="Calculation 7 4 3" xfId="7790"/>
    <cellStyle name="Calculation 7 4 3 2" xfId="19445"/>
    <cellStyle name="Calculation 7 4 3 3" xfId="36848"/>
    <cellStyle name="Calculation 7 4 4" xfId="5790"/>
    <cellStyle name="Calculation 7 4 4 2" xfId="22455"/>
    <cellStyle name="Calculation 7 4 4 3" xfId="40065"/>
    <cellStyle name="Calculation 7 4 5" xfId="14010"/>
    <cellStyle name="Calculation 7 4 5 2" xfId="22309"/>
    <cellStyle name="Calculation 7 4 5 3" xfId="35186"/>
    <cellStyle name="Calculation 7 4 6" xfId="13737"/>
    <cellStyle name="Calculation 7 4 6 2" xfId="23392"/>
    <cellStyle name="Calculation 7 4 6 3" xfId="33670"/>
    <cellStyle name="Calculation 7 4 7" xfId="17034"/>
    <cellStyle name="Calculation 7 4 7 2" xfId="25686"/>
    <cellStyle name="Calculation 7 4 7 3" xfId="33284"/>
    <cellStyle name="Calculation 7 4 8" xfId="36341"/>
    <cellStyle name="Calculation 7 5" xfId="1663"/>
    <cellStyle name="Calculation 7 5 2" xfId="8130"/>
    <cellStyle name="Calculation 7 5 2 2" xfId="38144"/>
    <cellStyle name="Calculation 7 5 3" xfId="7791"/>
    <cellStyle name="Calculation 7 5 3 2" xfId="22237"/>
    <cellStyle name="Calculation 7 5 3 3" xfId="39676"/>
    <cellStyle name="Calculation 7 5 4" xfId="8959"/>
    <cellStyle name="Calculation 7 5 4 2" xfId="24887"/>
    <cellStyle name="Calculation 7 5 4 3" xfId="40381"/>
    <cellStyle name="Calculation 7 5 5" xfId="14009"/>
    <cellStyle name="Calculation 7 5 5 2" xfId="26604"/>
    <cellStyle name="Calculation 7 5 5 3" xfId="41624"/>
    <cellStyle name="Calculation 7 5 6" xfId="13738"/>
    <cellStyle name="Calculation 7 5 6 2" xfId="26522"/>
    <cellStyle name="Calculation 7 5 6 3" xfId="31639"/>
    <cellStyle name="Calculation 7 5 7" xfId="17035"/>
    <cellStyle name="Calculation 7 5 7 2" xfId="19257"/>
    <cellStyle name="Calculation 7 5 7 3" xfId="33002"/>
    <cellStyle name="Calculation 7 5 8" xfId="40869"/>
    <cellStyle name="Calculation 7 6" xfId="1664"/>
    <cellStyle name="Calculation 7 6 2" xfId="8129"/>
    <cellStyle name="Calculation 7 6 2 2" xfId="40212"/>
    <cellStyle name="Calculation 7 6 3" xfId="7792"/>
    <cellStyle name="Calculation 7 6 3 2" xfId="25393"/>
    <cellStyle name="Calculation 7 6 3 3" xfId="35857"/>
    <cellStyle name="Calculation 7 6 4" xfId="8958"/>
    <cellStyle name="Calculation 7 6 4 2" xfId="27008"/>
    <cellStyle name="Calculation 7 6 4 3" xfId="38977"/>
    <cellStyle name="Calculation 7 6 5" xfId="14008"/>
    <cellStyle name="Calculation 7 6 5 2" xfId="27517"/>
    <cellStyle name="Calculation 7 6 5 3" xfId="35977"/>
    <cellStyle name="Calculation 7 6 6" xfId="14704"/>
    <cellStyle name="Calculation 7 6 6 2" xfId="20196"/>
    <cellStyle name="Calculation 7 6 6 3" xfId="33919"/>
    <cellStyle name="Calculation 7 6 7" xfId="17036"/>
    <cellStyle name="Calculation 7 6 7 2" xfId="28213"/>
    <cellStyle name="Calculation 7 6 7 3" xfId="29397"/>
    <cellStyle name="Calculation 7 6 8" xfId="34797"/>
    <cellStyle name="Calculation 7 7" xfId="1665"/>
    <cellStyle name="Calculation 7 7 2" xfId="8128"/>
    <cellStyle name="Calculation 7 7 2 2" xfId="29116"/>
    <cellStyle name="Calculation 7 7 3" xfId="7793"/>
    <cellStyle name="Calculation 7 7 3 2" xfId="26012"/>
    <cellStyle name="Calculation 7 7 3 3" xfId="30854"/>
    <cellStyle name="Calculation 7 7 4" xfId="5763"/>
    <cellStyle name="Calculation 7 7 4 2" xfId="19209"/>
    <cellStyle name="Calculation 7 7 4 3" xfId="36052"/>
    <cellStyle name="Calculation 7 7 5" xfId="14007"/>
    <cellStyle name="Calculation 7 7 5 2" xfId="25412"/>
    <cellStyle name="Calculation 7 7 5 3" xfId="41482"/>
    <cellStyle name="Calculation 7 7 6" xfId="13739"/>
    <cellStyle name="Calculation 7 7 6 2" xfId="20573"/>
    <cellStyle name="Calculation 7 7 6 3" xfId="30063"/>
    <cellStyle name="Calculation 7 7 7" xfId="17037"/>
    <cellStyle name="Calculation 7 7 7 2" xfId="20996"/>
    <cellStyle name="Calculation 7 7 7 3" xfId="39618"/>
    <cellStyle name="Calculation 7 7 8" xfId="31704"/>
    <cellStyle name="Calculation 7 8" xfId="1666"/>
    <cellStyle name="Calculation 7 8 2" xfId="8127"/>
    <cellStyle name="Calculation 7 8 2 2" xfId="30837"/>
    <cellStyle name="Calculation 7 8 3" xfId="7794"/>
    <cellStyle name="Calculation 7 8 3 2" xfId="24495"/>
    <cellStyle name="Calculation 7 8 3 3" xfId="43799"/>
    <cellStyle name="Calculation 7 8 4" xfId="5762"/>
    <cellStyle name="Calculation 7 8 4 2" xfId="23430"/>
    <cellStyle name="Calculation 7 8 4 3" xfId="41554"/>
    <cellStyle name="Calculation 7 8 5" xfId="14006"/>
    <cellStyle name="Calculation 7 8 5 2" xfId="24387"/>
    <cellStyle name="Calculation 7 8 5 3" xfId="37161"/>
    <cellStyle name="Calculation 7 8 6" xfId="13740"/>
    <cellStyle name="Calculation 7 8 6 2" xfId="22545"/>
    <cellStyle name="Calculation 7 8 6 3" xfId="42120"/>
    <cellStyle name="Calculation 7 8 7" xfId="17038"/>
    <cellStyle name="Calculation 7 8 7 2" xfId="19572"/>
    <cellStyle name="Calculation 7 8 7 3" xfId="38321"/>
    <cellStyle name="Calculation 7 8 8" xfId="31470"/>
    <cellStyle name="Calculation 7 9" xfId="8140"/>
    <cellStyle name="Calculation 7 9 2" xfId="43780"/>
    <cellStyle name="Calculation 8" xfId="9120"/>
    <cellStyle name="Calculation 8 2" xfId="35779"/>
    <cellStyle name="Calculation 9" xfId="5754"/>
    <cellStyle name="Calculation 9 2" xfId="21534"/>
    <cellStyle name="Calculation 9 3" xfId="31971"/>
    <cellStyle name="Check Cell" xfId="200"/>
    <cellStyle name="Comma [0]" xfId="5"/>
    <cellStyle name="Comma [0] 2" xfId="12"/>
    <cellStyle name="Comma [0] 2 2" xfId="15"/>
    <cellStyle name="Comma [0] 2 2 2" xfId="152"/>
    <cellStyle name="Comma [0] 2 2 3" xfId="41"/>
    <cellStyle name="Comma [0] 2 2 4" xfId="44054"/>
    <cellStyle name="Comma [0] 2 3" xfId="38"/>
    <cellStyle name="Comma [0] 3" xfId="14"/>
    <cellStyle name="Comma [0] 3 2" xfId="151"/>
    <cellStyle name="Comma [0] 3 3" xfId="40"/>
    <cellStyle name="Comma [0] 3 4" xfId="44053"/>
    <cellStyle name="Comma [0] 4" xfId="16"/>
    <cellStyle name="Comma [0] 4 2" xfId="153"/>
    <cellStyle name="Comma [0] 4 3" xfId="42"/>
    <cellStyle name="Comma [0] 4 4" xfId="44055"/>
    <cellStyle name="Comma [0] 5" xfId="150"/>
    <cellStyle name="Comma [0] 6" xfId="34"/>
    <cellStyle name="Comma [0] 7" xfId="23"/>
    <cellStyle name="Comma [0] 8" xfId="44052"/>
    <cellStyle name="Currency [0]" xfId="6"/>
    <cellStyle name="Eingabe" xfId="90"/>
    <cellStyle name="Eingabe 10" xfId="5756"/>
    <cellStyle name="Eingabe 10 2" xfId="26052"/>
    <cellStyle name="Eingabe 10 3" xfId="43912"/>
    <cellStyle name="Eingabe 11" xfId="5887"/>
    <cellStyle name="Eingabe 11 2" xfId="19443"/>
    <cellStyle name="Eingabe 11 3" xfId="39151"/>
    <cellStyle name="Eingabe 12" xfId="14747"/>
    <cellStyle name="Eingabe 12 2" xfId="24467"/>
    <cellStyle name="Eingabe 12 3" xfId="33573"/>
    <cellStyle name="Eingabe 13" xfId="11753"/>
    <cellStyle name="Eingabe 13 2" xfId="22893"/>
    <cellStyle name="Eingabe 13 3" xfId="43450"/>
    <cellStyle name="Eingabe 14" xfId="16670"/>
    <cellStyle name="Eingabe 14 2" xfId="24121"/>
    <cellStyle name="Eingabe 14 3" xfId="32501"/>
    <cellStyle name="Eingabe 15" xfId="16693"/>
    <cellStyle name="Eingabe 15 2" xfId="19556"/>
    <cellStyle name="Eingabe 15 3" xfId="32971"/>
    <cellStyle name="Eingabe 16" xfId="16835"/>
    <cellStyle name="Eingabe 16 2" xfId="19726"/>
    <cellStyle name="Eingabe 16 3" xfId="31668"/>
    <cellStyle name="Eingabe 17" xfId="26804"/>
    <cellStyle name="Eingabe 18" xfId="42012"/>
    <cellStyle name="Eingabe 2" xfId="465"/>
    <cellStyle name="Eingabe 2 10" xfId="17039"/>
    <cellStyle name="Eingabe 2 10 2" xfId="25851"/>
    <cellStyle name="Eingabe 2 10 3" xfId="36745"/>
    <cellStyle name="Eingabe 2 11" xfId="31689"/>
    <cellStyle name="Eingabe 2 2" xfId="1667"/>
    <cellStyle name="Eingabe 2 2 10" xfId="5760"/>
    <cellStyle name="Eingabe 2 2 10 2" xfId="25883"/>
    <cellStyle name="Eingabe 2 2 10 3" xfId="43153"/>
    <cellStyle name="Eingabe 2 2 11" xfId="14004"/>
    <cellStyle name="Eingabe 2 2 11 2" xfId="21786"/>
    <cellStyle name="Eingabe 2 2 11 3" xfId="38526"/>
    <cellStyle name="Eingabe 2 2 12" xfId="13742"/>
    <cellStyle name="Eingabe 2 2 12 2" xfId="26008"/>
    <cellStyle name="Eingabe 2 2 12 3" xfId="41340"/>
    <cellStyle name="Eingabe 2 2 13" xfId="17040"/>
    <cellStyle name="Eingabe 2 2 13 2" xfId="21434"/>
    <cellStyle name="Eingabe 2 2 13 3" xfId="36457"/>
    <cellStyle name="Eingabe 2 2 14" xfId="44031"/>
    <cellStyle name="Eingabe 2 2 2" xfId="1668"/>
    <cellStyle name="Eingabe 2 2 2 2" xfId="8124"/>
    <cellStyle name="Eingabe 2 2 2 2 2" xfId="34959"/>
    <cellStyle name="Eingabe 2 2 2 3" xfId="7797"/>
    <cellStyle name="Eingabe 2 2 2 3 2" xfId="25182"/>
    <cellStyle name="Eingabe 2 2 2 3 3" xfId="37677"/>
    <cellStyle name="Eingabe 2 2 2 4" xfId="5759"/>
    <cellStyle name="Eingabe 2 2 2 4 2" xfId="24297"/>
    <cellStyle name="Eingabe 2 2 2 4 3" xfId="37791"/>
    <cellStyle name="Eingabe 2 2 2 5" xfId="14003"/>
    <cellStyle name="Eingabe 2 2 2 5 2" xfId="26562"/>
    <cellStyle name="Eingabe 2 2 2 5 3" xfId="43221"/>
    <cellStyle name="Eingabe 2 2 2 6" xfId="13743"/>
    <cellStyle name="Eingabe 2 2 2 6 2" xfId="25980"/>
    <cellStyle name="Eingabe 2 2 2 6 3" xfId="37177"/>
    <cellStyle name="Eingabe 2 2 2 7" xfId="17041"/>
    <cellStyle name="Eingabe 2 2 2 7 2" xfId="21956"/>
    <cellStyle name="Eingabe 2 2 2 7 3" xfId="32532"/>
    <cellStyle name="Eingabe 2 2 2 8" xfId="39438"/>
    <cellStyle name="Eingabe 2 2 3" xfId="1669"/>
    <cellStyle name="Eingabe 2 2 3 2" xfId="8123"/>
    <cellStyle name="Eingabe 2 2 3 2 2" xfId="42767"/>
    <cellStyle name="Eingabe 2 2 3 3" xfId="7798"/>
    <cellStyle name="Eingabe 2 2 3 3 2" xfId="21238"/>
    <cellStyle name="Eingabe 2 2 3 3 3" xfId="43484"/>
    <cellStyle name="Eingabe 2 2 3 4" xfId="5757"/>
    <cellStyle name="Eingabe 2 2 3 4 2" xfId="22278"/>
    <cellStyle name="Eingabe 2 2 3 4 3" xfId="39158"/>
    <cellStyle name="Eingabe 2 2 3 5" xfId="14002"/>
    <cellStyle name="Eingabe 2 2 3 5 2" xfId="20814"/>
    <cellStyle name="Eingabe 2 2 3 5 3" xfId="32805"/>
    <cellStyle name="Eingabe 2 2 3 6" xfId="14705"/>
    <cellStyle name="Eingabe 2 2 3 6 2" xfId="20412"/>
    <cellStyle name="Eingabe 2 2 3 6 3" xfId="40769"/>
    <cellStyle name="Eingabe 2 2 3 7" xfId="17042"/>
    <cellStyle name="Eingabe 2 2 3 7 2" xfId="19734"/>
    <cellStyle name="Eingabe 2 2 3 7 3" xfId="33461"/>
    <cellStyle name="Eingabe 2 2 3 8" xfId="41121"/>
    <cellStyle name="Eingabe 2 2 4" xfId="1670"/>
    <cellStyle name="Eingabe 2 2 4 2" xfId="8122"/>
    <cellStyle name="Eingabe 2 2 4 2 2" xfId="37661"/>
    <cellStyle name="Eingabe 2 2 4 3" xfId="7799"/>
    <cellStyle name="Eingabe 2 2 4 3 2" xfId="21699"/>
    <cellStyle name="Eingabe 2 2 4 3 3" xfId="34975"/>
    <cellStyle name="Eingabe 2 2 4 4" xfId="5755"/>
    <cellStyle name="Eingabe 2 2 4 4 2" xfId="27232"/>
    <cellStyle name="Eingabe 2 2 4 4 3" xfId="31161"/>
    <cellStyle name="Eingabe 2 2 4 5" xfId="14001"/>
    <cellStyle name="Eingabe 2 2 4 5 2" xfId="22446"/>
    <cellStyle name="Eingabe 2 2 4 5 3" xfId="33647"/>
    <cellStyle name="Eingabe 2 2 4 6" xfId="13744"/>
    <cellStyle name="Eingabe 2 2 4 6 2" xfId="25794"/>
    <cellStyle name="Eingabe 2 2 4 6 3" xfId="42586"/>
    <cellStyle name="Eingabe 2 2 4 7" xfId="17043"/>
    <cellStyle name="Eingabe 2 2 4 7 2" xfId="21264"/>
    <cellStyle name="Eingabe 2 2 4 7 3" xfId="33003"/>
    <cellStyle name="Eingabe 2 2 4 8" xfId="38074"/>
    <cellStyle name="Eingabe 2 2 5" xfId="1671"/>
    <cellStyle name="Eingabe 2 2 5 2" xfId="8121"/>
    <cellStyle name="Eingabe 2 2 5 2 2" xfId="41322"/>
    <cellStyle name="Eingabe 2 2 5 3" xfId="7800"/>
    <cellStyle name="Eingabe 2 2 5 3 2" xfId="20304"/>
    <cellStyle name="Eingabe 2 2 5 3 3" xfId="42839"/>
    <cellStyle name="Eingabe 2 2 5 4" xfId="5753"/>
    <cellStyle name="Eingabe 2 2 5 4 2" xfId="25798"/>
    <cellStyle name="Eingabe 2 2 5 4 3" xfId="40062"/>
    <cellStyle name="Eingabe 2 2 5 5" xfId="14000"/>
    <cellStyle name="Eingabe 2 2 5 5 2" xfId="26723"/>
    <cellStyle name="Eingabe 2 2 5 5 3" xfId="40789"/>
    <cellStyle name="Eingabe 2 2 5 6" xfId="13745"/>
    <cellStyle name="Eingabe 2 2 5 6 2" xfId="24015"/>
    <cellStyle name="Eingabe 2 2 5 6 3" xfId="33883"/>
    <cellStyle name="Eingabe 2 2 5 7" xfId="17044"/>
    <cellStyle name="Eingabe 2 2 5 7 2" xfId="24384"/>
    <cellStyle name="Eingabe 2 2 5 7 3" xfId="29396"/>
    <cellStyle name="Eingabe 2 2 5 8" xfId="42391"/>
    <cellStyle name="Eingabe 2 2 6" xfId="1672"/>
    <cellStyle name="Eingabe 2 2 6 2" xfId="8120"/>
    <cellStyle name="Eingabe 2 2 6 2 2" xfId="39027"/>
    <cellStyle name="Eingabe 2 2 6 3" xfId="7801"/>
    <cellStyle name="Eingabe 2 2 6 3 2" xfId="22359"/>
    <cellStyle name="Eingabe 2 2 6 3 3" xfId="35856"/>
    <cellStyle name="Eingabe 2 2 6 4" xfId="5750"/>
    <cellStyle name="Eingabe 2 2 6 4 2" xfId="21028"/>
    <cellStyle name="Eingabe 2 2 6 4 3" xfId="36053"/>
    <cellStyle name="Eingabe 2 2 6 5" xfId="13999"/>
    <cellStyle name="Eingabe 2 2 6 5 2" xfId="27957"/>
    <cellStyle name="Eingabe 2 2 6 5 3" xfId="30047"/>
    <cellStyle name="Eingabe 2 2 6 6" xfId="13746"/>
    <cellStyle name="Eingabe 2 2 6 6 2" xfId="21805"/>
    <cellStyle name="Eingabe 2 2 6 6 3" xfId="42158"/>
    <cellStyle name="Eingabe 2 2 6 7" xfId="17045"/>
    <cellStyle name="Eingabe 2 2 6 7 2" xfId="21381"/>
    <cellStyle name="Eingabe 2 2 6 7 3" xfId="41706"/>
    <cellStyle name="Eingabe 2 2 6 8" xfId="37003"/>
    <cellStyle name="Eingabe 2 2 7" xfId="1673"/>
    <cellStyle name="Eingabe 2 2 7 2" xfId="8119"/>
    <cellStyle name="Eingabe 2 2 7 2 2" xfId="43782"/>
    <cellStyle name="Eingabe 2 2 7 3" xfId="7802"/>
    <cellStyle name="Eingabe 2 2 7 3 2" xfId="20293"/>
    <cellStyle name="Eingabe 2 2 7 3 3" xfId="41356"/>
    <cellStyle name="Eingabe 2 2 7 4" xfId="5748"/>
    <cellStyle name="Eingabe 2 2 7 4 2" xfId="23456"/>
    <cellStyle name="Eingabe 2 2 7 4 3" xfId="35397"/>
    <cellStyle name="Eingabe 2 2 7 5" xfId="13998"/>
    <cellStyle name="Eingabe 2 2 7 5 2" xfId="24744"/>
    <cellStyle name="Eingabe 2 2 7 5 3" xfId="31645"/>
    <cellStyle name="Eingabe 2 2 7 6" xfId="13747"/>
    <cellStyle name="Eingabe 2 2 7 6 2" xfId="25173"/>
    <cellStyle name="Eingabe 2 2 7 6 3" xfId="35202"/>
    <cellStyle name="Eingabe 2 2 7 7" xfId="17046"/>
    <cellStyle name="Eingabe 2 2 7 7 2" xfId="25392"/>
    <cellStyle name="Eingabe 2 2 7 7 3" xfId="38320"/>
    <cellStyle name="Eingabe 2 2 7 8" xfId="42809"/>
    <cellStyle name="Eingabe 2 2 8" xfId="8125"/>
    <cellStyle name="Eingabe 2 2 8 2" xfId="41364"/>
    <cellStyle name="Eingabe 2 2 9" xfId="7796"/>
    <cellStyle name="Eingabe 2 2 9 2" xfId="21349"/>
    <cellStyle name="Eingabe 2 2 9 3" xfId="41120"/>
    <cellStyle name="Eingabe 2 3" xfId="1674"/>
    <cellStyle name="Eingabe 2 3 2" xfId="8118"/>
    <cellStyle name="Eingabe 2 3 2 2" xfId="30838"/>
    <cellStyle name="Eingabe 2 3 3" xfId="9065"/>
    <cellStyle name="Eingabe 2 3 3 2" xfId="27589"/>
    <cellStyle name="Eingabe 2 3 3 3" xfId="42197"/>
    <cellStyle name="Eingabe 2 3 4" xfId="5747"/>
    <cellStyle name="Eingabe 2 3 4 2" xfId="19674"/>
    <cellStyle name="Eingabe 2 3 4 3" xfId="42675"/>
    <cellStyle name="Eingabe 2 3 5" xfId="13997"/>
    <cellStyle name="Eingabe 2 3 5 2" xfId="20987"/>
    <cellStyle name="Eingabe 2 3 5 3" xfId="33654"/>
    <cellStyle name="Eingabe 2 3 6" xfId="13748"/>
    <cellStyle name="Eingabe 2 3 6 2" xfId="26811"/>
    <cellStyle name="Eingabe 2 3 6 3" xfId="39584"/>
    <cellStyle name="Eingabe 2 3 7" xfId="17047"/>
    <cellStyle name="Eingabe 2 3 7 2" xfId="26625"/>
    <cellStyle name="Eingabe 2 3 7 3" xfId="36744"/>
    <cellStyle name="Eingabe 2 3 8" xfId="36340"/>
    <cellStyle name="Eingabe 2 4" xfId="8126"/>
    <cellStyle name="Eingabe 2 4 2" xfId="35840"/>
    <cellStyle name="Eingabe 2 5" xfId="7795"/>
    <cellStyle name="Eingabe 2 5 2" xfId="28109"/>
    <cellStyle name="Eingabe 2 5 3" xfId="39044"/>
    <cellStyle name="Eingabe 2 6" xfId="5761"/>
    <cellStyle name="Eingabe 2 6 2" xfId="22525"/>
    <cellStyle name="Eingabe 2 6 3" xfId="35396"/>
    <cellStyle name="Eingabe 2 7" xfId="14005"/>
    <cellStyle name="Eingabe 2 7 2" xfId="21850"/>
    <cellStyle name="Eingabe 2 7 3" xfId="41937"/>
    <cellStyle name="Eingabe 2 8" xfId="13741"/>
    <cellStyle name="Eingabe 2 8 2" xfId="23695"/>
    <cellStyle name="Eingabe 2 8 3" xfId="38542"/>
    <cellStyle name="Eingabe 2 9" xfId="16728"/>
    <cellStyle name="Eingabe 2 9 2" xfId="21829"/>
    <cellStyle name="Eingabe 2 9 3" xfId="29427"/>
    <cellStyle name="Eingabe 3" xfId="466"/>
    <cellStyle name="Eingabe 3 10" xfId="17048"/>
    <cellStyle name="Eingabe 3 10 2" xfId="23069"/>
    <cellStyle name="Eingabe 3 10 3" xfId="36458"/>
    <cellStyle name="Eingabe 3 11" xfId="31488"/>
    <cellStyle name="Eingabe 3 2" xfId="1675"/>
    <cellStyle name="Eingabe 3 2 10" xfId="5745"/>
    <cellStyle name="Eingabe 3 2 10 2" xfId="26444"/>
    <cellStyle name="Eingabe 3 2 10 3" xfId="41394"/>
    <cellStyle name="Eingabe 3 2 11" xfId="13995"/>
    <cellStyle name="Eingabe 3 2 11 2" xfId="21900"/>
    <cellStyle name="Eingabe 3 2 11 3" xfId="35187"/>
    <cellStyle name="Eingabe 3 2 12" xfId="13749"/>
    <cellStyle name="Eingabe 3 2 12 2" xfId="27823"/>
    <cellStyle name="Eingabe 3 2 12 3" xfId="33669"/>
    <cellStyle name="Eingabe 3 2 13" xfId="17049"/>
    <cellStyle name="Eingabe 3 2 13 2" xfId="23090"/>
    <cellStyle name="Eingabe 3 2 13 3" xfId="32533"/>
    <cellStyle name="Eingabe 3 2 14" xfId="42266"/>
    <cellStyle name="Eingabe 3 2 2" xfId="1676"/>
    <cellStyle name="Eingabe 3 2 2 2" xfId="8115"/>
    <cellStyle name="Eingabe 3 2 2 2 2" xfId="42937"/>
    <cellStyle name="Eingabe 3 2 2 3" xfId="9068"/>
    <cellStyle name="Eingabe 3 2 2 3 2" xfId="27626"/>
    <cellStyle name="Eingabe 3 2 2 3 3" xfId="35781"/>
    <cellStyle name="Eingabe 3 2 2 4" xfId="5744"/>
    <cellStyle name="Eingabe 3 2 2 4 2" xfId="21401"/>
    <cellStyle name="Eingabe 3 2 2 4 3" xfId="39159"/>
    <cellStyle name="Eingabe 3 2 2 5" xfId="13994"/>
    <cellStyle name="Eingabe 3 2 2 5 2" xfId="20760"/>
    <cellStyle name="Eingabe 3 2 2 5 3" xfId="42966"/>
    <cellStyle name="Eingabe 3 2 2 6" xfId="13750"/>
    <cellStyle name="Eingabe 3 2 2 6 2" xfId="21303"/>
    <cellStyle name="Eingabe 3 2 2 6 3" xfId="31640"/>
    <cellStyle name="Eingabe 3 2 2 7" xfId="17050"/>
    <cellStyle name="Eingabe 3 2 2 7 2" xfId="21556"/>
    <cellStyle name="Eingabe 3 2 2 7 3" xfId="33283"/>
    <cellStyle name="Eingabe 3 2 2 8" xfId="34796"/>
    <cellStyle name="Eingabe 3 2 3" xfId="1677"/>
    <cellStyle name="Eingabe 3 2 3 2" xfId="8114"/>
    <cellStyle name="Eingabe 3 2 3 2 2" xfId="35841"/>
    <cellStyle name="Eingabe 3 2 3 3" xfId="7803"/>
    <cellStyle name="Eingabe 3 2 3 3 2" xfId="21215"/>
    <cellStyle name="Eingabe 3 2 3 3 3" xfId="34339"/>
    <cellStyle name="Eingabe 3 2 3 4" xfId="5743"/>
    <cellStyle name="Eingabe 3 2 3 4 2" xfId="24442"/>
    <cellStyle name="Eingabe 3 2 3 4 3" xfId="43913"/>
    <cellStyle name="Eingabe 3 2 3 5" xfId="13993"/>
    <cellStyle name="Eingabe 3 2 3 5 2" xfId="26543"/>
    <cellStyle name="Eingabe 3 2 3 5 3" xfId="35978"/>
    <cellStyle name="Eingabe 3 2 3 6" xfId="13751"/>
    <cellStyle name="Eingabe 3 2 3 6 2" xfId="22133"/>
    <cellStyle name="Eingabe 3 2 3 6 3" xfId="30062"/>
    <cellStyle name="Eingabe 3 2 3 7" xfId="17051"/>
    <cellStyle name="Eingabe 3 2 3 7 2" xfId="27906"/>
    <cellStyle name="Eingabe 3 2 3 7 3" xfId="33004"/>
    <cellStyle name="Eingabe 3 2 3 8" xfId="31705"/>
    <cellStyle name="Eingabe 3 2 4" xfId="1678"/>
    <cellStyle name="Eingabe 3 2 4 2" xfId="8113"/>
    <cellStyle name="Eingabe 3 2 4 2 2" xfId="40802"/>
    <cellStyle name="Eingabe 3 2 4 3" xfId="7804"/>
    <cellStyle name="Eingabe 3 2 4 3 2" xfId="21065"/>
    <cellStyle name="Eingabe 3 2 4 3 3" xfId="30853"/>
    <cellStyle name="Eingabe 3 2 4 4" xfId="5742"/>
    <cellStyle name="Eingabe 3 2 4 4 2" xfId="20373"/>
    <cellStyle name="Eingabe 3 2 4 4 3" xfId="31975"/>
    <cellStyle name="Eingabe 3 2 4 5" xfId="13992"/>
    <cellStyle name="Eingabe 3 2 4 5 2" xfId="26805"/>
    <cellStyle name="Eingabe 3 2 4 5 3" xfId="41414"/>
    <cellStyle name="Eingabe 3 2 4 6" xfId="13752"/>
    <cellStyle name="Eingabe 3 2 4 6 2" xfId="20308"/>
    <cellStyle name="Eingabe 3 2 4 6 3" xfId="42434"/>
    <cellStyle name="Eingabe 3 2 4 7" xfId="17052"/>
    <cellStyle name="Eingabe 3 2 4 7 2" xfId="21859"/>
    <cellStyle name="Eingabe 3 2 4 7 3" xfId="29395"/>
    <cellStyle name="Eingabe 3 2 4 8" xfId="31469"/>
    <cellStyle name="Eingabe 3 2 5" xfId="1679"/>
    <cellStyle name="Eingabe 3 2 5 2" xfId="8112"/>
    <cellStyle name="Eingabe 3 2 5 2 2" xfId="34960"/>
    <cellStyle name="Eingabe 3 2 5 3" xfId="7805"/>
    <cellStyle name="Eingabe 3 2 5 3 2" xfId="24211"/>
    <cellStyle name="Eingabe 3 2 5 3 3" xfId="43791"/>
    <cellStyle name="Eingabe 3 2 5 4" xfId="8957"/>
    <cellStyle name="Eingabe 3 2 5 4 2" xfId="25058"/>
    <cellStyle name="Eingabe 3 2 5 4 3" xfId="43731"/>
    <cellStyle name="Eingabe 3 2 5 5" xfId="13991"/>
    <cellStyle name="Eingabe 3 2 5 5 2" xfId="25236"/>
    <cellStyle name="Eingabe 3 2 5 5 3" xfId="37162"/>
    <cellStyle name="Eingabe 3 2 5 6" xfId="13753"/>
    <cellStyle name="Eingabe 3 2 5 6 2" xfId="19074"/>
    <cellStyle name="Eingabe 3 2 5 6 3" xfId="38541"/>
    <cellStyle name="Eingabe 3 2 5 7" xfId="17053"/>
    <cellStyle name="Eingabe 3 2 5 7 2" xfId="27366"/>
    <cellStyle name="Eingabe 3 2 5 7 3" xfId="41492"/>
    <cellStyle name="Eingabe 3 2 5 8" xfId="44030"/>
    <cellStyle name="Eingabe 3 2 6" xfId="1680"/>
    <cellStyle name="Eingabe 3 2 6 2" xfId="8111"/>
    <cellStyle name="Eingabe 3 2 6 2 2" xfId="42039"/>
    <cellStyle name="Eingabe 3 2 6 3" xfId="7806"/>
    <cellStyle name="Eingabe 3 2 6 3 2" xfId="25589"/>
    <cellStyle name="Eingabe 3 2 6 3 3" xfId="39036"/>
    <cellStyle name="Eingabe 3 2 6 4" xfId="8956"/>
    <cellStyle name="Eingabe 3 2 6 4 2" xfId="26173"/>
    <cellStyle name="Eingabe 3 2 6 4 3" xfId="30791"/>
    <cellStyle name="Eingabe 3 2 6 5" xfId="13990"/>
    <cellStyle name="Eingabe 3 2 6 5 2" xfId="28008"/>
    <cellStyle name="Eingabe 3 2 6 5 3" xfId="42930"/>
    <cellStyle name="Eingabe 3 2 6 6" xfId="14707"/>
    <cellStyle name="Eingabe 3 2 6 6 2" xfId="27706"/>
    <cellStyle name="Eingabe 3 2 6 6 3" xfId="42577"/>
    <cellStyle name="Eingabe 3 2 6 7" xfId="17054"/>
    <cellStyle name="Eingabe 3 2 6 7 2" xfId="21311"/>
    <cellStyle name="Eingabe 3 2 6 7 3" xfId="38319"/>
    <cellStyle name="Eingabe 3 2 6 8" xfId="39437"/>
    <cellStyle name="Eingabe 3 2 7" xfId="1681"/>
    <cellStyle name="Eingabe 3 2 7 2" xfId="8110"/>
    <cellStyle name="Eingabe 3 2 7 2 2" xfId="37662"/>
    <cellStyle name="Eingabe 3 2 7 3" xfId="7807"/>
    <cellStyle name="Eingabe 3 2 7 3 2" xfId="22081"/>
    <cellStyle name="Eingabe 3 2 7 3 3" xfId="42121"/>
    <cellStyle name="Eingabe 3 2 7 4" xfId="8955"/>
    <cellStyle name="Eingabe 3 2 7 4 2" xfId="21912"/>
    <cellStyle name="Eingabe 3 2 7 4 3" xfId="32197"/>
    <cellStyle name="Eingabe 3 2 7 5" xfId="13989"/>
    <cellStyle name="Eingabe 3 2 7 5 2" xfId="19042"/>
    <cellStyle name="Eingabe 3 2 7 5 3" xfId="38527"/>
    <cellStyle name="Eingabe 3 2 7 6" xfId="13754"/>
    <cellStyle name="Eingabe 3 2 7 6 2" xfId="19694"/>
    <cellStyle name="Eingabe 3 2 7 6 3" xfId="40734"/>
    <cellStyle name="Eingabe 3 2 7 7" xfId="17055"/>
    <cellStyle name="Eingabe 3 2 7 7 2" xfId="20802"/>
    <cellStyle name="Eingabe 3 2 7 7 3" xfId="35952"/>
    <cellStyle name="Eingabe 3 2 7 8" xfId="40834"/>
    <cellStyle name="Eingabe 3 2 8" xfId="8116"/>
    <cellStyle name="Eingabe 3 2 8 2" xfId="34324"/>
    <cellStyle name="Eingabe 3 2 9" xfId="9067"/>
    <cellStyle name="Eingabe 3 2 9 2" xfId="23686"/>
    <cellStyle name="Eingabe 3 2 9 3" xfId="42318"/>
    <cellStyle name="Eingabe 3 3" xfId="1682"/>
    <cellStyle name="Eingabe 3 3 2" xfId="8109"/>
    <cellStyle name="Eingabe 3 3 2 2" xfId="39746"/>
    <cellStyle name="Eingabe 3 3 3" xfId="9069"/>
    <cellStyle name="Eingabe 3 3 3 2" xfId="21620"/>
    <cellStyle name="Eingabe 3 3 3 3" xfId="42788"/>
    <cellStyle name="Eingabe 3 3 4" xfId="8954"/>
    <cellStyle name="Eingabe 3 3 4 2" xfId="19154"/>
    <cellStyle name="Eingabe 3 3 4 3" xfId="39571"/>
    <cellStyle name="Eingabe 3 3 5" xfId="13988"/>
    <cellStyle name="Eingabe 3 3 5 2" xfId="26510"/>
    <cellStyle name="Eingabe 3 3 5 3" xfId="43448"/>
    <cellStyle name="Eingabe 3 3 6" xfId="13755"/>
    <cellStyle name="Eingabe 3 3 6 2" xfId="20362"/>
    <cellStyle name="Eingabe 3 3 6 3" xfId="37176"/>
    <cellStyle name="Eingabe 3 3 7" xfId="17056"/>
    <cellStyle name="Eingabe 3 3 7 2" xfId="26152"/>
    <cellStyle name="Eingabe 3 3 7 3" xfId="36459"/>
    <cellStyle name="Eingabe 3 3 8" xfId="38073"/>
    <cellStyle name="Eingabe 3 4" xfId="8117"/>
    <cellStyle name="Eingabe 3 4 2" xfId="32147"/>
    <cellStyle name="Eingabe 3 5" xfId="9066"/>
    <cellStyle name="Eingabe 3 5 2" xfId="23777"/>
    <cellStyle name="Eingabe 3 5 3" xfId="34932"/>
    <cellStyle name="Eingabe 3 6" xfId="5746"/>
    <cellStyle name="Eingabe 3 6 2" xfId="19272"/>
    <cellStyle name="Eingabe 3 6 3" xfId="37792"/>
    <cellStyle name="Eingabe 3 7" xfId="13996"/>
    <cellStyle name="Eingabe 3 7 2" xfId="22255"/>
    <cellStyle name="Eingabe 3 7 3" xfId="41104"/>
    <cellStyle name="Eingabe 3 8" xfId="14706"/>
    <cellStyle name="Eingabe 3 8 2" xfId="26206"/>
    <cellStyle name="Eingabe 3 8 3" xfId="35129"/>
    <cellStyle name="Eingabe 3 9" xfId="16818"/>
    <cellStyle name="Eingabe 3 9 2" xfId="26196"/>
    <cellStyle name="Eingabe 3 9 3" xfId="32507"/>
    <cellStyle name="Eingabe 4" xfId="464"/>
    <cellStyle name="Eingabe 4 10" xfId="34816"/>
    <cellStyle name="Eingabe 4 2" xfId="1683"/>
    <cellStyle name="Eingabe 4 2 10" xfId="8952"/>
    <cellStyle name="Eingabe 4 2 10 2" xfId="26143"/>
    <cellStyle name="Eingabe 4 2 10 3" xfId="43643"/>
    <cellStyle name="Eingabe 4 2 11" xfId="13986"/>
    <cellStyle name="Eingabe 4 2 11 2" xfId="21636"/>
    <cellStyle name="Eingabe 4 2 11 3" xfId="33646"/>
    <cellStyle name="Eingabe 4 2 12" xfId="13757"/>
    <cellStyle name="Eingabe 4 2 12 2" xfId="21283"/>
    <cellStyle name="Eingabe 4 2 12 3" xfId="32017"/>
    <cellStyle name="Eingabe 4 2 13" xfId="17058"/>
    <cellStyle name="Eingabe 4 2 13 2" xfId="25434"/>
    <cellStyle name="Eingabe 4 2 13 3" xfId="33282"/>
    <cellStyle name="Eingabe 4 2 14" xfId="42537"/>
    <cellStyle name="Eingabe 4 2 2" xfId="1684"/>
    <cellStyle name="Eingabe 4 2 2 2" xfId="8106"/>
    <cellStyle name="Eingabe 4 2 2 2 2" xfId="30839"/>
    <cellStyle name="Eingabe 4 2 2 3" xfId="7810"/>
    <cellStyle name="Eingabe 4 2 2 3 2" xfId="21667"/>
    <cellStyle name="Eingabe 4 2 2 3 3" xfId="34968"/>
    <cellStyle name="Eingabe 4 2 2 4" xfId="8951"/>
    <cellStyle name="Eingabe 4 2 2 4 2" xfId="24260"/>
    <cellStyle name="Eingabe 4 2 2 4 3" xfId="35788"/>
    <cellStyle name="Eingabe 4 2 2 5" xfId="13985"/>
    <cellStyle name="Eingabe 4 2 2 5 2" xfId="23704"/>
    <cellStyle name="Eingabe 4 2 2 5 3" xfId="41197"/>
    <cellStyle name="Eingabe 4 2 2 6" xfId="13758"/>
    <cellStyle name="Eingabe 4 2 2 6 2" xfId="24250"/>
    <cellStyle name="Eingabe 4 2 2 6 3" xfId="43035"/>
    <cellStyle name="Eingabe 4 2 2 7" xfId="17059"/>
    <cellStyle name="Eingabe 4 2 2 7 2" xfId="22338"/>
    <cellStyle name="Eingabe 4 2 2 7 3" xfId="33005"/>
    <cellStyle name="Eingabe 4 2 2 8" xfId="37002"/>
    <cellStyle name="Eingabe 4 2 3" xfId="1685"/>
    <cellStyle name="Eingabe 4 2 3 2" xfId="8105"/>
    <cellStyle name="Eingabe 4 2 3 2 2" xfId="32146"/>
    <cellStyle name="Eingabe 4 2 3 3" xfId="5089"/>
    <cellStyle name="Eingabe 4 2 3 3 2" xfId="27251"/>
    <cellStyle name="Eingabe 4 2 3 3 3" xfId="35447"/>
    <cellStyle name="Eingabe 4 2 3 4" xfId="8949"/>
    <cellStyle name="Eingabe 4 2 3 4 2" xfId="27296"/>
    <cellStyle name="Eingabe 4 2 3 4 3" xfId="34938"/>
    <cellStyle name="Eingabe 4 2 3 5" xfId="13984"/>
    <cellStyle name="Eingabe 4 2 3 5 2" xfId="21754"/>
    <cellStyle name="Eingabe 4 2 3 5 3" xfId="35179"/>
    <cellStyle name="Eingabe 4 2 3 6" xfId="14708"/>
    <cellStyle name="Eingabe 4 2 3 6 2" xfId="26557"/>
    <cellStyle name="Eingabe 4 2 3 6 3" xfId="33575"/>
    <cellStyle name="Eingabe 4 2 3 7" xfId="17060"/>
    <cellStyle name="Eingabe 4 2 3 7 2" xfId="24322"/>
    <cellStyle name="Eingabe 4 2 3 7 3" xfId="29394"/>
    <cellStyle name="Eingabe 4 2 3 8" xfId="42083"/>
    <cellStyle name="Eingabe 4 2 4" xfId="1686"/>
    <cellStyle name="Eingabe 4 2 4 2" xfId="8104"/>
    <cellStyle name="Eingabe 4 2 4 2 2" xfId="34325"/>
    <cellStyle name="Eingabe 4 2 4 3" xfId="7811"/>
    <cellStyle name="Eingabe 4 2 4 3 2" xfId="24509"/>
    <cellStyle name="Eingabe 4 2 4 3 3" xfId="41290"/>
    <cellStyle name="Eingabe 4 2 4 4" xfId="4911"/>
    <cellStyle name="Eingabe 4 2 4 4 2" xfId="25821"/>
    <cellStyle name="Eingabe 4 2 4 4 3" xfId="31233"/>
    <cellStyle name="Eingabe 4 2 4 5" xfId="13983"/>
    <cellStyle name="Eingabe 4 2 4 5 2" xfId="26829"/>
    <cellStyle name="Eingabe 4 2 4 5 3" xfId="41698"/>
    <cellStyle name="Eingabe 4 2 4 6" xfId="13759"/>
    <cellStyle name="Eingabe 4 2 4 6 2" xfId="21332"/>
    <cellStyle name="Eingabe 4 2 4 6 3" xfId="35201"/>
    <cellStyle name="Eingabe 4 2 4 7" xfId="17061"/>
    <cellStyle name="Eingabe 4 2 4 7 2" xfId="24109"/>
    <cellStyle name="Eingabe 4 2 4 7 3" xfId="40528"/>
    <cellStyle name="Eingabe 4 2 4 8" xfId="36339"/>
    <cellStyle name="Eingabe 4 2 5" xfId="1687"/>
    <cellStyle name="Eingabe 4 2 5 2" xfId="8103"/>
    <cellStyle name="Eingabe 4 2 5 2 2" xfId="41440"/>
    <cellStyle name="Eingabe 4 2 5 3" xfId="9070"/>
    <cellStyle name="Eingabe 4 2 5 3 2" xfId="23516"/>
    <cellStyle name="Eingabe 4 2 5 3 3" xfId="34264"/>
    <cellStyle name="Eingabe 4 2 5 4" xfId="5597"/>
    <cellStyle name="Eingabe 4 2 5 4 2" xfId="23711"/>
    <cellStyle name="Eingabe 4 2 5 4 3" xfId="43915"/>
    <cellStyle name="Eingabe 4 2 5 5" xfId="13982"/>
    <cellStyle name="Eingabe 4 2 5 5 2" xfId="25450"/>
    <cellStyle name="Eingabe 4 2 5 5 3" xfId="35970"/>
    <cellStyle name="Eingabe 4 2 5 6" xfId="13760"/>
    <cellStyle name="Eingabe 4 2 5 6 2" xfId="22810"/>
    <cellStyle name="Eingabe 4 2 5 6 3" xfId="30061"/>
    <cellStyle name="Eingabe 4 2 5 7" xfId="17062"/>
    <cellStyle name="Eingabe 4 2 5 7 2" xfId="25252"/>
    <cellStyle name="Eingabe 4 2 5 7 3" xfId="38318"/>
    <cellStyle name="Eingabe 4 2 5 8" xfId="42038"/>
    <cellStyle name="Eingabe 4 2 6" xfId="1688"/>
    <cellStyle name="Eingabe 4 2 6 2" xfId="8102"/>
    <cellStyle name="Eingabe 4 2 6 2 2" xfId="35842"/>
    <cellStyle name="Eingabe 4 2 6 3" xfId="7812"/>
    <cellStyle name="Eingabe 4 2 6 3 2" xfId="25459"/>
    <cellStyle name="Eingabe 4 2 6 3 3" xfId="35849"/>
    <cellStyle name="Eingabe 4 2 6 4" xfId="5596"/>
    <cellStyle name="Eingabe 4 2 6 4 2" xfId="25244"/>
    <cellStyle name="Eingabe 4 2 6 4 3" xfId="31172"/>
    <cellStyle name="Eingabe 4 2 6 5" xfId="13981"/>
    <cellStyle name="Eingabe 4 2 6 5 2" xfId="24001"/>
    <cellStyle name="Eingabe 4 2 6 5 3" xfId="43628"/>
    <cellStyle name="Eingabe 4 2 6 6" xfId="13761"/>
    <cellStyle name="Eingabe 4 2 6 6 2" xfId="23272"/>
    <cellStyle name="Eingabe 4 2 6 6 3" xfId="39808"/>
    <cellStyle name="Eingabe 4 2 6 7" xfId="17063"/>
    <cellStyle name="Eingabe 4 2 6 7 2" xfId="27796"/>
    <cellStyle name="Eingabe 4 2 6 7 3" xfId="36743"/>
    <cellStyle name="Eingabe 4 2 6 8" xfId="34795"/>
    <cellStyle name="Eingabe 4 2 7" xfId="1689"/>
    <cellStyle name="Eingabe 4 2 7 2" xfId="8101"/>
    <cellStyle name="Eingabe 4 2 7 2 2" xfId="42302"/>
    <cellStyle name="Eingabe 4 2 7 3" xfId="7813"/>
    <cellStyle name="Eingabe 4 2 7 3 2" xfId="25720"/>
    <cellStyle name="Eingabe 4 2 7 3 3" xfId="42421"/>
    <cellStyle name="Eingabe 4 2 7 4" xfId="5595"/>
    <cellStyle name="Eingabe 4 2 7 4 2" xfId="22506"/>
    <cellStyle name="Eingabe 4 2 7 4 3" xfId="31173"/>
    <cellStyle name="Eingabe 4 2 7 5" xfId="13980"/>
    <cellStyle name="Eingabe 4 2 7 5 2" xfId="28158"/>
    <cellStyle name="Eingabe 4 2 7 5 3" xfId="37154"/>
    <cellStyle name="Eingabe 4 2 7 6" xfId="13762"/>
    <cellStyle name="Eingabe 4 2 7 6 2" xfId="20800"/>
    <cellStyle name="Eingabe 4 2 7 6 3" xfId="38535"/>
    <cellStyle name="Eingabe 4 2 7 7" xfId="17064"/>
    <cellStyle name="Eingabe 4 2 7 7 2" xfId="26495"/>
    <cellStyle name="Eingabe 4 2 7 7 3" xfId="36460"/>
    <cellStyle name="Eingabe 4 2 7 8" xfId="31706"/>
    <cellStyle name="Eingabe 4 2 8" xfId="8107"/>
    <cellStyle name="Eingabe 4 2 8 2" xfId="43783"/>
    <cellStyle name="Eingabe 4 2 9" xfId="7809"/>
    <cellStyle name="Eingabe 4 2 9 2" xfId="23255"/>
    <cellStyle name="Eingabe 4 2 9 3" xfId="41258"/>
    <cellStyle name="Eingabe 4 3" xfId="1690"/>
    <cellStyle name="Eingabe 4 3 2" xfId="8100"/>
    <cellStyle name="Eingabe 4 3 2 2" xfId="34961"/>
    <cellStyle name="Eingabe 4 3 3" xfId="7814"/>
    <cellStyle name="Eingabe 4 3 3 2" xfId="25879"/>
    <cellStyle name="Eingabe 4 3 3 3" xfId="34331"/>
    <cellStyle name="Eingabe 4 3 4" xfId="5594"/>
    <cellStyle name="Eingabe 4 3 4 2" xfId="26513"/>
    <cellStyle name="Eingabe 4 3 4 3" xfId="36065"/>
    <cellStyle name="Eingabe 4 3 5" xfId="13979"/>
    <cellStyle name="Eingabe 4 3 5 2" xfId="21430"/>
    <cellStyle name="Eingabe 4 3 5 3" xfId="41754"/>
    <cellStyle name="Eingabe 4 3 6" xfId="13763"/>
    <cellStyle name="Eingabe 4 3 6 2" xfId="24807"/>
    <cellStyle name="Eingabe 4 3 6 3" xfId="41722"/>
    <cellStyle name="Eingabe 4 3 7" xfId="17065"/>
    <cellStyle name="Eingabe 4 3 7 2" xfId="27143"/>
    <cellStyle name="Eingabe 4 3 7 3" xfId="32534"/>
    <cellStyle name="Eingabe 4 3 8" xfId="31468"/>
    <cellStyle name="Eingabe 4 4" xfId="8108"/>
    <cellStyle name="Eingabe 4 4 2" xfId="39028"/>
    <cellStyle name="Eingabe 4 5" xfId="7808"/>
    <cellStyle name="Eingabe 4 5 2" xfId="25862"/>
    <cellStyle name="Eingabe 4 5 3" xfId="37670"/>
    <cellStyle name="Eingabe 4 6" xfId="8953"/>
    <cellStyle name="Eingabe 4 6 2" xfId="27430"/>
    <cellStyle name="Eingabe 4 6 3" xfId="34271"/>
    <cellStyle name="Eingabe 4 7" xfId="13987"/>
    <cellStyle name="Eingabe 4 7 2" xfId="19023"/>
    <cellStyle name="Eingabe 4 7 3" xfId="32806"/>
    <cellStyle name="Eingabe 4 8" xfId="13756"/>
    <cellStyle name="Eingabe 4 8 2" xfId="26859"/>
    <cellStyle name="Eingabe 4 8 3" xfId="43130"/>
    <cellStyle name="Eingabe 4 9" xfId="17057"/>
    <cellStyle name="Eingabe 4 9 2" xfId="28134"/>
    <cellStyle name="Eingabe 4 9 3" xfId="33389"/>
    <cellStyle name="Eingabe 5" xfId="1691"/>
    <cellStyle name="Eingabe 5 10" xfId="44029"/>
    <cellStyle name="Eingabe 5 2" xfId="1692"/>
    <cellStyle name="Eingabe 5 2 10" xfId="5592"/>
    <cellStyle name="Eingabe 5 2 10 2" xfId="19155"/>
    <cellStyle name="Eingabe 5 2 10 3" xfId="35407"/>
    <cellStyle name="Eingabe 5 2 11" xfId="13978"/>
    <cellStyle name="Eingabe 5 2 11 2" xfId="28127"/>
    <cellStyle name="Eingabe 5 2 11 3" xfId="38519"/>
    <cellStyle name="Eingabe 5 2 12" xfId="13764"/>
    <cellStyle name="Eingabe 5 2 12 2" xfId="21704"/>
    <cellStyle name="Eingabe 5 2 12 3" xfId="37170"/>
    <cellStyle name="Eingabe 5 2 13" xfId="17067"/>
    <cellStyle name="Eingabe 5 2 13 2" xfId="22708"/>
    <cellStyle name="Eingabe 5 2 13 3" xfId="41002"/>
    <cellStyle name="Eingabe 5 2 14" xfId="39436"/>
    <cellStyle name="Eingabe 5 2 2" xfId="1693"/>
    <cellStyle name="Eingabe 5 2 2 2" xfId="8097"/>
    <cellStyle name="Eingabe 5 2 2 2 2" xfId="42444"/>
    <cellStyle name="Eingabe 5 2 2 3" xfId="9071"/>
    <cellStyle name="Eingabe 5 2 2 3 2" xfId="20542"/>
    <cellStyle name="Eingabe 5 2 2 3 3" xfId="40992"/>
    <cellStyle name="Eingabe 5 2 2 4" xfId="5591"/>
    <cellStyle name="Eingabe 5 2 2 4 2" xfId="19765"/>
    <cellStyle name="Eingabe 5 2 2 4 3" xfId="40746"/>
    <cellStyle name="Eingabe 5 2 2 5" xfId="13977"/>
    <cellStyle name="Eingabe 5 2 2 5 2" xfId="20910"/>
    <cellStyle name="Eingabe 5 2 2 5 3" xfId="40600"/>
    <cellStyle name="Eingabe 5 2 2 6" xfId="13765"/>
    <cellStyle name="Eingabe 5 2 2 6 2" xfId="20941"/>
    <cellStyle name="Eingabe 5 2 2 6 3" xfId="40948"/>
    <cellStyle name="Eingabe 5 2 2 7" xfId="17068"/>
    <cellStyle name="Eingabe 5 2 2 7 2" xfId="21286"/>
    <cellStyle name="Eingabe 5 2 2 7 3" xfId="29392"/>
    <cellStyle name="Eingabe 5 2 2 8" xfId="41701"/>
    <cellStyle name="Eingabe 5 2 3" xfId="1694"/>
    <cellStyle name="Eingabe 5 2 3 2" xfId="8096"/>
    <cellStyle name="Eingabe 5 2 3 2 2" xfId="39029"/>
    <cellStyle name="Eingabe 5 2 3 3" xfId="7817"/>
    <cellStyle name="Eingabe 5 2 3 3 2" xfId="21530"/>
    <cellStyle name="Eingabe 5 2 3 3 3" xfId="39043"/>
    <cellStyle name="Eingabe 5 2 3 4" xfId="5590"/>
    <cellStyle name="Eingabe 5 2 3 4 2" xfId="21453"/>
    <cellStyle name="Eingabe 5 2 3 4 3" xfId="37804"/>
    <cellStyle name="Eingabe 5 2 3 5" xfId="13976"/>
    <cellStyle name="Eingabe 5 2 3 5 2" xfId="24715"/>
    <cellStyle name="Eingabe 5 2 3 5 3" xfId="30048"/>
    <cellStyle name="Eingabe 5 2 3 6" xfId="13766"/>
    <cellStyle name="Eingabe 5 2 3 6 2" xfId="25320"/>
    <cellStyle name="Eingabe 5 2 3 6 3" xfId="33889"/>
    <cellStyle name="Eingabe 5 2 3 7" xfId="17069"/>
    <cellStyle name="Eingabe 5 2 3 7 2" xfId="21504"/>
    <cellStyle name="Eingabe 5 2 3 7 3" xfId="38308"/>
    <cellStyle name="Eingabe 5 2 3 8" xfId="38072"/>
    <cellStyle name="Eingabe 5 2 4" xfId="1695"/>
    <cellStyle name="Eingabe 5 2 4 2" xfId="8095"/>
    <cellStyle name="Eingabe 5 2 4 2 2" xfId="43784"/>
    <cellStyle name="Eingabe 5 2 4 3" xfId="7818"/>
    <cellStyle name="Eingabe 5 2 4 3 2" xfId="24019"/>
    <cellStyle name="Eingabe 5 2 4 3 3" xfId="42005"/>
    <cellStyle name="Eingabe 5 2 4 4" xfId="5589"/>
    <cellStyle name="Eingabe 5 2 4 4 2" xfId="23450"/>
    <cellStyle name="Eingabe 5 2 4 4 3" xfId="40095"/>
    <cellStyle name="Eingabe 5 2 4 5" xfId="13975"/>
    <cellStyle name="Eingabe 5 2 4 5 2" xfId="27078"/>
    <cellStyle name="Eingabe 5 2 4 5 3" xfId="30049"/>
    <cellStyle name="Eingabe 5 2 4 6" xfId="13767"/>
    <cellStyle name="Eingabe 5 2 4 6 2" xfId="20069"/>
    <cellStyle name="Eingabe 5 2 4 6 3" xfId="40935"/>
    <cellStyle name="Eingabe 5 2 4 7" xfId="17070"/>
    <cellStyle name="Eingabe 5 2 4 7 2" xfId="24367"/>
    <cellStyle name="Eingabe 5 2 4 7 3" xfId="36735"/>
    <cellStyle name="Eingabe 5 2 4 8" xfId="42047"/>
    <cellStyle name="Eingabe 5 2 5" xfId="1696"/>
    <cellStyle name="Eingabe 5 2 5 2" xfId="8094"/>
    <cellStyle name="Eingabe 5 2 5 2 2" xfId="30840"/>
    <cellStyle name="Eingabe 5 2 5 3" xfId="7819"/>
    <cellStyle name="Eingabe 5 2 5 3 2" xfId="23594"/>
    <cellStyle name="Eingabe 5 2 5 3 3" xfId="37676"/>
    <cellStyle name="Eingabe 5 2 5 4" xfId="5588"/>
    <cellStyle name="Eingabe 5 2 5 4 2" xfId="23698"/>
    <cellStyle name="Eingabe 5 2 5 4 3" xfId="39170"/>
    <cellStyle name="Eingabe 5 2 5 5" xfId="13974"/>
    <cellStyle name="Eingabe 5 2 5 5 2" xfId="27010"/>
    <cellStyle name="Eingabe 5 2 5 5 3" xfId="35188"/>
    <cellStyle name="Eingabe 5 2 5 6" xfId="13768"/>
    <cellStyle name="Eingabe 5 2 5 6 2" xfId="22480"/>
    <cellStyle name="Eingabe 5 2 5 6 3" xfId="35195"/>
    <cellStyle name="Eingabe 5 2 5 7" xfId="17071"/>
    <cellStyle name="Eingabe 5 2 5 7 2" xfId="25932"/>
    <cellStyle name="Eingabe 5 2 5 7 3" xfId="35962"/>
    <cellStyle name="Eingabe 5 2 5 8" xfId="37001"/>
    <cellStyle name="Eingabe 5 2 6" xfId="1697"/>
    <cellStyle name="Eingabe 5 2 6 2" xfId="8093"/>
    <cellStyle name="Eingabe 5 2 6 2 2" xfId="32145"/>
    <cellStyle name="Eingabe 5 2 6 3" xfId="7820"/>
    <cellStyle name="Eingabe 5 2 6 3 2" xfId="19522"/>
    <cellStyle name="Eingabe 5 2 6 3 3" xfId="42795"/>
    <cellStyle name="Eingabe 5 2 6 4" xfId="8946"/>
    <cellStyle name="Eingabe 5 2 6 4 2" xfId="20130"/>
    <cellStyle name="Eingabe 5 2 6 4 3" xfId="42160"/>
    <cellStyle name="Eingabe 5 2 6 5" xfId="13973"/>
    <cellStyle name="Eingabe 5 2 6 5 2" xfId="21516"/>
    <cellStyle name="Eingabe 5 2 6 5 3" xfId="40807"/>
    <cellStyle name="Eingabe 5 2 6 6" xfId="14710"/>
    <cellStyle name="Eingabe 5 2 6 6 2" xfId="25359"/>
    <cellStyle name="Eingabe 5 2 6 6 3" xfId="31656"/>
    <cellStyle name="Eingabe 5 2 6 7" xfId="17072"/>
    <cellStyle name="Eingabe 5 2 6 7 2" xfId="22108"/>
    <cellStyle name="Eingabe 5 2 6 7 3" xfId="32544"/>
    <cellStyle name="Eingabe 5 2 6 8" xfId="43401"/>
    <cellStyle name="Eingabe 5 2 7" xfId="1698"/>
    <cellStyle name="Eingabe 5 2 7 2" xfId="8092"/>
    <cellStyle name="Eingabe 5 2 7 2 2" xfId="34326"/>
    <cellStyle name="Eingabe 5 2 7 3" xfId="7821"/>
    <cellStyle name="Eingabe 5 2 7 3 2" xfId="22837"/>
    <cellStyle name="Eingabe 5 2 7 3 3" xfId="34974"/>
    <cellStyle name="Eingabe 5 2 7 4" xfId="5587"/>
    <cellStyle name="Eingabe 5 2 7 4 2" xfId="23607"/>
    <cellStyle name="Eingabe 5 2 7 4 3" xfId="43925"/>
    <cellStyle name="Eingabe 5 2 7 5" xfId="13972"/>
    <cellStyle name="Eingabe 5 2 7 5 2" xfId="27465"/>
    <cellStyle name="Eingabe 5 2 7 5 3" xfId="35979"/>
    <cellStyle name="Eingabe 5 2 7 6" xfId="13769"/>
    <cellStyle name="Eingabe 5 2 7 6 2" xfId="25620"/>
    <cellStyle name="Eingabe 5 2 7 6 3" xfId="40898"/>
    <cellStyle name="Eingabe 5 2 7 7" xfId="17073"/>
    <cellStyle name="Eingabe 5 2 7 7 2" xfId="21992"/>
    <cellStyle name="Eingabe 5 2 7 7 3" xfId="33271"/>
    <cellStyle name="Eingabe 5 2 7 8" xfId="36338"/>
    <cellStyle name="Eingabe 5 2 8" xfId="8098"/>
    <cellStyle name="Eingabe 5 2 8 2" xfId="37663"/>
    <cellStyle name="Eingabe 5 2 9" xfId="7816"/>
    <cellStyle name="Eingabe 5 2 9 2" xfId="22021"/>
    <cellStyle name="Eingabe 5 2 9 3" xfId="43798"/>
    <cellStyle name="Eingabe 5 3" xfId="1699"/>
    <cellStyle name="Eingabe 5 3 2" xfId="8091"/>
    <cellStyle name="Eingabe 5 3 2 2" xfId="43597"/>
    <cellStyle name="Eingabe 5 3 3" xfId="9072"/>
    <cellStyle name="Eingabe 5 3 3 2" xfId="22242"/>
    <cellStyle name="Eingabe 5 3 3 3" xfId="32204"/>
    <cellStyle name="Eingabe 5 3 4" xfId="5586"/>
    <cellStyle name="Eingabe 5 3 4 2" xfId="23946"/>
    <cellStyle name="Eingabe 5 3 4 3" xfId="31174"/>
    <cellStyle name="Eingabe 5 3 5" xfId="13971"/>
    <cellStyle name="Eingabe 5 3 5 2" xfId="24397"/>
    <cellStyle name="Eingabe 5 3 5 3" xfId="42881"/>
    <cellStyle name="Eingabe 5 3 6" xfId="13770"/>
    <cellStyle name="Eingabe 5 3 6 2" xfId="26771"/>
    <cellStyle name="Eingabe 5 3 6 3" xfId="33662"/>
    <cellStyle name="Eingabe 5 3 7" xfId="17074"/>
    <cellStyle name="Eingabe 5 3 7 2" xfId="26353"/>
    <cellStyle name="Eingabe 5 3 7 3" xfId="33016"/>
    <cellStyle name="Eingabe 5 3 8" xfId="42547"/>
    <cellStyle name="Eingabe 5 4" xfId="8099"/>
    <cellStyle name="Eingabe 5 4 2" xfId="42504"/>
    <cellStyle name="Eingabe 5 5" xfId="7815"/>
    <cellStyle name="Eingabe 5 5 2" xfId="24840"/>
    <cellStyle name="Eingabe 5 5 3" xfId="32139"/>
    <cellStyle name="Eingabe 5 6" xfId="5593"/>
    <cellStyle name="Eingabe 5 6 2" xfId="24937"/>
    <cellStyle name="Eingabe 5 6 3" xfId="43045"/>
    <cellStyle name="Eingabe 5 7" xfId="12429"/>
    <cellStyle name="Eingabe 5 7 2" xfId="27803"/>
    <cellStyle name="Eingabe 5 7 3" xfId="32699"/>
    <cellStyle name="Eingabe 5 8" xfId="14709"/>
    <cellStyle name="Eingabe 5 8 2" xfId="24801"/>
    <cellStyle name="Eingabe 5 8 3" xfId="39896"/>
    <cellStyle name="Eingabe 5 9" xfId="17066"/>
    <cellStyle name="Eingabe 5 9 2" xfId="28246"/>
    <cellStyle name="Eingabe 5 9 3" xfId="29393"/>
    <cellStyle name="Eingabe 6" xfId="1700"/>
    <cellStyle name="Eingabe 6 10" xfId="34794"/>
    <cellStyle name="Eingabe 6 2" xfId="1701"/>
    <cellStyle name="Eingabe 6 2 10" xfId="7258"/>
    <cellStyle name="Eingabe 6 2 10 2" xfId="22510"/>
    <cellStyle name="Eingabe 6 2 10 3" xfId="34384"/>
    <cellStyle name="Eingabe 6 2 11" xfId="13969"/>
    <cellStyle name="Eingabe 6 2 11 2" xfId="26570"/>
    <cellStyle name="Eingabe 6 2 11 3" xfId="42130"/>
    <cellStyle name="Eingabe 6 2 12" xfId="13772"/>
    <cellStyle name="Eingabe 6 2 12 2" xfId="21387"/>
    <cellStyle name="Eingabe 6 2 12 3" xfId="40835"/>
    <cellStyle name="Eingabe 6 2 13" xfId="17076"/>
    <cellStyle name="Eingabe 6 2 13 2" xfId="23488"/>
    <cellStyle name="Eingabe 6 2 13 3" xfId="38316"/>
    <cellStyle name="Eingabe 6 2 14" xfId="31707"/>
    <cellStyle name="Eingabe 6 2 2" xfId="1702"/>
    <cellStyle name="Eingabe 6 2 2 2" xfId="8088"/>
    <cellStyle name="Eingabe 6 2 2 2 2" xfId="34962"/>
    <cellStyle name="Eingabe 6 2 2 3" xfId="7824"/>
    <cellStyle name="Eingabe 6 2 2 3 2" xfId="26065"/>
    <cellStyle name="Eingabe 6 2 2 3 3" xfId="40092"/>
    <cellStyle name="Eingabe 6 2 2 4" xfId="5065"/>
    <cellStyle name="Eingabe 6 2 2 4 2" xfId="20918"/>
    <cellStyle name="Eingabe 6 2 2 4 3" xfId="34831"/>
    <cellStyle name="Eingabe 6 2 2 5" xfId="13968"/>
    <cellStyle name="Eingabe 6 2 2 5 2" xfId="24515"/>
    <cellStyle name="Eingabe 6 2 2 5 3" xfId="38528"/>
    <cellStyle name="Eingabe 6 2 2 6" xfId="13773"/>
    <cellStyle name="Eingabe 6 2 2 6 2" xfId="25452"/>
    <cellStyle name="Eingabe 6 2 2 6 3" xfId="38540"/>
    <cellStyle name="Eingabe 6 2 2 7" xfId="17077"/>
    <cellStyle name="Eingabe 6 2 2 7 2" xfId="20188"/>
    <cellStyle name="Eingabe 6 2 2 7 3" xfId="36835"/>
    <cellStyle name="Eingabe 6 2 2 8" xfId="31467"/>
    <cellStyle name="Eingabe 6 2 3" xfId="1703"/>
    <cellStyle name="Eingabe 6 2 3 2" xfId="8087"/>
    <cellStyle name="Eingabe 6 2 3 2 2" xfId="41902"/>
    <cellStyle name="Eingabe 6 2 3 3" xfId="7825"/>
    <cellStyle name="Eingabe 6 2 3 3 2" xfId="19328"/>
    <cellStyle name="Eingabe 6 2 3 3 3" xfId="34338"/>
    <cellStyle name="Eingabe 6 2 3 4" xfId="7257"/>
    <cellStyle name="Eingabe 6 2 3 4 2" xfId="22433"/>
    <cellStyle name="Eingabe 6 2 3 4 3" xfId="41535"/>
    <cellStyle name="Eingabe 6 2 3 5" xfId="13967"/>
    <cellStyle name="Eingabe 6 2 3 5 2" xfId="25378"/>
    <cellStyle name="Eingabe 6 2 3 5 3" xfId="42455"/>
    <cellStyle name="Eingabe 6 2 3 6" xfId="14711"/>
    <cellStyle name="Eingabe 6 2 3 6 2" xfId="24961"/>
    <cellStyle name="Eingabe 6 2 3 6 3" xfId="29962"/>
    <cellStyle name="Eingabe 6 2 3 7" xfId="17078"/>
    <cellStyle name="Eingabe 6 2 3 7 2" xfId="26105"/>
    <cellStyle name="Eingabe 6 2 3 7 3" xfId="36462"/>
    <cellStyle name="Eingabe 6 2 3 8" xfId="44028"/>
    <cellStyle name="Eingabe 6 2 4" xfId="1704"/>
    <cellStyle name="Eingabe 6 2 4 2" xfId="8086"/>
    <cellStyle name="Eingabe 6 2 4 2 2" xfId="37664"/>
    <cellStyle name="Eingabe 6 2 4 3" xfId="7826"/>
    <cellStyle name="Eingabe 6 2 4 3 2" xfId="20857"/>
    <cellStyle name="Eingabe 6 2 4 3 3" xfId="32133"/>
    <cellStyle name="Eingabe 6 2 4 4" xfId="7256"/>
    <cellStyle name="Eingabe 6 2 4 4 2" xfId="25641"/>
    <cellStyle name="Eingabe 6 2 4 4 3" xfId="35901"/>
    <cellStyle name="Eingabe 6 2 4 5" xfId="13966"/>
    <cellStyle name="Eingabe 6 2 4 5 2" xfId="22592"/>
    <cellStyle name="Eingabe 6 2 4 5 3" xfId="30050"/>
    <cellStyle name="Eingabe 6 2 4 6" xfId="13774"/>
    <cellStyle name="Eingabe 6 2 4 6 2" xfId="27498"/>
    <cellStyle name="Eingabe 6 2 4 6 3" xfId="43127"/>
    <cellStyle name="Eingabe 6 2 4 7" xfId="17079"/>
    <cellStyle name="Eingabe 6 2 4 7 2" xfId="22224"/>
    <cellStyle name="Eingabe 6 2 4 7 3" xfId="32536"/>
    <cellStyle name="Eingabe 6 2 4 8" xfId="39435"/>
    <cellStyle name="Eingabe 6 2 5" xfId="1705"/>
    <cellStyle name="Eingabe 6 2 5 2" xfId="8085"/>
    <cellStyle name="Eingabe 6 2 5 2 2" xfId="39637"/>
    <cellStyle name="Eingabe 6 2 5 3" xfId="9073"/>
    <cellStyle name="Eingabe 6 2 5 3 2" xfId="25806"/>
    <cellStyle name="Eingabe 6 2 5 3 3" xfId="30782"/>
    <cellStyle name="Eingabe 6 2 5 4" xfId="7255"/>
    <cellStyle name="Eingabe 6 2 5 4 2" xfId="25241"/>
    <cellStyle name="Eingabe 6 2 5 4 3" xfId="43129"/>
    <cellStyle name="Eingabe 6 2 5 5" xfId="13965"/>
    <cellStyle name="Eingabe 6 2 5 5 2" xfId="27294"/>
    <cellStyle name="Eingabe 6 2 5 5 3" xfId="31643"/>
    <cellStyle name="Eingabe 6 2 5 6" xfId="13775"/>
    <cellStyle name="Eingabe 6 2 5 6 2" xfId="25852"/>
    <cellStyle name="Eingabe 6 2 5 6 3" xfId="37175"/>
    <cellStyle name="Eingabe 6 2 5 7" xfId="17080"/>
    <cellStyle name="Eingabe 6 2 5 7 2" xfId="22741"/>
    <cellStyle name="Eingabe 6 2 5 7 3" xfId="33279"/>
    <cellStyle name="Eingabe 6 2 5 8" xfId="43245"/>
    <cellStyle name="Eingabe 6 2 6" xfId="1706"/>
    <cellStyle name="Eingabe 6 2 6 2" xfId="8084"/>
    <cellStyle name="Eingabe 6 2 6 2 2" xfId="39030"/>
    <cellStyle name="Eingabe 6 2 6 3" xfId="7827"/>
    <cellStyle name="Eingabe 6 2 6 3 2" xfId="25035"/>
    <cellStyle name="Eingabe 6 2 6 3 3" xfId="30852"/>
    <cellStyle name="Eingabe 6 2 6 4" xfId="7254"/>
    <cellStyle name="Eingabe 6 2 6 4 2" xfId="26509"/>
    <cellStyle name="Eingabe 6 2 6 4 3" xfId="35017"/>
    <cellStyle name="Eingabe 6 2 6 5" xfId="13964"/>
    <cellStyle name="Eingabe 6 2 6 5 2" xfId="22581"/>
    <cellStyle name="Eingabe 6 2 6 5 3" xfId="33656"/>
    <cellStyle name="Eingabe 6 2 6 6" xfId="13776"/>
    <cellStyle name="Eingabe 6 2 6 6 2" xfId="27669"/>
    <cellStyle name="Eingabe 6 2 6 6 3" xfId="41511"/>
    <cellStyle name="Eingabe 6 2 6 7" xfId="17081"/>
    <cellStyle name="Eingabe 6 2 6 7 2" xfId="26593"/>
    <cellStyle name="Eingabe 6 2 6 7 3" xfId="33008"/>
    <cellStyle name="Eingabe 6 2 6 8" xfId="38071"/>
    <cellStyle name="Eingabe 6 2 7" xfId="1707"/>
    <cellStyle name="Eingabe 6 2 7 2" xfId="8083"/>
    <cellStyle name="Eingabe 6 2 7 2 2" xfId="43785"/>
    <cellStyle name="Eingabe 6 2 7 3" xfId="7828"/>
    <cellStyle name="Eingabe 6 2 7 3 2" xfId="19634"/>
    <cellStyle name="Eingabe 6 2 7 3 3" xfId="42535"/>
    <cellStyle name="Eingabe 6 2 7 4" xfId="7253"/>
    <cellStyle name="Eingabe 6 2 7 4 2" xfId="26284"/>
    <cellStyle name="Eingabe 6 2 7 4 3" xfId="40918"/>
    <cellStyle name="Eingabe 6 2 7 5" xfId="13963"/>
    <cellStyle name="Eingabe 6 2 7 5 2" xfId="20050"/>
    <cellStyle name="Eingabe 6 2 7 5 3" xfId="41100"/>
    <cellStyle name="Eingabe 6 2 7 6" xfId="13777"/>
    <cellStyle name="Eingabe 6 2 7 6 2" xfId="25234"/>
    <cellStyle name="Eingabe 6 2 7 6 3" xfId="33884"/>
    <cellStyle name="Eingabe 6 2 7 7" xfId="17082"/>
    <cellStyle name="Eingabe 6 2 7 7 2" xfId="27052"/>
    <cellStyle name="Eingabe 6 2 7 7 3" xfId="29391"/>
    <cellStyle name="Eingabe 6 2 7 8" xfId="42113"/>
    <cellStyle name="Eingabe 6 2 8" xfId="8089"/>
    <cellStyle name="Eingabe 6 2 8 2" xfId="42239"/>
    <cellStyle name="Eingabe 6 2 9" xfId="7823"/>
    <cellStyle name="Eingabe 6 2 9 2" xfId="26918"/>
    <cellStyle name="Eingabe 6 2 9 3" xfId="35855"/>
    <cellStyle name="Eingabe 6 3" xfId="1708"/>
    <cellStyle name="Eingabe 6 3 2" xfId="8082"/>
    <cellStyle name="Eingabe 6 3 2 2" xfId="30841"/>
    <cellStyle name="Eingabe 6 3 3" xfId="7829"/>
    <cellStyle name="Eingabe 6 3 3 2" xfId="24356"/>
    <cellStyle name="Eingabe 6 3 3 3" xfId="34332"/>
    <cellStyle name="Eingabe 6 3 4" xfId="7252"/>
    <cellStyle name="Eingabe 6 3 4 2" xfId="27915"/>
    <cellStyle name="Eingabe 6 3 4 3" xfId="37722"/>
    <cellStyle name="Eingabe 6 3 5" xfId="13962"/>
    <cellStyle name="Eingabe 6 3 5 2" xfId="19183"/>
    <cellStyle name="Eingabe 6 3 5 3" xfId="35189"/>
    <cellStyle name="Eingabe 6 3 6" xfId="13778"/>
    <cellStyle name="Eingabe 6 3 6 2" xfId="25985"/>
    <cellStyle name="Eingabe 6 3 6 3" xfId="41871"/>
    <cellStyle name="Eingabe 6 3 7" xfId="17083"/>
    <cellStyle name="Eingabe 6 3 7 2" xfId="26394"/>
    <cellStyle name="Eingabe 6 3 7 3" xfId="33272"/>
    <cellStyle name="Eingabe 6 3 8" xfId="37000"/>
    <cellStyle name="Eingabe 6 4" xfId="8090"/>
    <cellStyle name="Eingabe 6 4 2" xfId="35843"/>
    <cellStyle name="Eingabe 6 5" xfId="7822"/>
    <cellStyle name="Eingabe 6 5 2" xfId="24972"/>
    <cellStyle name="Eingabe 6 5 3" xfId="40106"/>
    <cellStyle name="Eingabe 6 6" xfId="5585"/>
    <cellStyle name="Eingabe 6 6 2" xfId="24273"/>
    <cellStyle name="Eingabe 6 6 3" xfId="31958"/>
    <cellStyle name="Eingabe 6 7" xfId="13970"/>
    <cellStyle name="Eingabe 6 7 2" xfId="27753"/>
    <cellStyle name="Eingabe 6 7 3" xfId="37163"/>
    <cellStyle name="Eingabe 6 8" xfId="13771"/>
    <cellStyle name="Eingabe 6 8 2" xfId="20774"/>
    <cellStyle name="Eingabe 6 8 3" xfId="32795"/>
    <cellStyle name="Eingabe 6 9" xfId="17075"/>
    <cellStyle name="Eingabe 6 9 2" xfId="25409"/>
    <cellStyle name="Eingabe 6 9 3" xfId="43207"/>
    <cellStyle name="Eingabe 7" xfId="1709"/>
    <cellStyle name="Eingabe 7 10" xfId="7251"/>
    <cellStyle name="Eingabe 7 10 2" xfId="27413"/>
    <cellStyle name="Eingabe 7 10 3" xfId="41369"/>
    <cellStyle name="Eingabe 7 11" xfId="13961"/>
    <cellStyle name="Eingabe 7 11 2" xfId="26289"/>
    <cellStyle name="Eingabe 7 11 3" xfId="41302"/>
    <cellStyle name="Eingabe 7 12" xfId="14712"/>
    <cellStyle name="Eingabe 7 12 2" xfId="24335"/>
    <cellStyle name="Eingabe 7 12 3" xfId="43415"/>
    <cellStyle name="Eingabe 7 13" xfId="17084"/>
    <cellStyle name="Eingabe 7 13 2" xfId="22816"/>
    <cellStyle name="Eingabe 7 13 3" xfId="33015"/>
    <cellStyle name="Eingabe 7 14" xfId="42216"/>
    <cellStyle name="Eingabe 7 2" xfId="1710"/>
    <cellStyle name="Eingabe 7 2 2" xfId="8080"/>
    <cellStyle name="Eingabe 7 2 2 2" xfId="34327"/>
    <cellStyle name="Eingabe 7 2 3" xfId="7831"/>
    <cellStyle name="Eingabe 7 2 3 2" xfId="27842"/>
    <cellStyle name="Eingabe 7 2 3 3" xfId="43797"/>
    <cellStyle name="Eingabe 7 2 4" xfId="7250"/>
    <cellStyle name="Eingabe 7 2 4 2" xfId="19769"/>
    <cellStyle name="Eingabe 7 2 4 3" xfId="39089"/>
    <cellStyle name="Eingabe 7 2 5" xfId="13960"/>
    <cellStyle name="Eingabe 7 2 5 2" xfId="21505"/>
    <cellStyle name="Eingabe 7 2 5 3" xfId="35980"/>
    <cellStyle name="Eingabe 7 2 6" xfId="13779"/>
    <cellStyle name="Eingabe 7 2 6 2" xfId="26518"/>
    <cellStyle name="Eingabe 7 2 6 3" xfId="35200"/>
    <cellStyle name="Eingabe 7 2 7" xfId="17085"/>
    <cellStyle name="Eingabe 7 2 7 2" xfId="25923"/>
    <cellStyle name="Eingabe 7 2 7 3" xfId="39462"/>
    <cellStyle name="Eingabe 7 2 8" xfId="36337"/>
    <cellStyle name="Eingabe 7 3" xfId="1711"/>
    <cellStyle name="Eingabe 7 3 2" xfId="8079"/>
    <cellStyle name="Eingabe 7 3 2 2" xfId="42720"/>
    <cellStyle name="Eingabe 7 3 3" xfId="7832"/>
    <cellStyle name="Eingabe 7 3 3 2" xfId="22784"/>
    <cellStyle name="Eingabe 7 3 3 3" xfId="39042"/>
    <cellStyle name="Eingabe 7 3 4" xfId="7249"/>
    <cellStyle name="Eingabe 7 3 4 2" xfId="26922"/>
    <cellStyle name="Eingabe 7 3 4 3" xfId="43844"/>
    <cellStyle name="Eingabe 7 3 5" xfId="13959"/>
    <cellStyle name="Eingabe 7 3 5 2" xfId="27673"/>
    <cellStyle name="Eingabe 7 3 5 3" xfId="40625"/>
    <cellStyle name="Eingabe 7 3 6" xfId="13780"/>
    <cellStyle name="Eingabe 7 3 6 2" xfId="19430"/>
    <cellStyle name="Eingabe 7 3 6 3" xfId="43339"/>
    <cellStyle name="Eingabe 7 3 7" xfId="17086"/>
    <cellStyle name="Eingabe 7 3 7 2" xfId="20753"/>
    <cellStyle name="Eingabe 7 3 7 3" xfId="38315"/>
    <cellStyle name="Eingabe 7 3 8" xfId="31466"/>
    <cellStyle name="Eingabe 7 4" xfId="1712"/>
    <cellStyle name="Eingabe 7 4 2" xfId="5095"/>
    <cellStyle name="Eingabe 7 4 2 2" xfId="39212"/>
    <cellStyle name="Eingabe 7 4 3" xfId="7833"/>
    <cellStyle name="Eingabe 7 4 3 2" xfId="26280"/>
    <cellStyle name="Eingabe 7 4 3 3" xfId="43393"/>
    <cellStyle name="Eingabe 7 4 4" xfId="7248"/>
    <cellStyle name="Eingabe 7 4 4 2" xfId="23708"/>
    <cellStyle name="Eingabe 7 4 4 3" xfId="30899"/>
    <cellStyle name="Eingabe 7 4 5" xfId="13958"/>
    <cellStyle name="Eingabe 7 4 5 2" xfId="22131"/>
    <cellStyle name="Eingabe 7 4 5 3" xfId="37164"/>
    <cellStyle name="Eingabe 7 4 6" xfId="13781"/>
    <cellStyle name="Eingabe 7 4 6 2" xfId="20501"/>
    <cellStyle name="Eingabe 7 4 6 3" xfId="33667"/>
    <cellStyle name="Eingabe 7 4 7" xfId="17087"/>
    <cellStyle name="Eingabe 7 4 7 2" xfId="20495"/>
    <cellStyle name="Eingabe 7 4 7 3" xfId="37028"/>
    <cellStyle name="Eingabe 7 4 8" xfId="31465"/>
    <cellStyle name="Eingabe 7 5" xfId="1713"/>
    <cellStyle name="Eingabe 7 5 2" xfId="8078"/>
    <cellStyle name="Eingabe 7 5 2 2" xfId="35844"/>
    <cellStyle name="Eingabe 7 5 3" xfId="7834"/>
    <cellStyle name="Eingabe 7 5 3 2" xfId="22367"/>
    <cellStyle name="Eingabe 7 5 3 3" xfId="37675"/>
    <cellStyle name="Eingabe 7 5 4" xfId="5064"/>
    <cellStyle name="Eingabe 7 5 4 2" xfId="20877"/>
    <cellStyle name="Eingabe 7 5 4 3" xfId="37851"/>
    <cellStyle name="Eingabe 7 5 5" xfId="13957"/>
    <cellStyle name="Eingabe 7 5 5 2" xfId="20233"/>
    <cellStyle name="Eingabe 7 5 5 3" xfId="42606"/>
    <cellStyle name="Eingabe 7 5 6" xfId="13782"/>
    <cellStyle name="Eingabe 7 5 6 2" xfId="23989"/>
    <cellStyle name="Eingabe 7 5 6 3" xfId="32790"/>
    <cellStyle name="Eingabe 7 5 7" xfId="17088"/>
    <cellStyle name="Eingabe 7 5 7 2" xfId="19258"/>
    <cellStyle name="Eingabe 7 5 7 3" xfId="36463"/>
    <cellStyle name="Eingabe 7 5 8" xfId="44021"/>
    <cellStyle name="Eingabe 7 6" xfId="1714"/>
    <cellStyle name="Eingabe 7 6 2" xfId="8077"/>
    <cellStyle name="Eingabe 7 6 2 2" xfId="43465"/>
    <cellStyle name="Eingabe 7 6 3" xfId="7835"/>
    <cellStyle name="Eingabe 7 6 3 2" xfId="24035"/>
    <cellStyle name="Eingabe 7 6 3 3" xfId="40478"/>
    <cellStyle name="Eingabe 7 6 4" xfId="9249"/>
    <cellStyle name="Eingabe 7 6 4 2" xfId="21930"/>
    <cellStyle name="Eingabe 7 6 4 3" xfId="41236"/>
    <cellStyle name="Eingabe 7 6 5" xfId="13956"/>
    <cellStyle name="Eingabe 7 6 5 2" xfId="19177"/>
    <cellStyle name="Eingabe 7 6 5 3" xfId="38529"/>
    <cellStyle name="Eingabe 7 6 6" xfId="13215"/>
    <cellStyle name="Eingabe 7 6 6 2" xfId="22666"/>
    <cellStyle name="Eingabe 7 6 6 3" xfId="32760"/>
    <cellStyle name="Eingabe 7 6 7" xfId="17089"/>
    <cellStyle name="Eingabe 7 6 7 2" xfId="28214"/>
    <cellStyle name="Eingabe 7 6 7 3" xfId="32537"/>
    <cellStyle name="Eingabe 7 6 8" xfId="39428"/>
    <cellStyle name="Eingabe 7 7" xfId="1715"/>
    <cellStyle name="Eingabe 7 7 2" xfId="8076"/>
    <cellStyle name="Eingabe 7 7 2 2" xfId="34963"/>
    <cellStyle name="Eingabe 7 7 3" xfId="7836"/>
    <cellStyle name="Eingabe 7 7 3 2" xfId="24846"/>
    <cellStyle name="Eingabe 7 7 3 3" xfId="34973"/>
    <cellStyle name="Eingabe 7 7 4" xfId="9248"/>
    <cellStyle name="Eingabe 7 7 4 2" xfId="28103"/>
    <cellStyle name="Eingabe 7 7 4 3" xfId="34923"/>
    <cellStyle name="Eingabe 7 7 5" xfId="13955"/>
    <cellStyle name="Eingabe 7 7 5 2" xfId="26905"/>
    <cellStyle name="Eingabe 7 7 5 3" xfId="41134"/>
    <cellStyle name="Eingabe 7 7 6" xfId="14713"/>
    <cellStyle name="Eingabe 7 7 6 2" xfId="20143"/>
    <cellStyle name="Eingabe 7 7 6 3" xfId="38482"/>
    <cellStyle name="Eingabe 7 7 7" xfId="17090"/>
    <cellStyle name="Eingabe 7 7 7 2" xfId="27099"/>
    <cellStyle name="Eingabe 7 7 7 3" xfId="33278"/>
    <cellStyle name="Eingabe 7 7 8" xfId="43001"/>
    <cellStyle name="Eingabe 7 8" xfId="8081"/>
    <cellStyle name="Eingabe 7 8 2" xfId="32144"/>
    <cellStyle name="Eingabe 7 9" xfId="7830"/>
    <cellStyle name="Eingabe 7 9 2" xfId="27516"/>
    <cellStyle name="Eingabe 7 9 3" xfId="31567"/>
    <cellStyle name="Eingabe 8" xfId="1716"/>
    <cellStyle name="Eingabe 8 10" xfId="5063"/>
    <cellStyle name="Eingabe 8 10 2" xfId="21951"/>
    <cellStyle name="Eingabe 8 10 3" xfId="39216"/>
    <cellStyle name="Eingabe 8 11" xfId="13954"/>
    <cellStyle name="Eingabe 8 11 2" xfId="25939"/>
    <cellStyle name="Eingabe 8 11 3" xfId="30051"/>
    <cellStyle name="Eingabe 8 12" xfId="13783"/>
    <cellStyle name="Eingabe 8 12 2" xfId="19625"/>
    <cellStyle name="Eingabe 8 12 3" xfId="30060"/>
    <cellStyle name="Eingabe 8 13" xfId="17091"/>
    <cellStyle name="Eingabe 8 13 2" xfId="19571"/>
    <cellStyle name="Eingabe 8 13 3" xfId="33009"/>
    <cellStyle name="Eingabe 8 14" xfId="38064"/>
    <cellStyle name="Eingabe 8 2" xfId="1717"/>
    <cellStyle name="Eingabe 8 2 2" xfId="8074"/>
    <cellStyle name="Eingabe 8 2 2 2" xfId="37665"/>
    <cellStyle name="Eingabe 8 2 3" xfId="7837"/>
    <cellStyle name="Eingabe 8 2 3 2" xfId="21228"/>
    <cellStyle name="Eingabe 8 2 3 3" xfId="41479"/>
    <cellStyle name="Eingabe 8 2 4" xfId="5062"/>
    <cellStyle name="Eingabe 8 2 4 2" xfId="26706"/>
    <cellStyle name="Eingabe 8 2 4 3" xfId="39730"/>
    <cellStyle name="Eingabe 8 2 5" xfId="13953"/>
    <cellStyle name="Eingabe 8 2 5 2" xfId="19339"/>
    <cellStyle name="Eingabe 8 2 5 3" xfId="31642"/>
    <cellStyle name="Eingabe 8 2 6" xfId="13784"/>
    <cellStyle name="Eingabe 8 2 6 2" xfId="21154"/>
    <cellStyle name="Eingabe 8 2 6 3" xfId="42934"/>
    <cellStyle name="Eingabe 8 2 7" xfId="17092"/>
    <cellStyle name="Eingabe 8 2 7 2" xfId="20353"/>
    <cellStyle name="Eingabe 8 2 7 3" xfId="29390"/>
    <cellStyle name="Eingabe 8 2 8" xfId="40912"/>
    <cellStyle name="Eingabe 8 3" xfId="1718"/>
    <cellStyle name="Eingabe 8 3 2" xfId="8073"/>
    <cellStyle name="Eingabe 8 3 2 2" xfId="41200"/>
    <cellStyle name="Eingabe 8 3 3" xfId="7838"/>
    <cellStyle name="Eingabe 8 3 3 2" xfId="22758"/>
    <cellStyle name="Eingabe 8 3 3 3" xfId="35854"/>
    <cellStyle name="Eingabe 8 3 4" xfId="7247"/>
    <cellStyle name="Eingabe 8 3 4 2" xfId="27909"/>
    <cellStyle name="Eingabe 8 3 4 3" xfId="32087"/>
    <cellStyle name="Eingabe 8 3 5" xfId="13952"/>
    <cellStyle name="Eingabe 8 3 5 2" xfId="23841"/>
    <cellStyle name="Eingabe 8 3 5 3" xfId="33657"/>
    <cellStyle name="Eingabe 8 3 6" xfId="13785"/>
    <cellStyle name="Eingabe 8 3 6 2" xfId="22868"/>
    <cellStyle name="Eingabe 8 3 6 3" xfId="33663"/>
    <cellStyle name="Eingabe 8 3 7" xfId="17093"/>
    <cellStyle name="Eingabe 8 3 7 2" xfId="23662"/>
    <cellStyle name="Eingabe 8 3 7 3" xfId="39540"/>
    <cellStyle name="Eingabe 8 3 8" xfId="36994"/>
    <cellStyle name="Eingabe 8 4" xfId="1719"/>
    <cellStyle name="Eingabe 8 4 2" xfId="8072"/>
    <cellStyle name="Eingabe 8 4 2 2" xfId="39031"/>
    <cellStyle name="Eingabe 8 4 3" xfId="7839"/>
    <cellStyle name="Eingabe 8 4 3 2" xfId="23314"/>
    <cellStyle name="Eingabe 8 4 3 3" xfId="41183"/>
    <cellStyle name="Eingabe 8 4 4" xfId="7246"/>
    <cellStyle name="Eingabe 8 4 4 2" xfId="24903"/>
    <cellStyle name="Eingabe 8 4 4 3" xfId="34385"/>
    <cellStyle name="Eingabe 8 4 5" xfId="13951"/>
    <cellStyle name="Eingabe 8 4 5 2" xfId="24230"/>
    <cellStyle name="Eingabe 8 4 5 3" xfId="40251"/>
    <cellStyle name="Eingabe 8 4 6" xfId="13786"/>
    <cellStyle name="Eingabe 8 4 6 2" xfId="24735"/>
    <cellStyle name="Eingabe 8 4 6 3" xfId="32794"/>
    <cellStyle name="Eingabe 8 4 7" xfId="17094"/>
    <cellStyle name="Eingabe 8 4 7 2" xfId="24393"/>
    <cellStyle name="Eingabe 8 4 7 3" xfId="38314"/>
    <cellStyle name="Eingabe 8 4 8" xfId="40640"/>
    <cellStyle name="Eingabe 8 5" xfId="1720"/>
    <cellStyle name="Eingabe 8 5 2" xfId="8071"/>
    <cellStyle name="Eingabe 8 5 2 2" xfId="43786"/>
    <cellStyle name="Eingabe 8 5 3" xfId="7840"/>
    <cellStyle name="Eingabe 8 5 3 2" xfId="22119"/>
    <cellStyle name="Eingabe 8 5 3 3" xfId="34337"/>
    <cellStyle name="Eingabe 8 5 4" xfId="7245"/>
    <cellStyle name="Eingabe 8 5 4 2" xfId="22637"/>
    <cellStyle name="Eingabe 8 5 4 3" xfId="43017"/>
    <cellStyle name="Eingabe 8 5 5" xfId="13950"/>
    <cellStyle name="Eingabe 8 5 5 2" xfId="24598"/>
    <cellStyle name="Eingabe 8 5 5 3" xfId="35190"/>
    <cellStyle name="Eingabe 8 5 6" xfId="13787"/>
    <cellStyle name="Eingabe 8 5 6 2" xfId="25819"/>
    <cellStyle name="Eingabe 8 5 6 3" xfId="42461"/>
    <cellStyle name="Eingabe 8 5 7" xfId="17095"/>
    <cellStyle name="Eingabe 8 5 7 2" xfId="22954"/>
    <cellStyle name="Eingabe 8 5 7 3" xfId="36741"/>
    <cellStyle name="Eingabe 8 5 8" xfId="36331"/>
    <cellStyle name="Eingabe 8 6" xfId="1721"/>
    <cellStyle name="Eingabe 8 6 2" xfId="8070"/>
    <cellStyle name="Eingabe 8 6 2 2" xfId="30842"/>
    <cellStyle name="Eingabe 8 6 3" xfId="7841"/>
    <cellStyle name="Eingabe 8 6 3 2" xfId="25127"/>
    <cellStyle name="Eingabe 8 6 3 3" xfId="32134"/>
    <cellStyle name="Eingabe 8 6 4" xfId="7244"/>
    <cellStyle name="Eingabe 8 6 4 2" xfId="27370"/>
    <cellStyle name="Eingabe 8 6 4 3" xfId="35902"/>
    <cellStyle name="Eingabe 8 6 5" xfId="13949"/>
    <cellStyle name="Eingabe 8 6 5 2" xfId="22819"/>
    <cellStyle name="Eingabe 8 6 5 3" xfId="40417"/>
    <cellStyle name="Eingabe 8 6 6" xfId="14714"/>
    <cellStyle name="Eingabe 8 6 6 2" xfId="27352"/>
    <cellStyle name="Eingabe 8 6 6 3" xfId="40185"/>
    <cellStyle name="Eingabe 8 6 7" xfId="17096"/>
    <cellStyle name="Eingabe 8 6 7 2" xfId="21265"/>
    <cellStyle name="Eingabe 8 6 7 3" xfId="36464"/>
    <cellStyle name="Eingabe 8 6 8" xfId="41148"/>
    <cellStyle name="Eingabe 8 7" xfId="1722"/>
    <cellStyle name="Eingabe 8 7 2" xfId="8069"/>
    <cellStyle name="Eingabe 8 7 2 2" xfId="32143"/>
    <cellStyle name="Eingabe 8 7 3" xfId="5168"/>
    <cellStyle name="Eingabe 8 7 3 2" xfId="25082"/>
    <cellStyle name="Eingabe 8 7 3 3" xfId="37838"/>
    <cellStyle name="Eingabe 8 7 4" xfId="7243"/>
    <cellStyle name="Eingabe 8 7 4 2" xfId="19363"/>
    <cellStyle name="Eingabe 8 7 4 3" xfId="40703"/>
    <cellStyle name="Eingabe 8 7 5" xfId="13948"/>
    <cellStyle name="Eingabe 8 7 5 2" xfId="27410"/>
    <cellStyle name="Eingabe 8 7 5 3" xfId="35981"/>
    <cellStyle name="Eingabe 8 7 6" xfId="13788"/>
    <cellStyle name="Eingabe 8 7 6 2" xfId="27824"/>
    <cellStyle name="Eingabe 8 7 6 3" xfId="38539"/>
    <cellStyle name="Eingabe 8 7 7" xfId="17097"/>
    <cellStyle name="Eingabe 8 7 7 2" xfId="28261"/>
    <cellStyle name="Eingabe 8 7 7 3" xfId="32538"/>
    <cellStyle name="Eingabe 8 7 8" xfId="34786"/>
    <cellStyle name="Eingabe 8 8" xfId="8075"/>
    <cellStyle name="Eingabe 8 8 2" xfId="43468"/>
    <cellStyle name="Eingabe 8 9" xfId="5167"/>
    <cellStyle name="Eingabe 8 9 2" xfId="19351"/>
    <cellStyle name="Eingabe 8 9 3" xfId="39203"/>
    <cellStyle name="Eingabe 9" xfId="9118"/>
    <cellStyle name="Eingabe 9 2" xfId="34930"/>
    <cellStyle name="entry" xfId="201"/>
    <cellStyle name="Ergebnis" xfId="91"/>
    <cellStyle name="Ergebnis 10" xfId="5758"/>
    <cellStyle name="Ergebnis 10 2" xfId="42942"/>
    <cellStyle name="Ergebnis 11" xfId="8969"/>
    <cellStyle name="Ergebnis 11 2" xfId="30790"/>
    <cellStyle name="Ergebnis 12" xfId="14745"/>
    <cellStyle name="Ergebnis 12 2" xfId="35127"/>
    <cellStyle name="Ergebnis 13" xfId="11752"/>
    <cellStyle name="Ergebnis 13 2" xfId="33349"/>
    <cellStyle name="Ergebnis 14" xfId="16671"/>
    <cellStyle name="Ergebnis 14 2" xfId="33314"/>
    <cellStyle name="Ergebnis 15" xfId="16694"/>
    <cellStyle name="Ergebnis 15 2" xfId="29431"/>
    <cellStyle name="Ergebnis 16" xfId="16836"/>
    <cellStyle name="Ergebnis 16 2" xfId="32979"/>
    <cellStyle name="Ergebnis 17" xfId="19315"/>
    <cellStyle name="Ergebnis 18" xfId="36363"/>
    <cellStyle name="Ergebnis 2" xfId="468"/>
    <cellStyle name="Ergebnis 2 10" xfId="17098"/>
    <cellStyle name="Ergebnis 2 10 2" xfId="33277"/>
    <cellStyle name="Ergebnis 2 11" xfId="39457"/>
    <cellStyle name="Ergebnis 2 2" xfId="1723"/>
    <cellStyle name="Ergebnis 2 2 10" xfId="7241"/>
    <cellStyle name="Ergebnis 2 2 10 2" xfId="41404"/>
    <cellStyle name="Ergebnis 2 2 11" xfId="13946"/>
    <cellStyle name="Ergebnis 2 2 11 2" xfId="37165"/>
    <cellStyle name="Ergebnis 2 2 12" xfId="13790"/>
    <cellStyle name="Ergebnis 2 2 12 2" xfId="37174"/>
    <cellStyle name="Ergebnis 2 2 13" xfId="17099"/>
    <cellStyle name="Ergebnis 2 2 13 2" xfId="33010"/>
    <cellStyle name="Ergebnis 2 2 14" xfId="31715"/>
    <cellStyle name="Ergebnis 2 2 2" xfId="1724"/>
    <cellStyle name="Ergebnis 2 2 2 2" xfId="8066"/>
    <cellStyle name="Ergebnis 2 2 2 2 2" xfId="35845"/>
    <cellStyle name="Ergebnis 2 2 2 3" xfId="7845"/>
    <cellStyle name="Ergebnis 2 2 2 3 2" xfId="43212"/>
    <cellStyle name="Ergebnis 2 2 2 4" xfId="7240"/>
    <cellStyle name="Ergebnis 2 2 2 4 2" xfId="37723"/>
    <cellStyle name="Ergebnis 2 2 2 5" xfId="13945"/>
    <cellStyle name="Ergebnis 2 2 2 5 2" xfId="42554"/>
    <cellStyle name="Ergebnis 2 2 2 6" xfId="13791"/>
    <cellStyle name="Ergebnis 2 2 2 6 2" xfId="41464"/>
    <cellStyle name="Ergebnis 2 2 2 7" xfId="17100"/>
    <cellStyle name="Ergebnis 2 2 2 7 2" xfId="29389"/>
    <cellStyle name="Ergebnis 2 2 2 8" xfId="44026"/>
    <cellStyle name="Ergebnis 2 2 3" xfId="1725"/>
    <cellStyle name="Ergebnis 2 2 3 2" xfId="8065"/>
    <cellStyle name="Ergebnis 2 2 3 2 2" xfId="42745"/>
    <cellStyle name="Ergebnis 2 2 3 3" xfId="7846"/>
    <cellStyle name="Ergebnis 2 2 3 3 2" xfId="37674"/>
    <cellStyle name="Ergebnis 2 2 3 4" xfId="7239"/>
    <cellStyle name="Ergebnis 2 2 3 4 2" xfId="40533"/>
    <cellStyle name="Ergebnis 2 2 3 5" xfId="13944"/>
    <cellStyle name="Ergebnis 2 2 3 5 2" xfId="38530"/>
    <cellStyle name="Ergebnis 2 2 3 6" xfId="13792"/>
    <cellStyle name="Ergebnis 2 2 3 6 2" xfId="33885"/>
    <cellStyle name="Ergebnis 2 2 3 7" xfId="17101"/>
    <cellStyle name="Ergebnis 2 2 3 7 2" xfId="42166"/>
    <cellStyle name="Ergebnis 2 2 3 8" xfId="39433"/>
    <cellStyle name="Ergebnis 2 2 4" xfId="1726"/>
    <cellStyle name="Ergebnis 2 2 4 2" xfId="8064"/>
    <cellStyle name="Ergebnis 2 2 4 2 2" xfId="34964"/>
    <cellStyle name="Ergebnis 2 2 4 3" xfId="7847"/>
    <cellStyle name="Ergebnis 2 2 4 3 2" xfId="41429"/>
    <cellStyle name="Ergebnis 2 2 4 4" xfId="9016"/>
    <cellStyle name="Ergebnis 2 2 4 4 2" xfId="35784"/>
    <cellStyle name="Ergebnis 2 2 4 5" xfId="13943"/>
    <cellStyle name="Ergebnis 2 2 4 5 2" xfId="40487"/>
    <cellStyle name="Ergebnis 2 2 4 6" xfId="14715"/>
    <cellStyle name="Ergebnis 2 2 4 6 2" xfId="37117"/>
    <cellStyle name="Ergebnis 2 2 4 7" xfId="17102"/>
    <cellStyle name="Ergebnis 2 2 4 7 2" xfId="38313"/>
    <cellStyle name="Ergebnis 2 2 4 8" xfId="40942"/>
    <cellStyle name="Ergebnis 2 2 5" xfId="1727"/>
    <cellStyle name="Ergebnis 2 2 5 2" xfId="8063"/>
    <cellStyle name="Ergebnis 2 2 5 2 2" xfId="42949"/>
    <cellStyle name="Ergebnis 2 2 5 3" xfId="9074"/>
    <cellStyle name="Ergebnis 2 2 5 3 2" xfId="43723"/>
    <cellStyle name="Ergebnis 2 2 5 4" xfId="7238"/>
    <cellStyle name="Ergebnis 2 2 5 4 2" xfId="39090"/>
    <cellStyle name="Ergebnis 2 2 5 5" xfId="13942"/>
    <cellStyle name="Ergebnis 2 2 5 5 2" xfId="30052"/>
    <cellStyle name="Ergebnis 2 2 5 6" xfId="13793"/>
    <cellStyle name="Ergebnis 2 2 5 6 2" xfId="41753"/>
    <cellStyle name="Ergebnis 2 2 5 7" xfId="17103"/>
    <cellStyle name="Ergebnis 2 2 5 7 2" xfId="36740"/>
    <cellStyle name="Ergebnis 2 2 5 8" xfId="38069"/>
    <cellStyle name="Ergebnis 2 2 6" xfId="1728"/>
    <cellStyle name="Ergebnis 2 2 6 2" xfId="8062"/>
    <cellStyle name="Ergebnis 2 2 6 2 2" xfId="37666"/>
    <cellStyle name="Ergebnis 2 2 6 3" xfId="7848"/>
    <cellStyle name="Ergebnis 2 2 6 3 2" xfId="34972"/>
    <cellStyle name="Ergebnis 2 2 6 4" xfId="7237"/>
    <cellStyle name="Ergebnis 2 2 6 4 2" xfId="43845"/>
    <cellStyle name="Ergebnis 2 2 6 5" xfId="13941"/>
    <cellStyle name="Ergebnis 2 2 6 5 2" xfId="32800"/>
    <cellStyle name="Ergebnis 2 2 6 6" xfId="13794"/>
    <cellStyle name="Ergebnis 2 2 6 6 2" xfId="35199"/>
    <cellStyle name="Ergebnis 2 2 6 7" xfId="17104"/>
    <cellStyle name="Ergebnis 2 2 6 7 2" xfId="36465"/>
    <cellStyle name="Ergebnis 2 2 6 8" xfId="40367"/>
    <cellStyle name="Ergebnis 2 2 7" xfId="1729"/>
    <cellStyle name="Ergebnis 2 2 7 2" xfId="8061"/>
    <cellStyle name="Ergebnis 2 2 7 2 2" xfId="43012"/>
    <cellStyle name="Ergebnis 2 2 7 3" xfId="7849"/>
    <cellStyle name="Ergebnis 2 2 7 3 2" xfId="39708"/>
    <cellStyle name="Ergebnis 2 2 7 4" xfId="7236"/>
    <cellStyle name="Ergebnis 2 2 7 4 2" xfId="29119"/>
    <cellStyle name="Ergebnis 2 2 7 5" xfId="13940"/>
    <cellStyle name="Ergebnis 2 2 7 5 2" xfId="33658"/>
    <cellStyle name="Ergebnis 2 2 7 6" xfId="13795"/>
    <cellStyle name="Ergebnis 2 2 7 6 2" xfId="39852"/>
    <cellStyle name="Ergebnis 2 2 7 7" xfId="17105"/>
    <cellStyle name="Ergebnis 2 2 7 7 2" xfId="32539"/>
    <cellStyle name="Ergebnis 2 2 7 8" xfId="36998"/>
    <cellStyle name="Ergebnis 2 2 8" xfId="8067"/>
    <cellStyle name="Ergebnis 2 2 8 2" xfId="43052"/>
    <cellStyle name="Ergebnis 2 2 9" xfId="7844"/>
    <cellStyle name="Ergebnis 2 2 9 2" xfId="39041"/>
    <cellStyle name="Ergebnis 2 3" xfId="1730"/>
    <cellStyle name="Ergebnis 2 3 2" xfId="8060"/>
    <cellStyle name="Ergebnis 2 3 2 2" xfId="39032"/>
    <cellStyle name="Ergebnis 2 3 3" xfId="7850"/>
    <cellStyle name="Ergebnis 2 3 3 2" xfId="35853"/>
    <cellStyle name="Ergebnis 2 3 4" xfId="7235"/>
    <cellStyle name="Ergebnis 2 3 4 2" xfId="32025"/>
    <cellStyle name="Ergebnis 2 3 5" xfId="13939"/>
    <cellStyle name="Ergebnis 2 3 5 2" xfId="43411"/>
    <cellStyle name="Ergebnis 2 3 6" xfId="13796"/>
    <cellStyle name="Ergebnis 2 3 6 2" xfId="33666"/>
    <cellStyle name="Ergebnis 2 3 7" xfId="17106"/>
    <cellStyle name="Ergebnis 2 3 7 2" xfId="33276"/>
    <cellStyle name="Ergebnis 2 3 8" xfId="41644"/>
    <cellStyle name="Ergebnis 2 4" xfId="8068"/>
    <cellStyle name="Ergebnis 2 4 2" xfId="34328"/>
    <cellStyle name="Ergebnis 2 5" xfId="7843"/>
    <cellStyle name="Ergebnis 2 5 2" xfId="43796"/>
    <cellStyle name="Ergebnis 2 6" xfId="7242"/>
    <cellStyle name="Ergebnis 2 6 2" xfId="36847"/>
    <cellStyle name="Ergebnis 2 7" xfId="13947"/>
    <cellStyle name="Ergebnis 2 7 2" xfId="41000"/>
    <cellStyle name="Ergebnis 2 8" xfId="13789"/>
    <cellStyle name="Ergebnis 2 8 2" xfId="43042"/>
    <cellStyle name="Ergebnis 2 9" xfId="16730"/>
    <cellStyle name="Ergebnis 2 9 2" xfId="32976"/>
    <cellStyle name="Ergebnis 3" xfId="469"/>
    <cellStyle name="Ergebnis 3 10" xfId="17107"/>
    <cellStyle name="Ergebnis 3 10 2" xfId="33011"/>
    <cellStyle name="Ergebnis 3 11" xfId="43472"/>
    <cellStyle name="Ergebnis 3 2" xfId="1731"/>
    <cellStyle name="Ergebnis 3 2 10" xfId="7233"/>
    <cellStyle name="Ergebnis 3 2 10 2" xfId="32028"/>
    <cellStyle name="Ergebnis 3 2 11" xfId="13937"/>
    <cellStyle name="Ergebnis 3 2 11 2" xfId="43657"/>
    <cellStyle name="Ergebnis 3 2 12" xfId="14716"/>
    <cellStyle name="Ergebnis 3 2 12 2" xfId="40895"/>
    <cellStyle name="Ergebnis 3 2 13" xfId="17108"/>
    <cellStyle name="Ergebnis 3 2 13 2" xfId="29388"/>
    <cellStyle name="Ergebnis 3 2 14" xfId="36335"/>
    <cellStyle name="Ergebnis 3 2 2" xfId="1732"/>
    <cellStyle name="Ergebnis 3 2 2 2" xfId="8057"/>
    <cellStyle name="Ergebnis 3 2 2 2 2" xfId="32142"/>
    <cellStyle name="Ergebnis 3 2 2 3" xfId="9075"/>
    <cellStyle name="Ergebnis 3 2 2 3 2" xfId="38969"/>
    <cellStyle name="Ergebnis 3 2 2 4" xfId="5584"/>
    <cellStyle name="Ergebnis 3 2 2 4 2" xfId="41192"/>
    <cellStyle name="Ergebnis 3 2 2 5" xfId="13936"/>
    <cellStyle name="Ergebnis 3 2 2 5 2" xfId="33892"/>
    <cellStyle name="Ergebnis 3 2 2 6" xfId="13798"/>
    <cellStyle name="Ergebnis 3 2 2 6 2" xfId="30059"/>
    <cellStyle name="Ergebnis 3 2 2 7" xfId="17109"/>
    <cellStyle name="Ergebnis 3 2 2 7 2" xfId="40990"/>
    <cellStyle name="Ergebnis 3 2 2 8" xfId="39579"/>
    <cellStyle name="Ergebnis 3 2 3" xfId="1733"/>
    <cellStyle name="Ergebnis 3 2 3 2" xfId="8056"/>
    <cellStyle name="Ergebnis 3 2 3 2 2" xfId="34329"/>
    <cellStyle name="Ergebnis 3 2 3 3" xfId="7853"/>
    <cellStyle name="Ergebnis 3 2 3 3 2" xfId="32135"/>
    <cellStyle name="Ergebnis 3 2 3 4" xfId="7232"/>
    <cellStyle name="Ergebnis 3 2 3 4 2" xfId="41318"/>
    <cellStyle name="Ergebnis 3 2 3 5" xfId="13935"/>
    <cellStyle name="Ergebnis 3 2 3 5 2" xfId="42621"/>
    <cellStyle name="Ergebnis 3 2 3 6" xfId="13799"/>
    <cellStyle name="Ergebnis 3 2 3 6 2" xfId="42366"/>
    <cellStyle name="Ergebnis 3 2 3 7" xfId="17110"/>
    <cellStyle name="Ergebnis 3 2 3 7 2" xfId="38312"/>
    <cellStyle name="Ergebnis 3 2 3 8" xfId="34791"/>
    <cellStyle name="Ergebnis 3 2 4" xfId="1734"/>
    <cellStyle name="Ergebnis 3 2 4 2" xfId="8055"/>
    <cellStyle name="Ergebnis 3 2 4 2 2" xfId="43084"/>
    <cellStyle name="Ergebnis 3 2 4 3" xfId="7854"/>
    <cellStyle name="Ergebnis 3 2 4 3 2" xfId="30851"/>
    <cellStyle name="Ergebnis 3 2 4 4" xfId="7231"/>
    <cellStyle name="Ergebnis 3 2 4 4 2" xfId="36818"/>
    <cellStyle name="Ergebnis 3 2 4 5" xfId="13934"/>
    <cellStyle name="Ergebnis 3 2 4 5 2" xfId="37166"/>
    <cellStyle name="Ergebnis 3 2 4 6" xfId="13800"/>
    <cellStyle name="Ergebnis 3 2 4 6 2" xfId="38538"/>
    <cellStyle name="Ergebnis 3 2 4 7" xfId="17111"/>
    <cellStyle name="Ergebnis 3 2 4 7 2" xfId="36739"/>
    <cellStyle name="Ergebnis 3 2 4 8" xfId="31710"/>
    <cellStyle name="Ergebnis 3 2 5" xfId="1735"/>
    <cellStyle name="Ergebnis 3 2 5 2" xfId="8054"/>
    <cellStyle name="Ergebnis 3 2 5 2 2" xfId="35846"/>
    <cellStyle name="Ergebnis 3 2 5 3" xfId="7855"/>
    <cellStyle name="Ergebnis 3 2 5 3 2" xfId="43795"/>
    <cellStyle name="Ergebnis 3 2 5 4" xfId="7230"/>
    <cellStyle name="Ergebnis 3 2 5 4 2" xfId="39478"/>
    <cellStyle name="Ergebnis 3 2 5 5" xfId="13933"/>
    <cellStyle name="Ergebnis 3 2 5 5 2" xfId="40100"/>
    <cellStyle name="Ergebnis 3 2 5 6" xfId="13801"/>
    <cellStyle name="Ergebnis 3 2 5 6 2" xfId="39929"/>
    <cellStyle name="Ergebnis 3 2 5 7" xfId="17112"/>
    <cellStyle name="Ergebnis 3 2 5 7 2" xfId="36466"/>
    <cellStyle name="Ergebnis 3 2 5 8" xfId="31464"/>
    <cellStyle name="Ergebnis 3 2 6" xfId="1736"/>
    <cellStyle name="Ergebnis 3 2 6 2" xfId="8053"/>
    <cellStyle name="Ergebnis 3 2 6 2 2" xfId="43015"/>
    <cellStyle name="Ergebnis 3 2 6 3" xfId="7856"/>
    <cellStyle name="Ergebnis 3 2 6 3 2" xfId="39040"/>
    <cellStyle name="Ergebnis 3 2 6 4" xfId="7229"/>
    <cellStyle name="Ergebnis 3 2 6 4 2" xfId="36845"/>
    <cellStyle name="Ergebnis 3 2 6 5" xfId="13932"/>
    <cellStyle name="Ergebnis 3 2 6 5 2" xfId="38531"/>
    <cellStyle name="Ergebnis 3 2 6 6" xfId="13802"/>
    <cellStyle name="Ergebnis 3 2 6 6 2" xfId="37173"/>
    <cellStyle name="Ergebnis 3 2 6 7" xfId="17113"/>
    <cellStyle name="Ergebnis 3 2 6 7 2" xfId="32540"/>
    <cellStyle name="Ergebnis 3 2 6 8" xfId="41466"/>
    <cellStyle name="Ergebnis 3 2 7" xfId="1737"/>
    <cellStyle name="Ergebnis 3 2 7 2" xfId="8052"/>
    <cellStyle name="Ergebnis 3 2 7 2 2" xfId="34965"/>
    <cellStyle name="Ergebnis 3 2 7 3" xfId="7857"/>
    <cellStyle name="Ergebnis 3 2 7 3 2" xfId="43602"/>
    <cellStyle name="Ergebnis 3 2 7 4" xfId="7228"/>
    <cellStyle name="Ergebnis 3 2 7 4 2" xfId="42518"/>
    <cellStyle name="Ergebnis 3 2 7 5" xfId="13931"/>
    <cellStyle name="Ergebnis 3 2 7 5 2" xfId="41878"/>
    <cellStyle name="Ergebnis 3 2 7 6" xfId="14717"/>
    <cellStyle name="Ergebnis 3 2 7 6 2" xfId="33920"/>
    <cellStyle name="Ergebnis 3 2 7 7" xfId="17114"/>
    <cellStyle name="Ergebnis 3 2 7 7 2" xfId="33275"/>
    <cellStyle name="Ergebnis 3 2 7 8" xfId="34787"/>
    <cellStyle name="Ergebnis 3 2 8" xfId="8058"/>
    <cellStyle name="Ergebnis 3 2 8 2" xfId="30843"/>
    <cellStyle name="Ergebnis 3 2 9" xfId="7852"/>
    <cellStyle name="Ergebnis 3 2 9 2" xfId="34336"/>
    <cellStyle name="Ergebnis 3 3" xfId="1738"/>
    <cellStyle name="Ergebnis 3 3 2" xfId="8051"/>
    <cellStyle name="Ergebnis 3 3 2 2" xfId="42886"/>
    <cellStyle name="Ergebnis 3 3 3" xfId="9076"/>
    <cellStyle name="Ergebnis 3 3 3 2" xfId="41538"/>
    <cellStyle name="Ergebnis 3 3 4" xfId="7227"/>
    <cellStyle name="Ergebnis 3 3 4 2" xfId="38156"/>
    <cellStyle name="Ergebnis 3 3 5" xfId="13930"/>
    <cellStyle name="Ergebnis 3 3 5 2" xfId="30053"/>
    <cellStyle name="Ergebnis 3 3 6" xfId="13803"/>
    <cellStyle name="Ergebnis 3 3 6 2" xfId="41262"/>
    <cellStyle name="Ergebnis 3 3 7" xfId="17115"/>
    <cellStyle name="Ergebnis 3 3 7 2" xfId="33012"/>
    <cellStyle name="Ergebnis 3 3 8" xfId="31714"/>
    <cellStyle name="Ergebnis 3 4" xfId="8059"/>
    <cellStyle name="Ergebnis 3 4 2" xfId="43787"/>
    <cellStyle name="Ergebnis 3 5" xfId="7851"/>
    <cellStyle name="Ergebnis 3 5 2" xfId="42906"/>
    <cellStyle name="Ergebnis 3 6" xfId="7234"/>
    <cellStyle name="Ergebnis 3 6 2" xfId="42058"/>
    <cellStyle name="Ergebnis 3 7" xfId="13938"/>
    <cellStyle name="Ergebnis 3 7 2" xfId="35191"/>
    <cellStyle name="Ergebnis 3 8" xfId="13797"/>
    <cellStyle name="Ergebnis 3 8 2" xfId="32791"/>
    <cellStyle name="Ergebnis 3 9" xfId="16817"/>
    <cellStyle name="Ergebnis 3 9 2" xfId="36431"/>
    <cellStyle name="Ergebnis 4" xfId="467"/>
    <cellStyle name="Ergebnis 4 10" xfId="44049"/>
    <cellStyle name="Ergebnis 4 2" xfId="1739"/>
    <cellStyle name="Ergebnis 4 2 10" xfId="7225"/>
    <cellStyle name="Ergebnis 4 2 10 2" xfId="30900"/>
    <cellStyle name="Ergebnis 4 2 11" xfId="13928"/>
    <cellStyle name="Ergebnis 4 2 11 2" xfId="33659"/>
    <cellStyle name="Ergebnis 4 2 12" xfId="13805"/>
    <cellStyle name="Ergebnis 4 2 12 2" xfId="42734"/>
    <cellStyle name="Ergebnis 4 2 13" xfId="17117"/>
    <cellStyle name="Ergebnis 4 2 13 2" xfId="41457"/>
    <cellStyle name="Ergebnis 4 2 14" xfId="44025"/>
    <cellStyle name="Ergebnis 4 2 2" xfId="1740"/>
    <cellStyle name="Ergebnis 4 2 2 2" xfId="8048"/>
    <cellStyle name="Ergebnis 4 2 2 2 2" xfId="39033"/>
    <cellStyle name="Ergebnis 4 2 2 3" xfId="7860"/>
    <cellStyle name="Ergebnis 4 2 2 3 2" xfId="34971"/>
    <cellStyle name="Ergebnis 4 2 2 4" xfId="7224"/>
    <cellStyle name="Ergebnis 4 2 2 4 2" xfId="30901"/>
    <cellStyle name="Ergebnis 4 2 2 5" xfId="13927"/>
    <cellStyle name="Ergebnis 4 2 2 5 2" xfId="41037"/>
    <cellStyle name="Ergebnis 4 2 2 6" xfId="13806"/>
    <cellStyle name="Ergebnis 4 2 2 6 2" xfId="35198"/>
    <cellStyle name="Ergebnis 4 2 2 7" xfId="17118"/>
    <cellStyle name="Ergebnis 4 2 2 7 2" xfId="38311"/>
    <cellStyle name="Ergebnis 4 2 2 8" xfId="39432"/>
    <cellStyle name="Ergebnis 4 2 3" xfId="1741"/>
    <cellStyle name="Ergebnis 4 2 3 2" xfId="8047"/>
    <cellStyle name="Ergebnis 4 2 3 2 2" xfId="43788"/>
    <cellStyle name="Ergebnis 4 2 3 3" xfId="7861"/>
    <cellStyle name="Ergebnis 4 2 3 3 2" xfId="43155"/>
    <cellStyle name="Ergebnis 4 2 3 4" xfId="7223"/>
    <cellStyle name="Ergebnis 4 2 3 4 2" xfId="35903"/>
    <cellStyle name="Ergebnis 4 2 3 5" xfId="13926"/>
    <cellStyle name="Ergebnis 4 2 3 5 2" xfId="35192"/>
    <cellStyle name="Ergebnis 4 2 3 6" xfId="13807"/>
    <cellStyle name="Ergebnis 4 2 3 6 2" xfId="41945"/>
    <cellStyle name="Ergebnis 4 2 3 7" xfId="17119"/>
    <cellStyle name="Ergebnis 4 2 3 7 2" xfId="36738"/>
    <cellStyle name="Ergebnis 4 2 3 8" xfId="41911"/>
    <cellStyle name="Ergebnis 4 2 4" xfId="1742"/>
    <cellStyle name="Ergebnis 4 2 4 2" xfId="8045"/>
    <cellStyle name="Ergebnis 4 2 4 2 2" xfId="34323"/>
    <cellStyle name="Ergebnis 4 2 4 3" xfId="7862"/>
    <cellStyle name="Ergebnis 4 2 4 3 2" xfId="35852"/>
    <cellStyle name="Ergebnis 4 2 4 4" xfId="7222"/>
    <cellStyle name="Ergebnis 4 2 4 4 2" xfId="40839"/>
    <cellStyle name="Ergebnis 4 2 4 5" xfId="13925"/>
    <cellStyle name="Ergebnis 4 2 4 5 2" xfId="40060"/>
    <cellStyle name="Ergebnis 4 2 4 6" xfId="14718"/>
    <cellStyle name="Ergebnis 4 2 4 6 2" xfId="40380"/>
    <cellStyle name="Ergebnis 4 2 4 7" xfId="17120"/>
    <cellStyle name="Ergebnis 4 2 4 7 2" xfId="36467"/>
    <cellStyle name="Ergebnis 4 2 4 8" xfId="38068"/>
    <cellStyle name="Ergebnis 4 2 5" xfId="1743"/>
    <cellStyle name="Ergebnis 4 2 5 2" xfId="8044"/>
    <cellStyle name="Ergebnis 4 2 5 2 2" xfId="39659"/>
    <cellStyle name="Ergebnis 4 2 5 3" xfId="9077"/>
    <cellStyle name="Ergebnis 4 2 5 3 2" xfId="37603"/>
    <cellStyle name="Ergebnis 4 2 5 4" xfId="7221"/>
    <cellStyle name="Ergebnis 4 2 5 4 2" xfId="35018"/>
    <cellStyle name="Ergebnis 4 2 5 5" xfId="13924"/>
    <cellStyle name="Ergebnis 4 2 5 5 2" xfId="32018"/>
    <cellStyle name="Ergebnis 4 2 5 6" xfId="13808"/>
    <cellStyle name="Ergebnis 4 2 5 6 2" xfId="33665"/>
    <cellStyle name="Ergebnis 4 2 5 7" xfId="17121"/>
    <cellStyle name="Ergebnis 4 2 5 7 2" xfId="32541"/>
    <cellStyle name="Ergebnis 4 2 5 8" xfId="42632"/>
    <cellStyle name="Ergebnis 4 2 6" xfId="1744"/>
    <cellStyle name="Ergebnis 4 2 6 2" xfId="8043"/>
    <cellStyle name="Ergebnis 4 2 6 2 2" xfId="30844"/>
    <cellStyle name="Ergebnis 4 2 6 3" xfId="7863"/>
    <cellStyle name="Ergebnis 4 2 6 3 2" xfId="42705"/>
    <cellStyle name="Ergebnis 4 2 6 4" xfId="7220"/>
    <cellStyle name="Ergebnis 4 2 6 4 2" xfId="40453"/>
    <cellStyle name="Ergebnis 4 2 6 5" xfId="13923"/>
    <cellStyle name="Ergebnis 4 2 6 5 2" xfId="41572"/>
    <cellStyle name="Ergebnis 4 2 6 6" xfId="13809"/>
    <cellStyle name="Ergebnis 4 2 6 6 2" xfId="32792"/>
    <cellStyle name="Ergebnis 4 2 6 7" xfId="17122"/>
    <cellStyle name="Ergebnis 4 2 6 7 2" xfId="33274"/>
    <cellStyle name="Ergebnis 4 2 6 8" xfId="36997"/>
    <cellStyle name="Ergebnis 4 2 7" xfId="1745"/>
    <cellStyle name="Ergebnis 4 2 7 2" xfId="8042"/>
    <cellStyle name="Ergebnis 4 2 7 2 2" xfId="32141"/>
    <cellStyle name="Ergebnis 4 2 7 3" xfId="7864"/>
    <cellStyle name="Ergebnis 4 2 7 3 2" xfId="34335"/>
    <cellStyle name="Ergebnis 4 2 7 4" xfId="7219"/>
    <cellStyle name="Ergebnis 4 2 7 4 2" xfId="37724"/>
    <cellStyle name="Ergebnis 4 2 7 5" xfId="13922"/>
    <cellStyle name="Ergebnis 4 2 7 5 2" xfId="37167"/>
    <cellStyle name="Ergebnis 4 2 7 6" xfId="13810"/>
    <cellStyle name="Ergebnis 4 2 7 6 2" xfId="30058"/>
    <cellStyle name="Ergebnis 4 2 7 7" xfId="17123"/>
    <cellStyle name="Ergebnis 4 2 7 7 2" xfId="33013"/>
    <cellStyle name="Ergebnis 4 2 7 8" xfId="40045"/>
    <cellStyle name="Ergebnis 4 2 8" xfId="8049"/>
    <cellStyle name="Ergebnis 4 2 8 2" xfId="41309"/>
    <cellStyle name="Ergebnis 4 2 9" xfId="7859"/>
    <cellStyle name="Ergebnis 4 2 9 2" xfId="41496"/>
    <cellStyle name="Ergebnis 4 3" xfId="1746"/>
    <cellStyle name="Ergebnis 4 3 2" xfId="8041"/>
    <cellStyle name="Ergebnis 4 3 2 2" xfId="34330"/>
    <cellStyle name="Ergebnis 4 3 3" xfId="7865"/>
    <cellStyle name="Ergebnis 4 3 3 2" xfId="32136"/>
    <cellStyle name="Ergebnis 4 3 4" xfId="7218"/>
    <cellStyle name="Ergebnis 4 3 4 2" xfId="43386"/>
    <cellStyle name="Ergebnis 4 3 5" xfId="13921"/>
    <cellStyle name="Ergebnis 4 3 5 2" xfId="41962"/>
    <cellStyle name="Ergebnis 4 3 6" xfId="13811"/>
    <cellStyle name="Ergebnis 4 3 6 2" xfId="42049"/>
    <cellStyle name="Ergebnis 4 3 7" xfId="17124"/>
    <cellStyle name="Ergebnis 4 3 7 2" xfId="29386"/>
    <cellStyle name="Ergebnis 4 3 8" xfId="36334"/>
    <cellStyle name="Ergebnis 4 4" xfId="8050"/>
    <cellStyle name="Ergebnis 4 4 2" xfId="37667"/>
    <cellStyle name="Ergebnis 4 5" xfId="7858"/>
    <cellStyle name="Ergebnis 4 5 2" xfId="37673"/>
    <cellStyle name="Ergebnis 4 6" xfId="7226"/>
    <cellStyle name="Ergebnis 4 6 2" xfId="41158"/>
    <cellStyle name="Ergebnis 4 7" xfId="13929"/>
    <cellStyle name="Ergebnis 4 7 2" xfId="32799"/>
    <cellStyle name="Ergebnis 4 8" xfId="13804"/>
    <cellStyle name="Ergebnis 4 8 2" xfId="33886"/>
    <cellStyle name="Ergebnis 4 9" xfId="17116"/>
    <cellStyle name="Ergebnis 4 9 2" xfId="29387"/>
    <cellStyle name="Ergebnis 5" xfId="1747"/>
    <cellStyle name="Ergebnis 5 10" xfId="43506"/>
    <cellStyle name="Ergebnis 5 2" xfId="1748"/>
    <cellStyle name="Ergebnis 5 2 10" xfId="7216"/>
    <cellStyle name="Ergebnis 5 2 10 2" xfId="43846"/>
    <cellStyle name="Ergebnis 5 2 11" xfId="13919"/>
    <cellStyle name="Ergebnis 5 2 11 2" xfId="39741"/>
    <cellStyle name="Ergebnis 5 2 12" xfId="14719"/>
    <cellStyle name="Ergebnis 5 2 12 2" xfId="35128"/>
    <cellStyle name="Ergebnis 5 2 13" xfId="17126"/>
    <cellStyle name="Ergebnis 5 2 13 2" xfId="38310"/>
    <cellStyle name="Ergebnis 5 2 14" xfId="34790"/>
    <cellStyle name="Ergebnis 5 2 2" xfId="1749"/>
    <cellStyle name="Ergebnis 5 2 2 2" xfId="8038"/>
    <cellStyle name="Ergebnis 5 2 2 2 2" xfId="43454"/>
    <cellStyle name="Ergebnis 5 2 2 3" xfId="9078"/>
    <cellStyle name="Ergebnis 5 2 2 3 2" xfId="42462"/>
    <cellStyle name="Ergebnis 5 2 2 4" xfId="7215"/>
    <cellStyle name="Ergebnis 5 2 2 4 2" xfId="30902"/>
    <cellStyle name="Ergebnis 5 2 2 5" xfId="13918"/>
    <cellStyle name="Ergebnis 5 2 2 5 2" xfId="30054"/>
    <cellStyle name="Ergebnis 5 2 2 6" xfId="13813"/>
    <cellStyle name="Ergebnis 5 2 2 6 2" xfId="41166"/>
    <cellStyle name="Ergebnis 5 2 2 7" xfId="17127"/>
    <cellStyle name="Ergebnis 5 2 2 7 2" xfId="36737"/>
    <cellStyle name="Ergebnis 5 2 2 8" xfId="31711"/>
    <cellStyle name="Ergebnis 5 2 3" xfId="1750"/>
    <cellStyle name="Ergebnis 5 2 3 2" xfId="8037"/>
    <cellStyle name="Ergebnis 5 2 3 2 2" xfId="34966"/>
    <cellStyle name="Ergebnis 5 2 3 3" xfId="7868"/>
    <cellStyle name="Ergebnis 5 2 3 3 2" xfId="39039"/>
    <cellStyle name="Ergebnis 5 2 3 4" xfId="5061"/>
    <cellStyle name="Ergebnis 5 2 3 4 2" xfId="31216"/>
    <cellStyle name="Ergebnis 5 2 3 5" xfId="13917"/>
    <cellStyle name="Ergebnis 5 2 3 5 2" xfId="32798"/>
    <cellStyle name="Ergebnis 5 2 3 6" xfId="13814"/>
    <cellStyle name="Ergebnis 5 2 3 6 2" xfId="37172"/>
    <cellStyle name="Ergebnis 5 2 3 7" xfId="17128"/>
    <cellStyle name="Ergebnis 5 2 3 7 2" xfId="36468"/>
    <cellStyle name="Ergebnis 5 2 3 8" xfId="31463"/>
    <cellStyle name="Ergebnis 5 2 4" xfId="1751"/>
    <cellStyle name="Ergebnis 5 2 4 2" xfId="8036"/>
    <cellStyle name="Ergebnis 5 2 4 2 2" xfId="41743"/>
    <cellStyle name="Ergebnis 5 2 4 3" xfId="7869"/>
    <cellStyle name="Ergebnis 5 2 4 3 2" xfId="43352"/>
    <cellStyle name="Ergebnis 5 2 4 4" xfId="7214"/>
    <cellStyle name="Ergebnis 5 2 4 4 2" xfId="32086"/>
    <cellStyle name="Ergebnis 5 2 4 5" xfId="13916"/>
    <cellStyle name="Ergebnis 5 2 4 5 2" xfId="33660"/>
    <cellStyle name="Ergebnis 5 2 4 6" xfId="13815"/>
    <cellStyle name="Ergebnis 5 2 4 6 2" xfId="43332"/>
    <cellStyle name="Ergebnis 5 2 4 7" xfId="17129"/>
    <cellStyle name="Ergebnis 5 2 4 7 2" xfId="32542"/>
    <cellStyle name="Ergebnis 5 2 4 8" xfId="44024"/>
    <cellStyle name="Ergebnis 5 2 5" xfId="1752"/>
    <cellStyle name="Ergebnis 5 2 5 2" xfId="8035"/>
    <cellStyle name="Ergebnis 5 2 5 2 2" xfId="37668"/>
    <cellStyle name="Ergebnis 5 2 5 3" xfId="7870"/>
    <cellStyle name="Ergebnis 5 2 5 3 2" xfId="37672"/>
    <cellStyle name="Ergebnis 5 2 5 4" xfId="7213"/>
    <cellStyle name="Ergebnis 5 2 5 4 2" xfId="43255"/>
    <cellStyle name="Ergebnis 5 2 5 5" xfId="13915"/>
    <cellStyle name="Ergebnis 5 2 5 5 2" xfId="42076"/>
    <cellStyle name="Ergebnis 5 2 5 6" xfId="12438"/>
    <cellStyle name="Ergebnis 5 2 5 6 2" xfId="43007"/>
    <cellStyle name="Ergebnis 5 2 5 7" xfId="17130"/>
    <cellStyle name="Ergebnis 5 2 5 7 2" xfId="33273"/>
    <cellStyle name="Ergebnis 5 2 5 8" xfId="39431"/>
    <cellStyle name="Ergebnis 5 2 6" xfId="1753"/>
    <cellStyle name="Ergebnis 5 2 6 2" xfId="8034"/>
    <cellStyle name="Ergebnis 5 2 6 2 2" xfId="40326"/>
    <cellStyle name="Ergebnis 5 2 6 3" xfId="7871"/>
    <cellStyle name="Ergebnis 5 2 6 3 2" xfId="43039"/>
    <cellStyle name="Ergebnis 5 2 6 4" xfId="7212"/>
    <cellStyle name="Ergebnis 5 2 6 4 2" xfId="34386"/>
    <cellStyle name="Ergebnis 5 2 6 5" xfId="12430"/>
    <cellStyle name="Ergebnis 5 2 6 5 2" xfId="30198"/>
    <cellStyle name="Ergebnis 5 2 6 6" xfId="12437"/>
    <cellStyle name="Ergebnis 5 2 6 6 2" xfId="33608"/>
    <cellStyle name="Ergebnis 5 2 6 7" xfId="17131"/>
    <cellStyle name="Ergebnis 5 2 6 7 2" xfId="33014"/>
    <cellStyle name="Ergebnis 5 2 6 8" xfId="40233"/>
    <cellStyle name="Ergebnis 5 2 7" xfId="1754"/>
    <cellStyle name="Ergebnis 5 2 7 2" xfId="8033"/>
    <cellStyle name="Ergebnis 5 2 7 2 2" xfId="39034"/>
    <cellStyle name="Ergebnis 5 2 7 3" xfId="7872"/>
    <cellStyle name="Ergebnis 5 2 7 3 2" xfId="34970"/>
    <cellStyle name="Ergebnis 5 2 7 4" xfId="7211"/>
    <cellStyle name="Ergebnis 5 2 7 4 2" xfId="39801"/>
    <cellStyle name="Ergebnis 5 2 7 5" xfId="13914"/>
    <cellStyle name="Ergebnis 5 2 7 5 2" xfId="35193"/>
    <cellStyle name="Ergebnis 5 2 7 6" xfId="14720"/>
    <cellStyle name="Ergebnis 5 2 7 6 2" xfId="41283"/>
    <cellStyle name="Ergebnis 5 2 7 7" xfId="17132"/>
    <cellStyle name="Ergebnis 5 2 7 7 2" xfId="29385"/>
    <cellStyle name="Ergebnis 5 2 7 8" xfId="38067"/>
    <cellStyle name="Ergebnis 5 2 8" xfId="8039"/>
    <cellStyle name="Ergebnis 5 2 8 2" xfId="35847"/>
    <cellStyle name="Ergebnis 5 2 9" xfId="7867"/>
    <cellStyle name="Ergebnis 5 2 9 2" xfId="43794"/>
    <cellStyle name="Ergebnis 5 3" xfId="1755"/>
    <cellStyle name="Ergebnis 5 3 2" xfId="8032"/>
    <cellStyle name="Ergebnis 5 3 2 2" xfId="43789"/>
    <cellStyle name="Ergebnis 5 3 3" xfId="9079"/>
    <cellStyle name="Ergebnis 5 3 3 2" xfId="34931"/>
    <cellStyle name="Ergebnis 5 3 4" xfId="7210"/>
    <cellStyle name="Ergebnis 5 3 4 2" xfId="35904"/>
    <cellStyle name="Ergebnis 5 3 5" xfId="13913"/>
    <cellStyle name="Ergebnis 5 3 5 2" xfId="41546"/>
    <cellStyle name="Ergebnis 5 3 6" xfId="12436"/>
    <cellStyle name="Ergebnis 5 3 6 2" xfId="39760"/>
    <cellStyle name="Ergebnis 5 3 7" xfId="17133"/>
    <cellStyle name="Ergebnis 5 3 7 2" xfId="42688"/>
    <cellStyle name="Ergebnis 5 3 8" xfId="39803"/>
    <cellStyle name="Ergebnis 5 4" xfId="8040"/>
    <cellStyle name="Ergebnis 5 4 2" xfId="41048"/>
    <cellStyle name="Ergebnis 5 5" xfId="7866"/>
    <cellStyle name="Ergebnis 5 5 2" xfId="30850"/>
    <cellStyle name="Ergebnis 5 6" xfId="7217"/>
    <cellStyle name="Ergebnis 5 6 2" xfId="39091"/>
    <cellStyle name="Ergebnis 5 7" xfId="13920"/>
    <cellStyle name="Ergebnis 5 7 2" xfId="38532"/>
    <cellStyle name="Ergebnis 5 8" xfId="13812"/>
    <cellStyle name="Ergebnis 5 8 2" xfId="38537"/>
    <cellStyle name="Ergebnis 5 9" xfId="17125"/>
    <cellStyle name="Ergebnis 5 9 2" xfId="41444"/>
    <cellStyle name="Ergebnis 6" xfId="1756"/>
    <cellStyle name="Ergebnis 6 10" xfId="36996"/>
    <cellStyle name="Ergebnis 6 2" xfId="1757"/>
    <cellStyle name="Ergebnis 6 2 10" xfId="7208"/>
    <cellStyle name="Ergebnis 6 2 10 2" xfId="35019"/>
    <cellStyle name="Ergebnis 6 2 11" xfId="13911"/>
    <cellStyle name="Ergebnis 6 2 11 2" xfId="42402"/>
    <cellStyle name="Ergebnis 6 2 12" xfId="12434"/>
    <cellStyle name="Ergebnis 6 2 12 2" xfId="41286"/>
    <cellStyle name="Ergebnis 6 2 13" xfId="17135"/>
    <cellStyle name="Ergebnis 6 2 13 2" xfId="36736"/>
    <cellStyle name="Ergebnis 6 2 14" xfId="43573"/>
    <cellStyle name="Ergebnis 6 2 2" xfId="1758"/>
    <cellStyle name="Ergebnis 6 2 2 2" xfId="8029"/>
    <cellStyle name="Ergebnis 6 2 2 2 2" xfId="43647"/>
    <cellStyle name="Ergebnis 6 2 2 3" xfId="5090"/>
    <cellStyle name="Ergebnis 6 2 2 3 2" xfId="36108"/>
    <cellStyle name="Ergebnis 6 2 2 4" xfId="7207"/>
    <cellStyle name="Ergebnis 6 2 2 4 2" xfId="40480"/>
    <cellStyle name="Ergebnis 6 2 2 5" xfId="13910"/>
    <cellStyle name="Ergebnis 6 2 2 5 2" xfId="37168"/>
    <cellStyle name="Ergebnis 6 2 2 6" xfId="13816"/>
    <cellStyle name="Ergebnis 6 2 2 6 2" xfId="33887"/>
    <cellStyle name="Ergebnis 6 2 2 7" xfId="17136"/>
    <cellStyle name="Ergebnis 6 2 2 7 2" xfId="36469"/>
    <cellStyle name="Ergebnis 6 2 2 8" xfId="36333"/>
    <cellStyle name="Ergebnis 6 2 3" xfId="1759"/>
    <cellStyle name="Ergebnis 6 2 3 2" xfId="8028"/>
    <cellStyle name="Ergebnis 6 2 3 2 2" xfId="35839"/>
    <cellStyle name="Ergebnis 6 2 3 3" xfId="7875"/>
    <cellStyle name="Ergebnis 6 2 3 3 2" xfId="42282"/>
    <cellStyle name="Ergebnis 6 2 3 4" xfId="7206"/>
    <cellStyle name="Ergebnis 6 2 3 4 2" xfId="37725"/>
    <cellStyle name="Ergebnis 6 2 3 5" xfId="13909"/>
    <cellStyle name="Ergebnis 6 2 3 5 2" xfId="42418"/>
    <cellStyle name="Ergebnis 6 2 3 6" xfId="12433"/>
    <cellStyle name="Ergebnis 6 2 3 6 2" xfId="38638"/>
    <cellStyle name="Ergebnis 6 2 3 7" xfId="17137"/>
    <cellStyle name="Ergebnis 6 2 3 7 2" xfId="32543"/>
    <cellStyle name="Ergebnis 6 2 3 8" xfId="40200"/>
    <cellStyle name="Ergebnis 6 2 4" xfId="1760"/>
    <cellStyle name="Ergebnis 6 2 4 2" xfId="8027"/>
    <cellStyle name="Ergebnis 6 2 4 2 2" xfId="42185"/>
    <cellStyle name="Ergebnis 6 2 4 3" xfId="7876"/>
    <cellStyle name="Ergebnis 6 2 4 3 2" xfId="34334"/>
    <cellStyle name="Ergebnis 6 2 4 4" xfId="7205"/>
    <cellStyle name="Ergebnis 6 2 4 4 2" xfId="40221"/>
    <cellStyle name="Ergebnis 6 2 4 5" xfId="13908"/>
    <cellStyle name="Ergebnis 6 2 4 5 2" xfId="38533"/>
    <cellStyle name="Ergebnis 6 2 4 6" xfId="14721"/>
    <cellStyle name="Ergebnis 6 2 4 6 2" xfId="33574"/>
    <cellStyle name="Ergebnis 6 2 4 7" xfId="17138"/>
    <cellStyle name="Ergebnis 6 2 4 7 2" xfId="29384"/>
    <cellStyle name="Ergebnis 6 2 4 8" xfId="34789"/>
    <cellStyle name="Ergebnis 6 2 5" xfId="1761"/>
    <cellStyle name="Ergebnis 6 2 5 2" xfId="8026"/>
    <cellStyle name="Ergebnis 6 2 5 2 2" xfId="34958"/>
    <cellStyle name="Ergebnis 6 2 5 3" xfId="9080"/>
    <cellStyle name="Ergebnis 6 2 5 3 2" xfId="40178"/>
    <cellStyle name="Ergebnis 6 2 5 4" xfId="7204"/>
    <cellStyle name="Ergebnis 6 2 5 4 2" xfId="39092"/>
    <cellStyle name="Ergebnis 6 2 5 5" xfId="13907"/>
    <cellStyle name="Ergebnis 6 2 5 5 2" xfId="43619"/>
    <cellStyle name="Ergebnis 6 2 5 6" xfId="13817"/>
    <cellStyle name="Ergebnis 6 2 5 6 2" xfId="40430"/>
    <cellStyle name="Ergebnis 6 2 5 7" xfId="17139"/>
    <cellStyle name="Ergebnis 6 2 5 7 2" xfId="40327"/>
    <cellStyle name="Ergebnis 6 2 5 8" xfId="31712"/>
    <cellStyle name="Ergebnis 6 2 6" xfId="1762"/>
    <cellStyle name="Ergebnis 6 2 6 2" xfId="8025"/>
    <cellStyle name="Ergebnis 6 2 6 2 2" xfId="42869"/>
    <cellStyle name="Ergebnis 6 2 6 3" xfId="7877"/>
    <cellStyle name="Ergebnis 6 2 6 3 2" xfId="32137"/>
    <cellStyle name="Ergebnis 6 2 6 4" xfId="7203"/>
    <cellStyle name="Ergebnis 6 2 6 4 2" xfId="43847"/>
    <cellStyle name="Ergebnis 6 2 6 5" xfId="13906"/>
    <cellStyle name="Ergebnis 6 2 6 5 2" xfId="30055"/>
    <cellStyle name="Ergebnis 6 2 6 6" xfId="13818"/>
    <cellStyle name="Ergebnis 6 2 6 6 2" xfId="35197"/>
    <cellStyle name="Ergebnis 6 2 6 7" xfId="17140"/>
    <cellStyle name="Ergebnis 6 2 6 7 2" xfId="29080"/>
    <cellStyle name="Ergebnis 6 2 6 8" xfId="31462"/>
    <cellStyle name="Ergebnis 6 2 7" xfId="1763"/>
    <cellStyle name="Ergebnis 6 2 7 2" xfId="8024"/>
    <cellStyle name="Ergebnis 6 2 7 2 2" xfId="37660"/>
    <cellStyle name="Ergebnis 6 2 7 3" xfId="7878"/>
    <cellStyle name="Ergebnis 6 2 7 3 2" xfId="30849"/>
    <cellStyle name="Ergebnis 6 2 7 4" xfId="7202"/>
    <cellStyle name="Ergebnis 6 2 7 4 2" xfId="30903"/>
    <cellStyle name="Ergebnis 6 2 7 5" xfId="13905"/>
    <cellStyle name="Ergebnis 6 2 7 5 2" xfId="32797"/>
    <cellStyle name="Ergebnis 6 2 7 6" xfId="13819"/>
    <cellStyle name="Ergebnis 6 2 7 6 2" xfId="40826"/>
    <cellStyle name="Ergebnis 6 2 7 7" xfId="17141"/>
    <cellStyle name="Ergebnis 6 2 7 7 2" xfId="38128"/>
    <cellStyle name="Ergebnis 6 2 7 8" xfId="44023"/>
    <cellStyle name="Ergebnis 6 2 8" xfId="8030"/>
    <cellStyle name="Ergebnis 6 2 8 2" xfId="34322"/>
    <cellStyle name="Ergebnis 6 2 9" xfId="7874"/>
    <cellStyle name="Ergebnis 6 2 9 2" xfId="35851"/>
    <cellStyle name="Ergebnis 6 3" xfId="1764"/>
    <cellStyle name="Ergebnis 6 3 2" xfId="8023"/>
    <cellStyle name="Ergebnis 6 3 2 2" xfId="43458"/>
    <cellStyle name="Ergebnis 6 3 3" xfId="7879"/>
    <cellStyle name="Ergebnis 6 3 3 2" xfId="43793"/>
    <cellStyle name="Ergebnis 6 3 4" xfId="7201"/>
    <cellStyle name="Ergebnis 6 3 4 2" xfId="32085"/>
    <cellStyle name="Ergebnis 6 3 5" xfId="13904"/>
    <cellStyle name="Ergebnis 6 3 5 2" xfId="33661"/>
    <cellStyle name="Ergebnis 6 3 6" xfId="13820"/>
    <cellStyle name="Ergebnis 6 3 6 2" xfId="33664"/>
    <cellStyle name="Ergebnis 6 3 7" xfId="17142"/>
    <cellStyle name="Ergebnis 6 3 7 2" xfId="36726"/>
    <cellStyle name="Ergebnis 6 3 8" xfId="39430"/>
    <cellStyle name="Ergebnis 6 4" xfId="8031"/>
    <cellStyle name="Ergebnis 6 4 2" xfId="32149"/>
    <cellStyle name="Ergebnis 6 5" xfId="7873"/>
    <cellStyle name="Ergebnis 6 5 2" xfId="42758"/>
    <cellStyle name="Ergebnis 6 6" xfId="7209"/>
    <cellStyle name="Ergebnis 6 6 2" xfId="41728"/>
    <cellStyle name="Ergebnis 6 7" xfId="13912"/>
    <cellStyle name="Ergebnis 6 7 2" xfId="33891"/>
    <cellStyle name="Ergebnis 6 8" xfId="12435"/>
    <cellStyle name="Ergebnis 6 8 2" xfId="37274"/>
    <cellStyle name="Ergebnis 6 9" xfId="17134"/>
    <cellStyle name="Ergebnis 6 9 2" xfId="38309"/>
    <cellStyle name="Ergebnis 7" xfId="1765"/>
    <cellStyle name="Ergebnis 7 10" xfId="7200"/>
    <cellStyle name="Ergebnis 7 10 2" xfId="43003"/>
    <cellStyle name="Ergebnis 7 11" xfId="13903"/>
    <cellStyle name="Ergebnis 7 11 2" xfId="43137"/>
    <cellStyle name="Ergebnis 7 12" xfId="13821"/>
    <cellStyle name="Ergebnis 7 12 2" xfId="32793"/>
    <cellStyle name="Ergebnis 7 13" xfId="17143"/>
    <cellStyle name="Ergebnis 7 13 2" xfId="36474"/>
    <cellStyle name="Ergebnis 7 14" xfId="42864"/>
    <cellStyle name="Ergebnis 7 2" xfId="1766"/>
    <cellStyle name="Ergebnis 7 2 2" xfId="8021"/>
    <cellStyle name="Ergebnis 7 2 2 2" xfId="43781"/>
    <cellStyle name="Ergebnis 7 2 3" xfId="7881"/>
    <cellStyle name="Ergebnis 7 2 3 2" xfId="43009"/>
    <cellStyle name="Ergebnis 7 2 4" xfId="7199"/>
    <cellStyle name="Ergebnis 7 2 4 2" xfId="34387"/>
    <cellStyle name="Ergebnis 7 2 5" xfId="13902"/>
    <cellStyle name="Ergebnis 7 2 5 2" xfId="35194"/>
    <cellStyle name="Ergebnis 7 2 6" xfId="14722"/>
    <cellStyle name="Ergebnis 7 2 6 2" xfId="39528"/>
    <cellStyle name="Ergebnis 7 2 7" xfId="17144"/>
    <cellStyle name="Ergebnis 7 2 7 2" xfId="32553"/>
    <cellStyle name="Ergebnis 7 2 8" xfId="38066"/>
    <cellStyle name="Ergebnis 7 3" xfId="1767"/>
    <cellStyle name="Ergebnis 7 3 2" xfId="8020"/>
    <cellStyle name="Ergebnis 7 3 2 2" xfId="30845"/>
    <cellStyle name="Ergebnis 7 3 3" xfId="9081"/>
    <cellStyle name="Ergebnis 7 3 3 2" xfId="35780"/>
    <cellStyle name="Ergebnis 7 3 4" xfId="7198"/>
    <cellStyle name="Ergebnis 7 3 4 2" xfId="39473"/>
    <cellStyle name="Ergebnis 7 3 5" xfId="13901"/>
    <cellStyle name="Ergebnis 7 3 5 2" xfId="41053"/>
    <cellStyle name="Ergebnis 7 3 6" xfId="13822"/>
    <cellStyle name="Ergebnis 7 3 6 2" xfId="30057"/>
    <cellStyle name="Ergebnis 7 3 7" xfId="17145"/>
    <cellStyle name="Ergebnis 7 3 7 2" xfId="33429"/>
    <cellStyle name="Ergebnis 7 3 8" xfId="43285"/>
    <cellStyle name="Ergebnis 7 4" xfId="1768"/>
    <cellStyle name="Ergebnis 7 4 2" xfId="8019"/>
    <cellStyle name="Ergebnis 7 4 2 2" xfId="30846"/>
    <cellStyle name="Ergebnis 7 4 3" xfId="7882"/>
    <cellStyle name="Ergebnis 7 4 3 2" xfId="37671"/>
    <cellStyle name="Ergebnis 7 4 4" xfId="7197"/>
    <cellStyle name="Ergebnis 7 4 4 2" xfId="35905"/>
    <cellStyle name="Ergebnis 7 4 5" xfId="13900"/>
    <cellStyle name="Ergebnis 7 4 5 2" xfId="33890"/>
    <cellStyle name="Ergebnis 7 4 6" xfId="13823"/>
    <cellStyle name="Ergebnis 7 4 6 2" xfId="40495"/>
    <cellStyle name="Ergebnis 7 4 7" xfId="17146"/>
    <cellStyle name="Ergebnis 7 4 7 2" xfId="33025"/>
    <cellStyle name="Ergebnis 7 4 8" xfId="36995"/>
    <cellStyle name="Ergebnis 7 5" xfId="1769"/>
    <cellStyle name="Ergebnis 7 5 2" xfId="8018"/>
    <cellStyle name="Ergebnis 7 5 2 2" xfId="35848"/>
    <cellStyle name="Ergebnis 7 5 3" xfId="7883"/>
    <cellStyle name="Ergebnis 7 5 3 2" xfId="42981"/>
    <cellStyle name="Ergebnis 7 5 4" xfId="9015"/>
    <cellStyle name="Ergebnis 7 5 4 2" xfId="41403"/>
    <cellStyle name="Ergebnis 7 5 5" xfId="13899"/>
    <cellStyle name="Ergebnis 7 5 5 2" xfId="42645"/>
    <cellStyle name="Ergebnis 7 5 6" xfId="13824"/>
    <cellStyle name="Ergebnis 7 5 6 2" xfId="38536"/>
    <cellStyle name="Ergebnis 7 5 7" xfId="17147"/>
    <cellStyle name="Ergebnis 7 5 7 2" xfId="39493"/>
    <cellStyle name="Ergebnis 7 5 8" xfId="43363"/>
    <cellStyle name="Ergebnis 7 6" xfId="1770"/>
    <cellStyle name="Ergebnis 7 6 2" xfId="8017"/>
    <cellStyle name="Ergebnis 7 6 2 2" xfId="42722"/>
    <cellStyle name="Ergebnis 7 6 3" xfId="7884"/>
    <cellStyle name="Ergebnis 7 6 3 2" xfId="34969"/>
    <cellStyle name="Ergebnis 7 6 4" xfId="7196"/>
    <cellStyle name="Ergebnis 7 6 4 2" xfId="40081"/>
    <cellStyle name="Ergebnis 7 6 5" xfId="13898"/>
    <cellStyle name="Ergebnis 7 6 5 2" xfId="37169"/>
    <cellStyle name="Ergebnis 7 6 6" xfId="13825"/>
    <cellStyle name="Ergebnis 7 6 6 2" xfId="42070"/>
    <cellStyle name="Ergebnis 7 6 7" xfId="17148"/>
    <cellStyle name="Ergebnis 7 6 7 2" xfId="38307"/>
    <cellStyle name="Ergebnis 7 6 8" xfId="36332"/>
    <cellStyle name="Ergebnis 7 7" xfId="1771"/>
    <cellStyle name="Ergebnis 7 7 2" xfId="8016"/>
    <cellStyle name="Ergebnis 7 7 2 2" xfId="34967"/>
    <cellStyle name="Ergebnis 7 7 3" xfId="7886"/>
    <cellStyle name="Ergebnis 7 7 3 2" xfId="35850"/>
    <cellStyle name="Ergebnis 7 7 4" xfId="7195"/>
    <cellStyle name="Ergebnis 7 7 4 2" xfId="35020"/>
    <cellStyle name="Ergebnis 7 7 5" xfId="13897"/>
    <cellStyle name="Ergebnis 7 7 5 2" xfId="40969"/>
    <cellStyle name="Ergebnis 7 7 6" xfId="13826"/>
    <cellStyle name="Ergebnis 7 7 6 2" xfId="37171"/>
    <cellStyle name="Ergebnis 7 7 7" xfId="17149"/>
    <cellStyle name="Ergebnis 7 7 7 2" xfId="36734"/>
    <cellStyle name="Ergebnis 7 7 8" xfId="43624"/>
    <cellStyle name="Ergebnis 7 8" xfId="8022"/>
    <cellStyle name="Ergebnis 7 8 2" xfId="39026"/>
    <cellStyle name="Ergebnis 7 9" xfId="7880"/>
    <cellStyle name="Ergebnis 7 9 2" xfId="39038"/>
    <cellStyle name="Ergebnis 8" xfId="1772"/>
    <cellStyle name="Ergebnis 8 10" xfId="7194"/>
    <cellStyle name="Ergebnis 8 10 2" xfId="40383"/>
    <cellStyle name="Ergebnis 8 11" xfId="13896"/>
    <cellStyle name="Ergebnis 8 11 2" xfId="38534"/>
    <cellStyle name="Ergebnis 8 12" xfId="14723"/>
    <cellStyle name="Ergebnis 8 12 2" xfId="32834"/>
    <cellStyle name="Ergebnis 8 13" xfId="17150"/>
    <cellStyle name="Ergebnis 8 13 2" xfId="35961"/>
    <cellStyle name="Ergebnis 8 14" xfId="34788"/>
    <cellStyle name="Ergebnis 8 2" xfId="1773"/>
    <cellStyle name="Ergebnis 8 2 2" xfId="8014"/>
    <cellStyle name="Ergebnis 8 2 2 2" xfId="37669"/>
    <cellStyle name="Ergebnis 8 2 3" xfId="9082"/>
    <cellStyle name="Ergebnis 8 2 3 2" xfId="40375"/>
    <cellStyle name="Ergebnis 8 2 4" xfId="7193"/>
    <cellStyle name="Ergebnis 8 2 4 2" xfId="37726"/>
    <cellStyle name="Ergebnis 8 2 5" xfId="13895"/>
    <cellStyle name="Ergebnis 8 2 5 2" xfId="43661"/>
    <cellStyle name="Ergebnis 8 2 6" xfId="13827"/>
    <cellStyle name="Ergebnis 8 2 6 2" xfId="39960"/>
    <cellStyle name="Ergebnis 8 2 7" xfId="17151"/>
    <cellStyle name="Ergebnis 8 2 7 2" xfId="32545"/>
    <cellStyle name="Ergebnis 8 2 8" xfId="31713"/>
    <cellStyle name="Ergebnis 8 3" xfId="1774"/>
    <cellStyle name="Ergebnis 8 3 2" xfId="8013"/>
    <cellStyle name="Ergebnis 8 3 2 2" xfId="41082"/>
    <cellStyle name="Ergebnis 8 3 3" xfId="7888"/>
    <cellStyle name="Ergebnis 8 3 3 2" xfId="34333"/>
    <cellStyle name="Ergebnis 8 3 4" xfId="7192"/>
    <cellStyle name="Ergebnis 8 3 4 2" xfId="39786"/>
    <cellStyle name="Ergebnis 8 3 5" xfId="13894"/>
    <cellStyle name="Ergebnis 8 3 5 2" xfId="31644"/>
    <cellStyle name="Ergebnis 8 3 6" xfId="13828"/>
    <cellStyle name="Ergebnis 8 3 6 2" xfId="33888"/>
    <cellStyle name="Ergebnis 8 3 7" xfId="17152"/>
    <cellStyle name="Ergebnis 8 3 7 2" xfId="33270"/>
    <cellStyle name="Ergebnis 8 3 8" xfId="31461"/>
    <cellStyle name="Ergebnis 8 4" xfId="1775"/>
    <cellStyle name="Ergebnis 8 4 2" xfId="8012"/>
    <cellStyle name="Ergebnis 8 4 2 2" xfId="39035"/>
    <cellStyle name="Ergebnis 8 4 3" xfId="7889"/>
    <cellStyle name="Ergebnis 8 4 3 2" xfId="32138"/>
    <cellStyle name="Ergebnis 8 4 4" xfId="5583"/>
    <cellStyle name="Ergebnis 8 4 4 2" xfId="34525"/>
    <cellStyle name="Ergebnis 8 4 5" xfId="13893"/>
    <cellStyle name="Ergebnis 8 4 5 2" xfId="33655"/>
    <cellStyle name="Ergebnis 8 4 6" xfId="12432"/>
    <cellStyle name="Ergebnis 8 4 6 2" xfId="42435"/>
    <cellStyle name="Ergebnis 8 4 7" xfId="17153"/>
    <cellStyle name="Ergebnis 8 4 7 2" xfId="33017"/>
    <cellStyle name="Ergebnis 8 4 8" xfId="44022"/>
    <cellStyle name="Ergebnis 8 5" xfId="1776"/>
    <cellStyle name="Ergebnis 8 5 2" xfId="8011"/>
    <cellStyle name="Ergebnis 8 5 2 2" xfId="43790"/>
    <cellStyle name="Ergebnis 8 5 3" xfId="7890"/>
    <cellStyle name="Ergebnis 8 5 3 2" xfId="30848"/>
    <cellStyle name="Ergebnis 8 5 4" xfId="7191"/>
    <cellStyle name="Ergebnis 8 5 4 2" xfId="39093"/>
    <cellStyle name="Ergebnis 8 5 5" xfId="13892"/>
    <cellStyle name="Ergebnis 8 5 5 2" xfId="41234"/>
    <cellStyle name="Ergebnis 8 5 6" xfId="13829"/>
    <cellStyle name="Ergebnis 8 5 6 2" xfId="40690"/>
    <cellStyle name="Ergebnis 8 5 7" xfId="17154"/>
    <cellStyle name="Ergebnis 8 5 7 2" xfId="29383"/>
    <cellStyle name="Ergebnis 8 5 8" xfId="39429"/>
    <cellStyle name="Ergebnis 8 6" xfId="1777"/>
    <cellStyle name="Ergebnis 8 6 2" xfId="8010"/>
    <cellStyle name="Ergebnis 8 6 2 2" xfId="30847"/>
    <cellStyle name="Ergebnis 8 6 3" xfId="7891"/>
    <cellStyle name="Ergebnis 8 6 3 2" xfId="43792"/>
    <cellStyle name="Ergebnis 8 6 4" xfId="7190"/>
    <cellStyle name="Ergebnis 8 6 4 2" xfId="43848"/>
    <cellStyle name="Ergebnis 8 6 5" xfId="13891"/>
    <cellStyle name="Ergebnis 8 6 5 2" xfId="30056"/>
    <cellStyle name="Ergebnis 8 6 6" xfId="13830"/>
    <cellStyle name="Ergebnis 8 6 6 2" xfId="35196"/>
    <cellStyle name="Ergebnis 8 6 7" xfId="17155"/>
    <cellStyle name="Ergebnis 8 6 7 2" xfId="33264"/>
    <cellStyle name="Ergebnis 8 6 8" xfId="39775"/>
    <cellStyle name="Ergebnis 8 7" xfId="1778"/>
    <cellStyle name="Ergebnis 8 7 2" xfId="8009"/>
    <cellStyle name="Ergebnis 8 7 2 2" xfId="32140"/>
    <cellStyle name="Ergebnis 8 7 3" xfId="7892"/>
    <cellStyle name="Ergebnis 8 7 3 2" xfId="39037"/>
    <cellStyle name="Ergebnis 8 7 4" xfId="7189"/>
    <cellStyle name="Ergebnis 8 7 4 2" xfId="30904"/>
    <cellStyle name="Ergebnis 8 7 5" xfId="13890"/>
    <cellStyle name="Ergebnis 8 7 5 2" xfId="32796"/>
    <cellStyle name="Ergebnis 8 7 6" xfId="14724"/>
    <cellStyle name="Ergebnis 8 7 6 2" xfId="29961"/>
    <cellStyle name="Ergebnis 8 7 7" xfId="17156"/>
    <cellStyle name="Ergebnis 8 7 7 2" xfId="33024"/>
    <cellStyle name="Ergebnis 8 7 8" xfId="38065"/>
    <cellStyle name="Ergebnis 8 8" xfId="8015"/>
    <cellStyle name="Ergebnis 8 8 2" xfId="42362"/>
    <cellStyle name="Ergebnis 8 9" xfId="7887"/>
    <cellStyle name="Ergebnis 8 9 2" xfId="42168"/>
    <cellStyle name="Ergebnis 9" xfId="9116"/>
    <cellStyle name="Ergebnis 9 2" xfId="37602"/>
    <cellStyle name="Erklärender Text" xfId="92"/>
    <cellStyle name="Explanatory Text" xfId="202"/>
    <cellStyle name="Good" xfId="203"/>
    <cellStyle name="Grey" xfId="204"/>
    <cellStyle name="Gut" xfId="93"/>
    <cellStyle name="handbook" xfId="205"/>
    <cellStyle name="Header1" xfId="94"/>
    <cellStyle name="Header2" xfId="95"/>
    <cellStyle name="Header2 10" xfId="206"/>
    <cellStyle name="Header2 10 2" xfId="471"/>
    <cellStyle name="Header2 10 2 10" xfId="16739"/>
    <cellStyle name="Header2 10 2 10 2" xfId="20547"/>
    <cellStyle name="Header2 10 2 10 3" xfId="23302"/>
    <cellStyle name="Header2 10 2 2" xfId="1779"/>
    <cellStyle name="Header2 10 2 2 2" xfId="7893"/>
    <cellStyle name="Header2 10 2 2 2 2" xfId="23858"/>
    <cellStyle name="Header2 10 2 2 2 3" xfId="28184"/>
    <cellStyle name="Header2 10 2 2 3" xfId="7187"/>
    <cellStyle name="Header2 10 2 2 3 2" xfId="20099"/>
    <cellStyle name="Header2 10 2 2 3 3" xfId="23845"/>
    <cellStyle name="Header2 10 2 2 4" xfId="8769"/>
    <cellStyle name="Header2 10 2 2 4 2" xfId="21092"/>
    <cellStyle name="Header2 10 2 2 4 3" xfId="24672"/>
    <cellStyle name="Header2 10 2 2 5" xfId="13832"/>
    <cellStyle name="Header2 10 2 2 5 2" xfId="22642"/>
    <cellStyle name="Header2 10 2 2 5 3" xfId="23688"/>
    <cellStyle name="Header2 10 2 3" xfId="1780"/>
    <cellStyle name="Header2 10 2 3 2" xfId="7894"/>
    <cellStyle name="Header2 10 2 3 2 2" xfId="21888"/>
    <cellStyle name="Header2 10 2 3 2 3" xfId="23862"/>
    <cellStyle name="Header2 10 2 3 3" xfId="7186"/>
    <cellStyle name="Header2 10 2 3 3 2" xfId="21856"/>
    <cellStyle name="Header2 10 2 3 3 3" xfId="22379"/>
    <cellStyle name="Header2 10 2 3 4" xfId="8770"/>
    <cellStyle name="Header2 10 2 3 4 2" xfId="19815"/>
    <cellStyle name="Header2 10 2 3 4 3" xfId="23827"/>
    <cellStyle name="Header2 10 2 3 5" xfId="13833"/>
    <cellStyle name="Header2 10 2 3 5 2" xfId="25675"/>
    <cellStyle name="Header2 10 2 3 5 3" xfId="24837"/>
    <cellStyle name="Header2 10 2 4" xfId="1781"/>
    <cellStyle name="Header2 10 2 4 2" xfId="7895"/>
    <cellStyle name="Header2 10 2 4 2 2" xfId="19628"/>
    <cellStyle name="Header2 10 2 4 2 3" xfId="20012"/>
    <cellStyle name="Header2 10 2 4 3" xfId="7185"/>
    <cellStyle name="Header2 10 2 4 3 2" xfId="26520"/>
    <cellStyle name="Header2 10 2 4 3 3" xfId="20392"/>
    <cellStyle name="Header2 10 2 4 4" xfId="8771"/>
    <cellStyle name="Header2 10 2 4 4 2" xfId="27331"/>
    <cellStyle name="Header2 10 2 4 4 3" xfId="21244"/>
    <cellStyle name="Header2 10 2 4 5" xfId="13834"/>
    <cellStyle name="Header2 10 2 4 5 2" xfId="19727"/>
    <cellStyle name="Header2 10 2 4 5 3" xfId="19207"/>
    <cellStyle name="Header2 10 2 5" xfId="1782"/>
    <cellStyle name="Header2 10 2 5 2" xfId="7896"/>
    <cellStyle name="Header2 10 2 5 2 2" xfId="21960"/>
    <cellStyle name="Header2 10 2 5 2 3" xfId="19402"/>
    <cellStyle name="Header2 10 2 5 3" xfId="7184"/>
    <cellStyle name="Header2 10 2 5 3 2" xfId="25594"/>
    <cellStyle name="Header2 10 2 5 3 3" xfId="26214"/>
    <cellStyle name="Header2 10 2 5 4" xfId="10655"/>
    <cellStyle name="Header2 10 2 5 4 2" xfId="27920"/>
    <cellStyle name="Header2 10 2 5 4 3" xfId="19157"/>
    <cellStyle name="Header2 10 2 5 5" xfId="13835"/>
    <cellStyle name="Header2 10 2 5 5 2" xfId="22033"/>
    <cellStyle name="Header2 10 2 5 5 3" xfId="25841"/>
    <cellStyle name="Header2 10 2 6" xfId="9083"/>
    <cellStyle name="Header2 10 2 6 2" xfId="23354"/>
    <cellStyle name="Header2 10 2 6 3" xfId="26726"/>
    <cellStyle name="Header2 10 2 7" xfId="7188"/>
    <cellStyle name="Header2 10 2 7 2" xfId="22889"/>
    <cellStyle name="Header2 10 2 7 3" xfId="22822"/>
    <cellStyle name="Header2 10 2 8" xfId="8768"/>
    <cellStyle name="Header2 10 2 8 2" xfId="22988"/>
    <cellStyle name="Header2 10 2 8 3" xfId="19028"/>
    <cellStyle name="Header2 10 2 9" xfId="13831"/>
    <cellStyle name="Header2 10 2 9 2" xfId="24534"/>
    <cellStyle name="Header2 10 2 9 3" xfId="27004"/>
    <cellStyle name="Header2 10 3" xfId="8961"/>
    <cellStyle name="Header2 10 3 2" xfId="16815"/>
    <cellStyle name="Header2 10 3 2 2" xfId="23391"/>
    <cellStyle name="Header2 10 3 2 3" xfId="22413"/>
    <cellStyle name="Header2 10 3 3" xfId="25956"/>
    <cellStyle name="Header2 10 3 4" xfId="19045"/>
    <cellStyle name="Header2 10 4" xfId="5886"/>
    <cellStyle name="Header2 10 4 2" xfId="27650"/>
    <cellStyle name="Header2 10 4 3" xfId="21478"/>
    <cellStyle name="Header2 10 5" xfId="12523"/>
    <cellStyle name="Header2 10 5 2" xfId="25178"/>
    <cellStyle name="Header2 10 5 3" xfId="23790"/>
    <cellStyle name="Header2 10 6" xfId="11751"/>
    <cellStyle name="Header2 10 6 2" xfId="25658"/>
    <cellStyle name="Header2 10 6 3" xfId="19026"/>
    <cellStyle name="Header2 10 7" xfId="24369"/>
    <cellStyle name="Header2 11" xfId="207"/>
    <cellStyle name="Header2 11 2" xfId="472"/>
    <cellStyle name="Header2 11 2 10" xfId="16740"/>
    <cellStyle name="Header2 11 2 10 2" xfId="21834"/>
    <cellStyle name="Header2 11 2 10 3" xfId="26269"/>
    <cellStyle name="Header2 11 2 2" xfId="1783"/>
    <cellStyle name="Header2 11 2 2 2" xfId="9084"/>
    <cellStyle name="Header2 11 2 2 2 2" xfId="24228"/>
    <cellStyle name="Header2 11 2 2 2 3" xfId="27855"/>
    <cellStyle name="Header2 11 2 2 3" xfId="7181"/>
    <cellStyle name="Header2 11 2 2 3 2" xfId="26377"/>
    <cellStyle name="Header2 11 2 2 3 3" xfId="27029"/>
    <cellStyle name="Header2 11 2 2 4" xfId="5138"/>
    <cellStyle name="Header2 11 2 2 4 2" xfId="23304"/>
    <cellStyle name="Header2 11 2 2 4 3" xfId="25048"/>
    <cellStyle name="Header2 11 2 2 5" xfId="13836"/>
    <cellStyle name="Header2 11 2 2 5 2" xfId="19834"/>
    <cellStyle name="Header2 11 2 2 5 3" xfId="24766"/>
    <cellStyle name="Header2 11 2 3" xfId="1784"/>
    <cellStyle name="Header2 11 2 3 2" xfId="7898"/>
    <cellStyle name="Header2 11 2 3 2 2" xfId="19627"/>
    <cellStyle name="Header2 11 2 3 2 3" xfId="21886"/>
    <cellStyle name="Header2 11 2 3 3" xfId="7180"/>
    <cellStyle name="Header2 11 2 3 3 2" xfId="23643"/>
    <cellStyle name="Header2 11 2 3 3 3" xfId="26253"/>
    <cellStyle name="Header2 11 2 3 4" xfId="8773"/>
    <cellStyle name="Header2 11 2 3 4 2" xfId="24779"/>
    <cellStyle name="Header2 11 2 3 4 3" xfId="22907"/>
    <cellStyle name="Header2 11 2 3 5" xfId="13837"/>
    <cellStyle name="Header2 11 2 3 5 2" xfId="21049"/>
    <cellStyle name="Header2 11 2 3 5 3" xfId="19413"/>
    <cellStyle name="Header2 11 2 4" xfId="1785"/>
    <cellStyle name="Header2 11 2 4 2" xfId="7899"/>
    <cellStyle name="Header2 11 2 4 2 2" xfId="24480"/>
    <cellStyle name="Header2 11 2 4 2 3" xfId="27632"/>
    <cellStyle name="Header2 11 2 4 3" xfId="7179"/>
    <cellStyle name="Header2 11 2 4 3 2" xfId="19903"/>
    <cellStyle name="Header2 11 2 4 3 3" xfId="22951"/>
    <cellStyle name="Header2 11 2 4 4" xfId="8774"/>
    <cellStyle name="Header2 11 2 4 4 2" xfId="26298"/>
    <cellStyle name="Header2 11 2 4 4 3" xfId="27883"/>
    <cellStyle name="Header2 11 2 4 5" xfId="13838"/>
    <cellStyle name="Header2 11 2 4 5 2" xfId="19749"/>
    <cellStyle name="Header2 11 2 4 5 3" xfId="25988"/>
    <cellStyle name="Header2 11 2 5" xfId="1786"/>
    <cellStyle name="Header2 11 2 5 2" xfId="7900"/>
    <cellStyle name="Header2 11 2 5 2 2" xfId="24638"/>
    <cellStyle name="Header2 11 2 5 2 3" xfId="24264"/>
    <cellStyle name="Header2 11 2 5 3" xfId="7178"/>
    <cellStyle name="Header2 11 2 5 3 2" xfId="19833"/>
    <cellStyle name="Header2 11 2 5 3 3" xfId="27865"/>
    <cellStyle name="Header2 11 2 5 4" xfId="5840"/>
    <cellStyle name="Header2 11 2 5 4 2" xfId="27021"/>
    <cellStyle name="Header2 11 2 5 4 3" xfId="20432"/>
    <cellStyle name="Header2 11 2 5 5" xfId="13839"/>
    <cellStyle name="Header2 11 2 5 5 2" xfId="24381"/>
    <cellStyle name="Header2 11 2 5 5 3" xfId="21013"/>
    <cellStyle name="Header2 11 2 6" xfId="7897"/>
    <cellStyle name="Header2 11 2 6 2" xfId="27652"/>
    <cellStyle name="Header2 11 2 6 3" xfId="26664"/>
    <cellStyle name="Header2 11 2 7" xfId="7183"/>
    <cellStyle name="Header2 11 2 7 2" xfId="20705"/>
    <cellStyle name="Header2 11 2 7 3" xfId="24525"/>
    <cellStyle name="Header2 11 2 8" xfId="8772"/>
    <cellStyle name="Header2 11 2 8 2" xfId="27279"/>
    <cellStyle name="Header2 11 2 8 3" xfId="19540"/>
    <cellStyle name="Header2 11 2 9" xfId="14725"/>
    <cellStyle name="Header2 11 2 9 2" xfId="24980"/>
    <cellStyle name="Header2 11 2 9 3" xfId="22936"/>
    <cellStyle name="Header2 11 3" xfId="8962"/>
    <cellStyle name="Header2 11 3 2" xfId="16813"/>
    <cellStyle name="Header2 11 3 2 2" xfId="22835"/>
    <cellStyle name="Header2 11 3 2 3" xfId="21639"/>
    <cellStyle name="Header2 11 3 3" xfId="24664"/>
    <cellStyle name="Header2 11 3 4" xfId="20306"/>
    <cellStyle name="Header2 11 4" xfId="10473"/>
    <cellStyle name="Header2 11 4 2" xfId="27104"/>
    <cellStyle name="Header2 11 4 3" xfId="19321"/>
    <cellStyle name="Header2 11 5" xfId="12522"/>
    <cellStyle name="Header2 11 5 2" xfId="23167"/>
    <cellStyle name="Header2 11 5 3" xfId="20750"/>
    <cellStyle name="Header2 11 6" xfId="11750"/>
    <cellStyle name="Header2 11 6 2" xfId="26287"/>
    <cellStyle name="Header2 11 6 3" xfId="25184"/>
    <cellStyle name="Header2 11 7" xfId="26935"/>
    <cellStyle name="Header2 12" xfId="208"/>
    <cellStyle name="Header2 12 2" xfId="473"/>
    <cellStyle name="Header2 12 2 10" xfId="16741"/>
    <cellStyle name="Header2 12 2 10 2" xfId="22025"/>
    <cellStyle name="Header2 12 2 10 3" xfId="21262"/>
    <cellStyle name="Header2 12 2 2" xfId="1787"/>
    <cellStyle name="Header2 12 2 2 2" xfId="7902"/>
    <cellStyle name="Header2 12 2 2 2 2" xfId="22560"/>
    <cellStyle name="Header2 12 2 2 2 3" xfId="24573"/>
    <cellStyle name="Header2 12 2 2 3" xfId="7176"/>
    <cellStyle name="Header2 12 2 2 3 2" xfId="20613"/>
    <cellStyle name="Header2 12 2 2 3 3" xfId="25748"/>
    <cellStyle name="Header2 12 2 2 4" xfId="8776"/>
    <cellStyle name="Header2 12 2 2 4 2" xfId="24229"/>
    <cellStyle name="Header2 12 2 2 4 3" xfId="20389"/>
    <cellStyle name="Header2 12 2 2 5" xfId="14726"/>
    <cellStyle name="Header2 12 2 2 5 2" xfId="25693"/>
    <cellStyle name="Header2 12 2 2 5 3" xfId="23815"/>
    <cellStyle name="Header2 12 2 3" xfId="1788"/>
    <cellStyle name="Header2 12 2 3 2" xfId="9085"/>
    <cellStyle name="Header2 12 2 3 2 2" xfId="22030"/>
    <cellStyle name="Header2 12 2 3 2 3" xfId="26961"/>
    <cellStyle name="Header2 12 2 3 3" xfId="7175"/>
    <cellStyle name="Header2 12 2 3 3 2" xfId="24545"/>
    <cellStyle name="Header2 12 2 3 3 3" xfId="19362"/>
    <cellStyle name="Header2 12 2 3 4" xfId="8777"/>
    <cellStyle name="Header2 12 2 3 4 2" xfId="21091"/>
    <cellStyle name="Header2 12 2 3 4 3" xfId="24896"/>
    <cellStyle name="Header2 12 2 3 5" xfId="13841"/>
    <cellStyle name="Header2 12 2 3 5 2" xfId="26574"/>
    <cellStyle name="Header2 12 2 3 5 3" xfId="25322"/>
    <cellStyle name="Header2 12 2 4" xfId="1789"/>
    <cellStyle name="Header2 12 2 4 2" xfId="7903"/>
    <cellStyle name="Header2 12 2 4 2 2" xfId="25416"/>
    <cellStyle name="Header2 12 2 4 2 3" xfId="23267"/>
    <cellStyle name="Header2 12 2 4 3" xfId="7174"/>
    <cellStyle name="Header2 12 2 4 3 2" xfId="19022"/>
    <cellStyle name="Header2 12 2 4 3 3" xfId="23091"/>
    <cellStyle name="Header2 12 2 4 4" xfId="8778"/>
    <cellStyle name="Header2 12 2 4 4 2" xfId="25160"/>
    <cellStyle name="Header2 12 2 4 4 3" xfId="26067"/>
    <cellStyle name="Header2 12 2 4 5" xfId="13842"/>
    <cellStyle name="Header2 12 2 4 5 2" xfId="26407"/>
    <cellStyle name="Header2 12 2 4 5 3" xfId="23514"/>
    <cellStyle name="Header2 12 2 5" xfId="1790"/>
    <cellStyle name="Header2 12 2 5 2" xfId="7904"/>
    <cellStyle name="Header2 12 2 5 2 2" xfId="26172"/>
    <cellStyle name="Header2 12 2 5 2 3" xfId="25770"/>
    <cellStyle name="Header2 12 2 5 3" xfId="7173"/>
    <cellStyle name="Header2 12 2 5 3 2" xfId="22042"/>
    <cellStyle name="Header2 12 2 5 3 3" xfId="26655"/>
    <cellStyle name="Header2 12 2 5 4" xfId="8779"/>
    <cellStyle name="Header2 12 2 5 4 2" xfId="20255"/>
    <cellStyle name="Header2 12 2 5 4 3" xfId="19771"/>
    <cellStyle name="Header2 12 2 5 5" xfId="13843"/>
    <cellStyle name="Header2 12 2 5 5 2" xfId="25208"/>
    <cellStyle name="Header2 12 2 5 5 3" xfId="26718"/>
    <cellStyle name="Header2 12 2 6" xfId="7901"/>
    <cellStyle name="Header2 12 2 6 2" xfId="27501"/>
    <cellStyle name="Header2 12 2 6 3" xfId="21577"/>
    <cellStyle name="Header2 12 2 7" xfId="7177"/>
    <cellStyle name="Header2 12 2 7 2" xfId="26563"/>
    <cellStyle name="Header2 12 2 7 3" xfId="20284"/>
    <cellStyle name="Header2 12 2 8" xfId="8775"/>
    <cellStyle name="Header2 12 2 8 2" xfId="22029"/>
    <cellStyle name="Header2 12 2 8 3" xfId="25180"/>
    <cellStyle name="Header2 12 2 9" xfId="13840"/>
    <cellStyle name="Header2 12 2 9 2" xfId="22289"/>
    <cellStyle name="Header2 12 2 9 3" xfId="23217"/>
    <cellStyle name="Header2 12 3" xfId="5764"/>
    <cellStyle name="Header2 12 3 2" xfId="16812"/>
    <cellStyle name="Header2 12 3 2 2" xfId="26125"/>
    <cellStyle name="Header2 12 3 2 3" xfId="22575"/>
    <cellStyle name="Header2 12 3 3" xfId="21590"/>
    <cellStyle name="Header2 12 3 4" xfId="27730"/>
    <cellStyle name="Header2 12 4" xfId="10472"/>
    <cellStyle name="Header2 12 4 2" xfId="26051"/>
    <cellStyle name="Header2 12 4 3" xfId="23875"/>
    <cellStyle name="Header2 12 5" xfId="12521"/>
    <cellStyle name="Header2 12 5 2" xfId="26618"/>
    <cellStyle name="Header2 12 5 3" xfId="27068"/>
    <cellStyle name="Header2 12 6" xfId="11749"/>
    <cellStyle name="Header2 12 6 2" xfId="21396"/>
    <cellStyle name="Header2 12 6 3" xfId="24148"/>
    <cellStyle name="Header2 12 7" xfId="19799"/>
    <cellStyle name="Header2 13" xfId="209"/>
    <cellStyle name="Header2 13 2" xfId="474"/>
    <cellStyle name="Header2 13 2 10" xfId="16742"/>
    <cellStyle name="Header2 13 2 10 2" xfId="27552"/>
    <cellStyle name="Header2 13 2 10 3" xfId="22488"/>
    <cellStyle name="Header2 13 2 2" xfId="1791"/>
    <cellStyle name="Header2 13 2 2 2" xfId="7906"/>
    <cellStyle name="Header2 13 2 2 2 2" xfId="22371"/>
    <cellStyle name="Header2 13 2 2 2 3" xfId="19810"/>
    <cellStyle name="Header2 13 2 2 3" xfId="5060"/>
    <cellStyle name="Header2 13 2 2 3 2" xfId="26788"/>
    <cellStyle name="Header2 13 2 2 3 3" xfId="26641"/>
    <cellStyle name="Header2 13 2 2 4" xfId="8781"/>
    <cellStyle name="Header2 13 2 2 4 2" xfId="19673"/>
    <cellStyle name="Header2 13 2 2 4 3" xfId="26686"/>
    <cellStyle name="Header2 13 2 2 5" xfId="13845"/>
    <cellStyle name="Header2 13 2 2 5 2" xfId="24174"/>
    <cellStyle name="Header2 13 2 2 5 3" xfId="23337"/>
    <cellStyle name="Header2 13 2 3" xfId="1792"/>
    <cellStyle name="Header2 13 2 3 2" xfId="7907"/>
    <cellStyle name="Header2 13 2 3 2 2" xfId="22734"/>
    <cellStyle name="Header2 13 2 3 2 3" xfId="24016"/>
    <cellStyle name="Header2 13 2 3 3" xfId="7171"/>
    <cellStyle name="Header2 13 2 3 3 2" xfId="20794"/>
    <cellStyle name="Header2 13 2 3 3 3" xfId="27224"/>
    <cellStyle name="Header2 13 2 3 4" xfId="8782"/>
    <cellStyle name="Header2 13 2 3 4 2" xfId="21348"/>
    <cellStyle name="Header2 13 2 3 4 3" xfId="24845"/>
    <cellStyle name="Header2 13 2 3 5" xfId="14727"/>
    <cellStyle name="Header2 13 2 3 5 2" xfId="21447"/>
    <cellStyle name="Header2 13 2 3 5 3" xfId="22406"/>
    <cellStyle name="Header2 13 2 4" xfId="1793"/>
    <cellStyle name="Header2 13 2 4 2" xfId="9086"/>
    <cellStyle name="Header2 13 2 4 2 2" xfId="27887"/>
    <cellStyle name="Header2 13 2 4 2 3" xfId="27035"/>
    <cellStyle name="Header2 13 2 4 3" xfId="7170"/>
    <cellStyle name="Header2 13 2 4 3 2" xfId="21621"/>
    <cellStyle name="Header2 13 2 4 3 3" xfId="24222"/>
    <cellStyle name="Header2 13 2 4 4" xfId="8783"/>
    <cellStyle name="Header2 13 2 4 4 2" xfId="19952"/>
    <cellStyle name="Header2 13 2 4 4 3" xfId="24487"/>
    <cellStyle name="Header2 13 2 4 5" xfId="13846"/>
    <cellStyle name="Header2 13 2 4 5 2" xfId="25207"/>
    <cellStyle name="Header2 13 2 4 5 3" xfId="23702"/>
    <cellStyle name="Header2 13 2 5" xfId="1794"/>
    <cellStyle name="Header2 13 2 5 2" xfId="5091"/>
    <cellStyle name="Header2 13 2 5 2 2" xfId="19263"/>
    <cellStyle name="Header2 13 2 5 2 3" xfId="27896"/>
    <cellStyle name="Header2 13 2 5 3" xfId="7169"/>
    <cellStyle name="Header2 13 2 5 3 2" xfId="27012"/>
    <cellStyle name="Header2 13 2 5 3 3" xfId="21486"/>
    <cellStyle name="Header2 13 2 5 4" xfId="8784"/>
    <cellStyle name="Header2 13 2 5 4 2" xfId="23311"/>
    <cellStyle name="Header2 13 2 5 4 3" xfId="20236"/>
    <cellStyle name="Header2 13 2 5 5" xfId="13847"/>
    <cellStyle name="Header2 13 2 5 5 2" xfId="24345"/>
    <cellStyle name="Header2 13 2 5 5 3" xfId="23269"/>
    <cellStyle name="Header2 13 2 6" xfId="7905"/>
    <cellStyle name="Header2 13 2 6 2" xfId="27189"/>
    <cellStyle name="Header2 13 2 6 3" xfId="20108"/>
    <cellStyle name="Header2 13 2 7" xfId="7172"/>
    <cellStyle name="Header2 13 2 7 2" xfId="23123"/>
    <cellStyle name="Header2 13 2 7 3" xfId="23791"/>
    <cellStyle name="Header2 13 2 8" xfId="8780"/>
    <cellStyle name="Header2 13 2 8 2" xfId="23395"/>
    <cellStyle name="Header2 13 2 8 3" xfId="24814"/>
    <cellStyle name="Header2 13 2 9" xfId="13844"/>
    <cellStyle name="Header2 13 2 9 2" xfId="25881"/>
    <cellStyle name="Header2 13 2 9 3" xfId="26887"/>
    <cellStyle name="Header2 13 3" xfId="8963"/>
    <cellStyle name="Header2 13 3 2" xfId="16811"/>
    <cellStyle name="Header2 13 3 2 2" xfId="23156"/>
    <cellStyle name="Header2 13 3 2 3" xfId="23800"/>
    <cellStyle name="Header2 13 3 3" xfId="23254"/>
    <cellStyle name="Header2 13 3 4" xfId="19852"/>
    <cellStyle name="Header2 13 4" xfId="5885"/>
    <cellStyle name="Header2 13 4 2" xfId="24234"/>
    <cellStyle name="Header2 13 4 3" xfId="20448"/>
    <cellStyle name="Header2 13 5" xfId="12520"/>
    <cellStyle name="Header2 13 5 2" xfId="23953"/>
    <cellStyle name="Header2 13 5 3" xfId="25289"/>
    <cellStyle name="Header2 13 6" xfId="12785"/>
    <cellStyle name="Header2 13 6 2" xfId="19824"/>
    <cellStyle name="Header2 13 6 3" xfId="26727"/>
    <cellStyle name="Header2 13 7" xfId="22812"/>
    <cellStyle name="Header2 14" xfId="210"/>
    <cellStyle name="Header2 14 2" xfId="475"/>
    <cellStyle name="Header2 14 2 10" xfId="16743"/>
    <cellStyle name="Header2 14 2 10 2" xfId="19398"/>
    <cellStyle name="Header2 14 2 10 3" xfId="22006"/>
    <cellStyle name="Header2 14 2 2" xfId="1795"/>
    <cellStyle name="Header2 14 2 2 2" xfId="7908"/>
    <cellStyle name="Header2 14 2 2 2 2" xfId="20664"/>
    <cellStyle name="Header2 14 2 2 2 3" xfId="27979"/>
    <cellStyle name="Header2 14 2 2 3" xfId="7167"/>
    <cellStyle name="Header2 14 2 2 3 2" xfId="25388"/>
    <cellStyle name="Header2 14 2 2 3 3" xfId="20762"/>
    <cellStyle name="Header2 14 2 2 4" xfId="8786"/>
    <cellStyle name="Header2 14 2 2 4 2" xfId="27769"/>
    <cellStyle name="Header2 14 2 2 4 3" xfId="20264"/>
    <cellStyle name="Header2 14 2 2 5" xfId="13849"/>
    <cellStyle name="Header2 14 2 2 5 2" xfId="25623"/>
    <cellStyle name="Header2 14 2 2 5 3" xfId="24853"/>
    <cellStyle name="Header2 14 2 3" xfId="1796"/>
    <cellStyle name="Header2 14 2 3 2" xfId="7909"/>
    <cellStyle name="Header2 14 2 3 2 2" xfId="24625"/>
    <cellStyle name="Header2 14 2 3 2 3" xfId="22782"/>
    <cellStyle name="Header2 14 2 3 3" xfId="7166"/>
    <cellStyle name="Header2 14 2 3 3 2" xfId="27239"/>
    <cellStyle name="Header2 14 2 3 3 3" xfId="25331"/>
    <cellStyle name="Header2 14 2 3 4" xfId="8787"/>
    <cellStyle name="Header2 14 2 3 4 2" xfId="25222"/>
    <cellStyle name="Header2 14 2 3 4 3" xfId="21712"/>
    <cellStyle name="Header2 14 2 3 5" xfId="13850"/>
    <cellStyle name="Header2 14 2 3 5 2" xfId="23568"/>
    <cellStyle name="Header2 14 2 3 5 3" xfId="25235"/>
    <cellStyle name="Header2 14 2 4" xfId="1797"/>
    <cellStyle name="Header2 14 2 4 2" xfId="7910"/>
    <cellStyle name="Header2 14 2 4 2 2" xfId="24375"/>
    <cellStyle name="Header2 14 2 4 2 3" xfId="21318"/>
    <cellStyle name="Header2 14 2 4 3" xfId="7165"/>
    <cellStyle name="Header2 14 2 4 3 2" xfId="24439"/>
    <cellStyle name="Header2 14 2 4 3 3" xfId="27767"/>
    <cellStyle name="Header2 14 2 4 4" xfId="8788"/>
    <cellStyle name="Header2 14 2 4 4 2" xfId="24838"/>
    <cellStyle name="Header2 14 2 4 4 3" xfId="25889"/>
    <cellStyle name="Header2 14 2 4 5" xfId="14728"/>
    <cellStyle name="Header2 14 2 4 5 2" xfId="21645"/>
    <cellStyle name="Header2 14 2 4 5 3" xfId="24310"/>
    <cellStyle name="Header2 14 2 5" xfId="1798"/>
    <cellStyle name="Header2 14 2 5 2" xfId="9087"/>
    <cellStyle name="Header2 14 2 5 2 2" xfId="24280"/>
    <cellStyle name="Header2 14 2 5 2 3" xfId="24501"/>
    <cellStyle name="Header2 14 2 5 3" xfId="7164"/>
    <cellStyle name="Header2 14 2 5 3 2" xfId="25870"/>
    <cellStyle name="Header2 14 2 5 3 3" xfId="27466"/>
    <cellStyle name="Header2 14 2 5 4" xfId="8789"/>
    <cellStyle name="Header2 14 2 5 4 2" xfId="21090"/>
    <cellStyle name="Header2 14 2 5 4 3" xfId="23520"/>
    <cellStyle name="Header2 14 2 5 5" xfId="13851"/>
    <cellStyle name="Header2 14 2 5 5 2" xfId="22828"/>
    <cellStyle name="Header2 14 2 5 5 3" xfId="20368"/>
    <cellStyle name="Header2 14 2 6" xfId="5092"/>
    <cellStyle name="Header2 14 2 6 2" xfId="25590"/>
    <cellStyle name="Header2 14 2 6 3" xfId="27453"/>
    <cellStyle name="Header2 14 2 7" xfId="7168"/>
    <cellStyle name="Header2 14 2 7 2" xfId="27929"/>
    <cellStyle name="Header2 14 2 7 3" xfId="20848"/>
    <cellStyle name="Header2 14 2 8" xfId="8785"/>
    <cellStyle name="Header2 14 2 8 2" xfId="20628"/>
    <cellStyle name="Header2 14 2 8 3" xfId="19795"/>
    <cellStyle name="Header2 14 2 9" xfId="13848"/>
    <cellStyle name="Header2 14 2 9 2" xfId="23756"/>
    <cellStyle name="Header2 14 2 9 3" xfId="21471"/>
    <cellStyle name="Header2 14 3" xfId="5765"/>
    <cellStyle name="Header2 14 3 2" xfId="16810"/>
    <cellStyle name="Header2 14 3 2 2" xfId="21455"/>
    <cellStyle name="Header2 14 3 2 3" xfId="21768"/>
    <cellStyle name="Header2 14 3 3" xfId="22101"/>
    <cellStyle name="Header2 14 3 4" xfId="24213"/>
    <cellStyle name="Header2 14 4" xfId="11130"/>
    <cellStyle name="Header2 14 4 2" xfId="19160"/>
    <cellStyle name="Header2 14 4 3" xfId="27275"/>
    <cellStyle name="Header2 14 5" xfId="12519"/>
    <cellStyle name="Header2 14 5 2" xfId="19164"/>
    <cellStyle name="Header2 14 5 3" xfId="24890"/>
    <cellStyle name="Header2 14 6" xfId="12784"/>
    <cellStyle name="Header2 14 6 2" xfId="23263"/>
    <cellStyle name="Header2 14 6 3" xfId="23628"/>
    <cellStyle name="Header2 14 7" xfId="26364"/>
    <cellStyle name="Header2 15" xfId="211"/>
    <cellStyle name="Header2 15 2" xfId="476"/>
    <cellStyle name="Header2 15 2 10" xfId="16744"/>
    <cellStyle name="Header2 15 2 10 2" xfId="20583"/>
    <cellStyle name="Header2 15 2 10 3" xfId="26911"/>
    <cellStyle name="Header2 15 2 2" xfId="1799"/>
    <cellStyle name="Header2 15 2 2 2" xfId="7912"/>
    <cellStyle name="Header2 15 2 2 2 2" xfId="20241"/>
    <cellStyle name="Header2 15 2 2 2 3" xfId="22998"/>
    <cellStyle name="Header2 15 2 2 3" xfId="7162"/>
    <cellStyle name="Header2 15 2 2 3 2" xfId="23037"/>
    <cellStyle name="Header2 15 2 2 3 3" xfId="19400"/>
    <cellStyle name="Header2 15 2 2 4" xfId="8791"/>
    <cellStyle name="Header2 15 2 2 4 2" xfId="19462"/>
    <cellStyle name="Header2 15 2 2 4 3" xfId="22154"/>
    <cellStyle name="Header2 15 2 2 5" xfId="13853"/>
    <cellStyle name="Header2 15 2 2 5 2" xfId="22832"/>
    <cellStyle name="Header2 15 2 2 5 3" xfId="26685"/>
    <cellStyle name="Header2 15 2 3" xfId="1800"/>
    <cellStyle name="Header2 15 2 3 2" xfId="7913"/>
    <cellStyle name="Header2 15 2 3 2 2" xfId="25526"/>
    <cellStyle name="Header2 15 2 3 2 3" xfId="21292"/>
    <cellStyle name="Header2 15 2 3 3" xfId="7161"/>
    <cellStyle name="Header2 15 2 3 3 2" xfId="27990"/>
    <cellStyle name="Header2 15 2 3 3 3" xfId="23783"/>
    <cellStyle name="Header2 15 2 3 4" xfId="8792"/>
    <cellStyle name="Header2 15 2 3 4 2" xfId="23857"/>
    <cellStyle name="Header2 15 2 3 4 3" xfId="23199"/>
    <cellStyle name="Header2 15 2 3 5" xfId="13854"/>
    <cellStyle name="Header2 15 2 3 5 2" xfId="22900"/>
    <cellStyle name="Header2 15 2 3 5 3" xfId="26447"/>
    <cellStyle name="Header2 15 2 4" xfId="1801"/>
    <cellStyle name="Header2 15 2 4 2" xfId="7914"/>
    <cellStyle name="Header2 15 2 4 2 2" xfId="20056"/>
    <cellStyle name="Header2 15 2 4 2 3" xfId="27642"/>
    <cellStyle name="Header2 15 2 4 3" xfId="7160"/>
    <cellStyle name="Header2 15 2 4 3 2" xfId="27917"/>
    <cellStyle name="Header2 15 2 4 3 3" xfId="27061"/>
    <cellStyle name="Header2 15 2 4 4" xfId="9279"/>
    <cellStyle name="Header2 15 2 4 4 2" xfId="21998"/>
    <cellStyle name="Header2 15 2 4 4 3" xfId="23322"/>
    <cellStyle name="Header2 15 2 4 5" xfId="13855"/>
    <cellStyle name="Header2 15 2 4 5 2" xfId="23332"/>
    <cellStyle name="Header2 15 2 4 5 3" xfId="27154"/>
    <cellStyle name="Header2 15 2 5" xfId="1802"/>
    <cellStyle name="Header2 15 2 5 2" xfId="7915"/>
    <cellStyle name="Header2 15 2 5 2 2" xfId="20713"/>
    <cellStyle name="Header2 15 2 5 2 3" xfId="19521"/>
    <cellStyle name="Header2 15 2 5 3" xfId="7159"/>
    <cellStyle name="Header2 15 2 5 3 2" xfId="22852"/>
    <cellStyle name="Header2 15 2 5 3 3" xfId="24235"/>
    <cellStyle name="Header2 15 2 5 4" xfId="9209"/>
    <cellStyle name="Header2 15 2 5 4 2" xfId="21185"/>
    <cellStyle name="Header2 15 2 5 4 3" xfId="27014"/>
    <cellStyle name="Header2 15 2 5 5" xfId="14729"/>
    <cellStyle name="Header2 15 2 5 5 2" xfId="25926"/>
    <cellStyle name="Header2 15 2 5 5 3" xfId="27797"/>
    <cellStyle name="Header2 15 2 6" xfId="7911"/>
    <cellStyle name="Header2 15 2 6 2" xfId="25477"/>
    <cellStyle name="Header2 15 2 6 3" xfId="24186"/>
    <cellStyle name="Header2 15 2 7" xfId="7163"/>
    <cellStyle name="Header2 15 2 7 2" xfId="22103"/>
    <cellStyle name="Header2 15 2 7 3" xfId="21497"/>
    <cellStyle name="Header2 15 2 8" xfId="8790"/>
    <cellStyle name="Header2 15 2 8 2" xfId="23198"/>
    <cellStyle name="Header2 15 2 8 3" xfId="22012"/>
    <cellStyle name="Header2 15 2 9" xfId="13852"/>
    <cellStyle name="Header2 15 2 9 2" xfId="24155"/>
    <cellStyle name="Header2 15 2 9 3" xfId="20266"/>
    <cellStyle name="Header2 15 3" xfId="8964"/>
    <cellStyle name="Header2 15 3 2" xfId="16809"/>
    <cellStyle name="Header2 15 3 2 2" xfId="23828"/>
    <cellStyle name="Header2 15 3 2 3" xfId="20614"/>
    <cellStyle name="Header2 15 3 3" xfId="20006"/>
    <cellStyle name="Header2 15 3 4" xfId="25418"/>
    <cellStyle name="Header2 15 4" xfId="11128"/>
    <cellStyle name="Header2 15 4 2" xfId="19763"/>
    <cellStyle name="Header2 15 4 3" xfId="23910"/>
    <cellStyle name="Header2 15 5" xfId="12518"/>
    <cellStyle name="Header2 15 5 2" xfId="23020"/>
    <cellStyle name="Header2 15 5 3" xfId="24281"/>
    <cellStyle name="Header2 15 6" xfId="12783"/>
    <cellStyle name="Header2 15 6 2" xfId="21024"/>
    <cellStyle name="Header2 15 6 3" xfId="20071"/>
    <cellStyle name="Header2 15 7" xfId="22661"/>
    <cellStyle name="Header2 16" xfId="212"/>
    <cellStyle name="Header2 16 2" xfId="477"/>
    <cellStyle name="Header2 16 2 10" xfId="16745"/>
    <cellStyle name="Header2 16 2 10 2" xfId="21359"/>
    <cellStyle name="Header2 16 2 10 3" xfId="24042"/>
    <cellStyle name="Header2 16 2 2" xfId="1803"/>
    <cellStyle name="Header2 16 2 2 2" xfId="7916"/>
    <cellStyle name="Header2 16 2 2 2 2" xfId="24828"/>
    <cellStyle name="Header2 16 2 2 2 3" xfId="27889"/>
    <cellStyle name="Header2 16 2 2 3" xfId="7157"/>
    <cellStyle name="Header2 16 2 2 3 2" xfId="26468"/>
    <cellStyle name="Header2 16 2 2 3 3" xfId="19843"/>
    <cellStyle name="Header2 16 2 2 4" xfId="8794"/>
    <cellStyle name="Header2 16 2 2 4 2" xfId="19685"/>
    <cellStyle name="Header2 16 2 2 4 3" xfId="24237"/>
    <cellStyle name="Header2 16 2 2 5" xfId="13857"/>
    <cellStyle name="Header2 16 2 2 5 2" xfId="22559"/>
    <cellStyle name="Header2 16 2 2 5 3" xfId="26547"/>
    <cellStyle name="Header2 16 2 3" xfId="1804"/>
    <cellStyle name="Header2 16 2 3 2" xfId="7917"/>
    <cellStyle name="Header2 16 2 3 2 2" xfId="21500"/>
    <cellStyle name="Header2 16 2 3 2 3" xfId="21702"/>
    <cellStyle name="Header2 16 2 3 3" xfId="7156"/>
    <cellStyle name="Header2 16 2 3 3 2" xfId="21189"/>
    <cellStyle name="Header2 16 2 3 3 3" xfId="25822"/>
    <cellStyle name="Header2 16 2 3 4" xfId="8795"/>
    <cellStyle name="Header2 16 2 3 4 2" xfId="27733"/>
    <cellStyle name="Header2 16 2 3 4 3" xfId="22205"/>
    <cellStyle name="Header2 16 2 3 5" xfId="13858"/>
    <cellStyle name="Header2 16 2 3 5 2" xfId="20274"/>
    <cellStyle name="Header2 16 2 3 5 3" xfId="23547"/>
    <cellStyle name="Header2 16 2 4" xfId="1805"/>
    <cellStyle name="Header2 16 2 4 2" xfId="7918"/>
    <cellStyle name="Header2 16 2 4 2 2" xfId="24187"/>
    <cellStyle name="Header2 16 2 4 2 3" xfId="19913"/>
    <cellStyle name="Header2 16 2 4 3" xfId="7155"/>
    <cellStyle name="Header2 16 2 4 3 2" xfId="19893"/>
    <cellStyle name="Header2 16 2 4 3 3" xfId="26371"/>
    <cellStyle name="Header2 16 2 4 4" xfId="8796"/>
    <cellStyle name="Header2 16 2 4 4 2" xfId="21089"/>
    <cellStyle name="Header2 16 2 4 4 3" xfId="22463"/>
    <cellStyle name="Header2 16 2 4 5" xfId="13859"/>
    <cellStyle name="Header2 16 2 4 5 2" xfId="21739"/>
    <cellStyle name="Header2 16 2 4 5 3" xfId="26396"/>
    <cellStyle name="Header2 16 2 5" xfId="1806"/>
    <cellStyle name="Header2 16 2 5 2" xfId="7919"/>
    <cellStyle name="Header2 16 2 5 2 2" xfId="26073"/>
    <cellStyle name="Header2 16 2 5 2 3" xfId="26136"/>
    <cellStyle name="Header2 16 2 5 3" xfId="7154"/>
    <cellStyle name="Header2 16 2 5 3 2" xfId="19501"/>
    <cellStyle name="Header2 16 2 5 3 3" xfId="21917"/>
    <cellStyle name="Header2 16 2 5 4" xfId="8797"/>
    <cellStyle name="Header2 16 2 5 4 2" xfId="23733"/>
    <cellStyle name="Header2 16 2 5 4 3" xfId="24874"/>
    <cellStyle name="Header2 16 2 5 5" xfId="13860"/>
    <cellStyle name="Header2 16 2 5 5 2" xfId="27491"/>
    <cellStyle name="Header2 16 2 5 5 3" xfId="20397"/>
    <cellStyle name="Header2 16 2 6" xfId="9088"/>
    <cellStyle name="Header2 16 2 6 2" xfId="27826"/>
    <cellStyle name="Header2 16 2 6 3" xfId="23441"/>
    <cellStyle name="Header2 16 2 7" xfId="7158"/>
    <cellStyle name="Header2 16 2 7 2" xfId="27736"/>
    <cellStyle name="Header2 16 2 7 3" xfId="24463"/>
    <cellStyle name="Header2 16 2 8" xfId="8793"/>
    <cellStyle name="Header2 16 2 8 2" xfId="21618"/>
    <cellStyle name="Header2 16 2 8 3" xfId="27651"/>
    <cellStyle name="Header2 16 2 9" xfId="13856"/>
    <cellStyle name="Header2 16 2 9 2" xfId="27272"/>
    <cellStyle name="Header2 16 2 9 3" xfId="24360"/>
    <cellStyle name="Header2 16 3" xfId="5766"/>
    <cellStyle name="Header2 16 3 2" xfId="16808"/>
    <cellStyle name="Header2 16 3 2 2" xfId="27412"/>
    <cellStyle name="Header2 16 3 2 3" xfId="21470"/>
    <cellStyle name="Header2 16 3 3" xfId="28113"/>
    <cellStyle name="Header2 16 3 4" xfId="24031"/>
    <cellStyle name="Header2 16 4" xfId="10471"/>
    <cellStyle name="Header2 16 4 2" xfId="27151"/>
    <cellStyle name="Header2 16 4 3" xfId="27438"/>
    <cellStyle name="Header2 16 5" xfId="12517"/>
    <cellStyle name="Header2 16 5 2" xfId="24899"/>
    <cellStyle name="Header2 16 5 3" xfId="23328"/>
    <cellStyle name="Header2 16 6" xfId="12782"/>
    <cellStyle name="Header2 16 6 2" xfId="27152"/>
    <cellStyle name="Header2 16 6 3" xfId="22085"/>
    <cellStyle name="Header2 16 7" xfId="24870"/>
    <cellStyle name="Header2 17" xfId="213"/>
    <cellStyle name="Header2 17 2" xfId="478"/>
    <cellStyle name="Header2 17 2 10" xfId="16746"/>
    <cellStyle name="Header2 17 2 10 2" xfId="24812"/>
    <cellStyle name="Header2 17 2 10 3" xfId="25535"/>
    <cellStyle name="Header2 17 2 2" xfId="1807"/>
    <cellStyle name="Header2 17 2 2 2" xfId="9089"/>
    <cellStyle name="Header2 17 2 2 2 2" xfId="24168"/>
    <cellStyle name="Header2 17 2 2 2 3" xfId="24752"/>
    <cellStyle name="Header2 17 2 2 3" xfId="7153"/>
    <cellStyle name="Header2 17 2 2 3 2" xfId="24559"/>
    <cellStyle name="Header2 17 2 2 3 3" xfId="20892"/>
    <cellStyle name="Header2 17 2 2 4" xfId="8799"/>
    <cellStyle name="Header2 17 2 2 4 2" xfId="20504"/>
    <cellStyle name="Header2 17 2 2 4 3" xfId="24350"/>
    <cellStyle name="Header2 17 2 2 5" xfId="13861"/>
    <cellStyle name="Header2 17 2 2 5 2" xfId="19431"/>
    <cellStyle name="Header2 17 2 2 5 3" xfId="27968"/>
    <cellStyle name="Header2 17 2 3" xfId="1808"/>
    <cellStyle name="Header2 17 2 3 2" xfId="7921"/>
    <cellStyle name="Header2 17 2 3 2 2" xfId="21832"/>
    <cellStyle name="Header2 17 2 3 2 3" xfId="22982"/>
    <cellStyle name="Header2 17 2 3 3" xfId="7152"/>
    <cellStyle name="Header2 17 2 3 3 2" xfId="23164"/>
    <cellStyle name="Header2 17 2 3 3 3" xfId="26523"/>
    <cellStyle name="Header2 17 2 3 4" xfId="8800"/>
    <cellStyle name="Header2 17 2 3 4 2" xfId="27722"/>
    <cellStyle name="Header2 17 2 3 4 3" xfId="20230"/>
    <cellStyle name="Header2 17 2 3 5" xfId="13862"/>
    <cellStyle name="Header2 17 2 3 5 2" xfId="22576"/>
    <cellStyle name="Header2 17 2 3 5 3" xfId="21376"/>
    <cellStyle name="Header2 17 2 4" xfId="1809"/>
    <cellStyle name="Header2 17 2 4 2" xfId="7922"/>
    <cellStyle name="Header2 17 2 4 2 2" xfId="26220"/>
    <cellStyle name="Header2 17 2 4 2 3" xfId="19747"/>
    <cellStyle name="Header2 17 2 4 3" xfId="7151"/>
    <cellStyle name="Header2 17 2 4 3 2" xfId="26635"/>
    <cellStyle name="Header2 17 2 4 3 3" xfId="21524"/>
    <cellStyle name="Header2 17 2 4 4" xfId="8801"/>
    <cellStyle name="Header2 17 2 4 4 2" xfId="22452"/>
    <cellStyle name="Header2 17 2 4 4 3" xfId="19909"/>
    <cellStyle name="Header2 17 2 4 5" xfId="13863"/>
    <cellStyle name="Header2 17 2 4 5 2" xfId="24808"/>
    <cellStyle name="Header2 17 2 4 5 3" xfId="27093"/>
    <cellStyle name="Header2 17 2 5" xfId="1810"/>
    <cellStyle name="Header2 17 2 5 2" xfId="7923"/>
    <cellStyle name="Header2 17 2 5 2 2" xfId="27740"/>
    <cellStyle name="Header2 17 2 5 2 3" xfId="21726"/>
    <cellStyle name="Header2 17 2 5 3" xfId="7150"/>
    <cellStyle name="Header2 17 2 5 3 2" xfId="22600"/>
    <cellStyle name="Header2 17 2 5 3 3" xfId="27441"/>
    <cellStyle name="Header2 17 2 5 4" xfId="8802"/>
    <cellStyle name="Header2 17 2 5 4 2" xfId="20861"/>
    <cellStyle name="Header2 17 2 5 4 3" xfId="23782"/>
    <cellStyle name="Header2 17 2 5 5" xfId="13864"/>
    <cellStyle name="Header2 17 2 5 5 2" xfId="22086"/>
    <cellStyle name="Header2 17 2 5 5 3" xfId="20833"/>
    <cellStyle name="Header2 17 2 6" xfId="7920"/>
    <cellStyle name="Header2 17 2 6 2" xfId="19033"/>
    <cellStyle name="Header2 17 2 6 3" xfId="25562"/>
    <cellStyle name="Header2 17 2 7" xfId="5166"/>
    <cellStyle name="Header2 17 2 7 2" xfId="23646"/>
    <cellStyle name="Header2 17 2 7 3" xfId="27027"/>
    <cellStyle name="Header2 17 2 8" xfId="8798"/>
    <cellStyle name="Header2 17 2 8 2" xfId="27991"/>
    <cellStyle name="Header2 17 2 8 3" xfId="20475"/>
    <cellStyle name="Header2 17 2 9" xfId="14730"/>
    <cellStyle name="Header2 17 2 9 2" xfId="26235"/>
    <cellStyle name="Header2 17 2 9 3" xfId="21633"/>
    <cellStyle name="Header2 17 3" xfId="8965"/>
    <cellStyle name="Header2 17 3 2" xfId="16807"/>
    <cellStyle name="Header2 17 3 2 2" xfId="20915"/>
    <cellStyle name="Header2 17 3 2 3" xfId="24615"/>
    <cellStyle name="Header2 17 3 3" xfId="25453"/>
    <cellStyle name="Header2 17 3 4" xfId="22418"/>
    <cellStyle name="Header2 17 4" xfId="10470"/>
    <cellStyle name="Header2 17 4 2" xfId="27707"/>
    <cellStyle name="Header2 17 4 3" xfId="25386"/>
    <cellStyle name="Header2 17 5" xfId="12516"/>
    <cellStyle name="Header2 17 5 2" xfId="20789"/>
    <cellStyle name="Header2 17 5 3" xfId="26746"/>
    <cellStyle name="Header2 17 6" xfId="12781"/>
    <cellStyle name="Header2 17 6 2" xfId="26979"/>
    <cellStyle name="Header2 17 6 3" xfId="24453"/>
    <cellStyle name="Header2 17 7" xfId="21345"/>
    <cellStyle name="Header2 18" xfId="214"/>
    <cellStyle name="Header2 18 2" xfId="479"/>
    <cellStyle name="Header2 18 2 10" xfId="16747"/>
    <cellStyle name="Header2 18 2 10 2" xfId="25752"/>
    <cellStyle name="Header2 18 2 10 3" xfId="25847"/>
    <cellStyle name="Header2 18 2 2" xfId="1811"/>
    <cellStyle name="Header2 18 2 2 2" xfId="7925"/>
    <cellStyle name="Header2 18 2 2 2 2" xfId="20738"/>
    <cellStyle name="Header2 18 2 2 2 3" xfId="27867"/>
    <cellStyle name="Header2 18 2 2 3" xfId="7149"/>
    <cellStyle name="Header2 18 2 2 3 2" xfId="25973"/>
    <cellStyle name="Header2 18 2 2 3 3" xfId="20581"/>
    <cellStyle name="Header2 18 2 2 4" xfId="8804"/>
    <cellStyle name="Header2 18 2 2 4 2" xfId="24457"/>
    <cellStyle name="Header2 18 2 2 4 3" xfId="22696"/>
    <cellStyle name="Header2 18 2 2 5" xfId="14731"/>
    <cellStyle name="Header2 18 2 2 5 2" xfId="22007"/>
    <cellStyle name="Header2 18 2 2 5 3" xfId="23390"/>
    <cellStyle name="Header2 18 2 3" xfId="1812"/>
    <cellStyle name="Header2 18 2 3 2" xfId="9090"/>
    <cellStyle name="Header2 18 2 3 2 2" xfId="19704"/>
    <cellStyle name="Header2 18 2 3 2 3" xfId="26584"/>
    <cellStyle name="Header2 18 2 3 3" xfId="7148"/>
    <cellStyle name="Header2 18 2 3 3 2" xfId="23072"/>
    <cellStyle name="Header2 18 2 3 3 3" xfId="27980"/>
    <cellStyle name="Header2 18 2 3 4" xfId="8805"/>
    <cellStyle name="Header2 18 2 3 4 2" xfId="24478"/>
    <cellStyle name="Header2 18 2 3 4 3" xfId="20390"/>
    <cellStyle name="Header2 18 2 3 5" xfId="13866"/>
    <cellStyle name="Header2 18 2 3 5 2" xfId="21050"/>
    <cellStyle name="Header2 18 2 3 5 3" xfId="25077"/>
    <cellStyle name="Header2 18 2 4" xfId="1813"/>
    <cellStyle name="Header2 18 2 4 2" xfId="7926"/>
    <cellStyle name="Header2 18 2 4 2 2" xfId="20386"/>
    <cellStyle name="Header2 18 2 4 2 3" xfId="22535"/>
    <cellStyle name="Header2 18 2 4 3" xfId="7147"/>
    <cellStyle name="Header2 18 2 4 3 2" xfId="22807"/>
    <cellStyle name="Header2 18 2 4 3 3" xfId="26729"/>
    <cellStyle name="Header2 18 2 4 4" xfId="5139"/>
    <cellStyle name="Header2 18 2 4 4 2" xfId="26734"/>
    <cellStyle name="Header2 18 2 4 4 3" xfId="27361"/>
    <cellStyle name="Header2 18 2 4 5" xfId="13867"/>
    <cellStyle name="Header2 18 2 4 5 2" xfId="26080"/>
    <cellStyle name="Header2 18 2 4 5 3" xfId="19057"/>
    <cellStyle name="Header2 18 2 5" xfId="1814"/>
    <cellStyle name="Header2 18 2 5 2" xfId="7927"/>
    <cellStyle name="Header2 18 2 5 2 2" xfId="22891"/>
    <cellStyle name="Header2 18 2 5 2 3" xfId="25240"/>
    <cellStyle name="Header2 18 2 5 3" xfId="7146"/>
    <cellStyle name="Header2 18 2 5 3 2" xfId="25920"/>
    <cellStyle name="Header2 18 2 5 3 3" xfId="20849"/>
    <cellStyle name="Header2 18 2 5 4" xfId="5140"/>
    <cellStyle name="Header2 18 2 5 4 2" xfId="20046"/>
    <cellStyle name="Header2 18 2 5 4 3" xfId="23645"/>
    <cellStyle name="Header2 18 2 5 5" xfId="13868"/>
    <cellStyle name="Header2 18 2 5 5 2" xfId="20938"/>
    <cellStyle name="Header2 18 2 5 5 3" xfId="24830"/>
    <cellStyle name="Header2 18 2 6" xfId="7924"/>
    <cellStyle name="Header2 18 2 6 2" xfId="21316"/>
    <cellStyle name="Header2 18 2 6 3" xfId="24006"/>
    <cellStyle name="Header2 18 2 7" xfId="5582"/>
    <cellStyle name="Header2 18 2 7 2" xfId="24679"/>
    <cellStyle name="Header2 18 2 7 3" xfId="28111"/>
    <cellStyle name="Header2 18 2 8" xfId="8803"/>
    <cellStyle name="Header2 18 2 8 2" xfId="21088"/>
    <cellStyle name="Header2 18 2 8 3" xfId="25185"/>
    <cellStyle name="Header2 18 2 9" xfId="13865"/>
    <cellStyle name="Header2 18 2 9 2" xfId="20437"/>
    <cellStyle name="Header2 18 2 9 3" xfId="25829"/>
    <cellStyle name="Header2 18 3" xfId="5767"/>
    <cellStyle name="Header2 18 3 2" xfId="16806"/>
    <cellStyle name="Header2 18 3 2 2" xfId="25877"/>
    <cellStyle name="Header2 18 3 2 3" xfId="23215"/>
    <cellStyle name="Header2 18 3 3" xfId="19917"/>
    <cellStyle name="Header2 18 3 4" xfId="20016"/>
    <cellStyle name="Header2 18 4" xfId="10469"/>
    <cellStyle name="Header2 18 4 2" xfId="19293"/>
    <cellStyle name="Header2 18 4 3" xfId="20403"/>
    <cellStyle name="Header2 18 5" xfId="12515"/>
    <cellStyle name="Header2 18 5 2" xfId="23423"/>
    <cellStyle name="Header2 18 5 3" xfId="24008"/>
    <cellStyle name="Header2 18 6" xfId="12780"/>
    <cellStyle name="Header2 18 6 2" xfId="23101"/>
    <cellStyle name="Header2 18 6 3" xfId="25215"/>
    <cellStyle name="Header2 18 7" xfId="26243"/>
    <cellStyle name="Header2 19" xfId="215"/>
    <cellStyle name="Header2 19 2" xfId="480"/>
    <cellStyle name="Header2 19 2 10" xfId="16748"/>
    <cellStyle name="Header2 19 2 10 2" xfId="20440"/>
    <cellStyle name="Header2 19 2 10 3" xfId="27351"/>
    <cellStyle name="Header2 19 2 2" xfId="1815"/>
    <cellStyle name="Header2 19 2 2 2" xfId="7929"/>
    <cellStyle name="Header2 19 2 2 2 2" xfId="22711"/>
    <cellStyle name="Header2 19 2 2 2 3" xfId="25044"/>
    <cellStyle name="Header2 19 2 2 3" xfId="7144"/>
    <cellStyle name="Header2 19 2 2 3 2" xfId="22985"/>
    <cellStyle name="Header2 19 2 2 3 3" xfId="26920"/>
    <cellStyle name="Header2 19 2 2 4" xfId="5142"/>
    <cellStyle name="Header2 19 2 2 4 2" xfId="22302"/>
    <cellStyle name="Header2 19 2 2 4 3" xfId="23293"/>
    <cellStyle name="Header2 19 2 2 5" xfId="13870"/>
    <cellStyle name="Header2 19 2 2 5 2" xfId="20574"/>
    <cellStyle name="Header2 19 2 2 5 3" xfId="23294"/>
    <cellStyle name="Header2 19 2 3" xfId="1816"/>
    <cellStyle name="Header2 19 2 3 2" xfId="7930"/>
    <cellStyle name="Header2 19 2 3 2 2" xfId="27844"/>
    <cellStyle name="Header2 19 2 3 2 3" xfId="27130"/>
    <cellStyle name="Header2 19 2 3 3" xfId="7143"/>
    <cellStyle name="Header2 19 2 3 3 2" xfId="26102"/>
    <cellStyle name="Header2 19 2 3 3 3" xfId="23008"/>
    <cellStyle name="Header2 19 2 3 4" xfId="5143"/>
    <cellStyle name="Header2 19 2 3 4 2" xfId="21137"/>
    <cellStyle name="Header2 19 2 3 4 3" xfId="21389"/>
    <cellStyle name="Header2 19 2 3 5" xfId="14732"/>
    <cellStyle name="Header2 19 2 3 5 2" xfId="23635"/>
    <cellStyle name="Header2 19 2 3 5 3" xfId="25911"/>
    <cellStyle name="Header2 19 2 4" xfId="1817"/>
    <cellStyle name="Header2 19 2 4 2" xfId="9091"/>
    <cellStyle name="Header2 19 2 4 2 2" xfId="21071"/>
    <cellStyle name="Header2 19 2 4 2 3" xfId="21141"/>
    <cellStyle name="Header2 19 2 4 3" xfId="7142"/>
    <cellStyle name="Header2 19 2 4 3 2" xfId="27723"/>
    <cellStyle name="Header2 19 2 4 3 3" xfId="23830"/>
    <cellStyle name="Header2 19 2 4 4" xfId="10656"/>
    <cellStyle name="Header2 19 2 4 4 2" xfId="21695"/>
    <cellStyle name="Header2 19 2 4 4 3" xfId="24125"/>
    <cellStyle name="Header2 19 2 4 5" xfId="13871"/>
    <cellStyle name="Header2 19 2 4 5 2" xfId="25292"/>
    <cellStyle name="Header2 19 2 4 5 3" xfId="20590"/>
    <cellStyle name="Header2 19 2 5" xfId="1818"/>
    <cellStyle name="Header2 19 2 5 2" xfId="7931"/>
    <cellStyle name="Header2 19 2 5 2 2" xfId="24231"/>
    <cellStyle name="Header2 19 2 5 2 3" xfId="23539"/>
    <cellStyle name="Header2 19 2 5 3" xfId="7141"/>
    <cellStyle name="Header2 19 2 5 3 2" xfId="26531"/>
    <cellStyle name="Header2 19 2 5 3 3" xfId="20217"/>
    <cellStyle name="Header2 19 2 5 4" xfId="5144"/>
    <cellStyle name="Header2 19 2 5 4 2" xfId="27258"/>
    <cellStyle name="Header2 19 2 5 4 3" xfId="27257"/>
    <cellStyle name="Header2 19 2 5 5" xfId="12431"/>
    <cellStyle name="Header2 19 2 5 5 2" xfId="24431"/>
    <cellStyle name="Header2 19 2 5 5 3" xfId="27221"/>
    <cellStyle name="Header2 19 2 6" xfId="7928"/>
    <cellStyle name="Header2 19 2 6 2" xfId="27006"/>
    <cellStyle name="Header2 19 2 6 3" xfId="20838"/>
    <cellStyle name="Header2 19 2 7" xfId="7145"/>
    <cellStyle name="Header2 19 2 7 2" xfId="25448"/>
    <cellStyle name="Header2 19 2 7 3" xfId="22813"/>
    <cellStyle name="Header2 19 2 8" xfId="5141"/>
    <cellStyle name="Header2 19 2 8 2" xfId="19261"/>
    <cellStyle name="Header2 19 2 8 3" xfId="24466"/>
    <cellStyle name="Header2 19 2 9" xfId="13869"/>
    <cellStyle name="Header2 19 2 9 2" xfId="27303"/>
    <cellStyle name="Header2 19 2 9 3" xfId="19708"/>
    <cellStyle name="Header2 19 3" xfId="8966"/>
    <cellStyle name="Header2 19 3 2" xfId="16805"/>
    <cellStyle name="Header2 19 3 2 2" xfId="22464"/>
    <cellStyle name="Header2 19 3 2 3" xfId="21476"/>
    <cellStyle name="Header2 19 3 3" xfId="25519"/>
    <cellStyle name="Header2 19 3 4" xfId="24461"/>
    <cellStyle name="Header2 19 4" xfId="10468"/>
    <cellStyle name="Header2 19 4 2" xfId="24755"/>
    <cellStyle name="Header2 19 4 3" xfId="27782"/>
    <cellStyle name="Header2 19 5" xfId="12514"/>
    <cellStyle name="Header2 19 5 2" xfId="25298"/>
    <cellStyle name="Header2 19 5 3" xfId="21256"/>
    <cellStyle name="Header2 19 6" xfId="12779"/>
    <cellStyle name="Header2 19 6 2" xfId="20944"/>
    <cellStyle name="Header2 19 6 3" xfId="21282"/>
    <cellStyle name="Header2 19 7" xfId="22358"/>
    <cellStyle name="Header2 2" xfId="216"/>
    <cellStyle name="Header2 2 2" xfId="481"/>
    <cellStyle name="Header2 2 2 10" xfId="16749"/>
    <cellStyle name="Header2 2 2 10 2" xfId="26793"/>
    <cellStyle name="Header2 2 2 10 3" xfId="21863"/>
    <cellStyle name="Header2 2 2 2" xfId="1819"/>
    <cellStyle name="Header2 2 2 2 2" xfId="7933"/>
    <cellStyle name="Header2 2 2 2 2 2" xfId="22862"/>
    <cellStyle name="Header2 2 2 2 2 3" xfId="20033"/>
    <cellStyle name="Header2 2 2 2 3" xfId="7138"/>
    <cellStyle name="Header2 2 2 2 3 2" xfId="22144"/>
    <cellStyle name="Header2 2 2 2 3 3" xfId="26331"/>
    <cellStyle name="Header2 2 2 2 4" xfId="5146"/>
    <cellStyle name="Header2 2 2 2 4 2" xfId="24115"/>
    <cellStyle name="Header2 2 2 2 4 3" xfId="22392"/>
    <cellStyle name="Header2 2 2 2 5" xfId="13873"/>
    <cellStyle name="Header2 2 2 2 5 2" xfId="28061"/>
    <cellStyle name="Header2 2 2 2 5 3" xfId="25041"/>
    <cellStyle name="Header2 2 2 3" xfId="1820"/>
    <cellStyle name="Header2 2 2 3 2" xfId="7934"/>
    <cellStyle name="Header2 2 2 3 2 2" xfId="25673"/>
    <cellStyle name="Header2 2 2 3 2 3" xfId="22548"/>
    <cellStyle name="Header2 2 2 3 3" xfId="7137"/>
    <cellStyle name="Header2 2 2 3 3 2" xfId="24557"/>
    <cellStyle name="Header2 2 2 3 3 3" xfId="22983"/>
    <cellStyle name="Header2 2 2 3 4" xfId="8806"/>
    <cellStyle name="Header2 2 2 3 4 2" xfId="23075"/>
    <cellStyle name="Header2 2 2 3 4 3" xfId="24049"/>
    <cellStyle name="Header2 2 2 3 5" xfId="13874"/>
    <cellStyle name="Header2 2 2 3 5 2" xfId="19151"/>
    <cellStyle name="Header2 2 2 3 5 3" xfId="27173"/>
    <cellStyle name="Header2 2 2 4" xfId="1821"/>
    <cellStyle name="Header2 2 2 4 2" xfId="7935"/>
    <cellStyle name="Header2 2 2 4 2 2" xfId="23244"/>
    <cellStyle name="Header2 2 2 4 2 3" xfId="21425"/>
    <cellStyle name="Header2 2 2 4 3" xfId="7136"/>
    <cellStyle name="Header2 2 2 4 3 2" xfId="24618"/>
    <cellStyle name="Header2 2 2 4 3 3" xfId="26591"/>
    <cellStyle name="Header2 2 2 4 4" xfId="8807"/>
    <cellStyle name="Header2 2 2 4 4 2" xfId="22712"/>
    <cellStyle name="Header2 2 2 4 4 3" xfId="28181"/>
    <cellStyle name="Header2 2 2 4 5" xfId="14733"/>
    <cellStyle name="Header2 2 2 4 5 2" xfId="27374"/>
    <cellStyle name="Header2 2 2 4 5 3" xfId="28208"/>
    <cellStyle name="Header2 2 2 5" xfId="1822"/>
    <cellStyle name="Header2 2 2 5 2" xfId="9092"/>
    <cellStyle name="Header2 2 2 5 2 2" xfId="23590"/>
    <cellStyle name="Header2 2 2 5 2 3" xfId="21289"/>
    <cellStyle name="Header2 2 2 5 3" xfId="7135"/>
    <cellStyle name="Header2 2 2 5 3 2" xfId="22417"/>
    <cellStyle name="Header2 2 2 5 3 3" xfId="24458"/>
    <cellStyle name="Header2 2 2 5 4" xfId="5841"/>
    <cellStyle name="Header2 2 2 5 4 2" xfId="27774"/>
    <cellStyle name="Header2 2 2 5 4 3" xfId="26472"/>
    <cellStyle name="Header2 2 2 5 5" xfId="13875"/>
    <cellStyle name="Header2 2 2 5 5 2" xfId="20937"/>
    <cellStyle name="Header2 2 2 5 5 3" xfId="26488"/>
    <cellStyle name="Header2 2 2 6" xfId="7932"/>
    <cellStyle name="Header2 2 2 6 2" xfId="19492"/>
    <cellStyle name="Header2 2 2 6 3" xfId="28263"/>
    <cellStyle name="Header2 2 2 7" xfId="7140"/>
    <cellStyle name="Header2 2 2 7 2" xfId="28256"/>
    <cellStyle name="Header2 2 2 7 3" xfId="19976"/>
    <cellStyle name="Header2 2 2 8" xfId="5145"/>
    <cellStyle name="Header2 2 2 8 2" xfId="25482"/>
    <cellStyle name="Header2 2 2 8 3" xfId="27604"/>
    <cellStyle name="Header2 2 2 9" xfId="13872"/>
    <cellStyle name="Header2 2 2 9 2" xfId="21060"/>
    <cellStyle name="Header2 2 2 9 3" xfId="27321"/>
    <cellStyle name="Header2 2 3" xfId="5768"/>
    <cellStyle name="Header2 2 3 2" xfId="16804"/>
    <cellStyle name="Header2 2 3 2 2" xfId="26165"/>
    <cellStyle name="Header2 2 3 2 3" xfId="27698"/>
    <cellStyle name="Header2 2 3 3" xfId="23619"/>
    <cellStyle name="Header2 2 3 4" xfId="21037"/>
    <cellStyle name="Header2 2 4" xfId="10467"/>
    <cellStyle name="Header2 2 4 2" xfId="27668"/>
    <cellStyle name="Header2 2 4 3" xfId="26773"/>
    <cellStyle name="Header2 2 5" xfId="12513"/>
    <cellStyle name="Header2 2 5 2" xfId="22070"/>
    <cellStyle name="Header2 2 5 3" xfId="23073"/>
    <cellStyle name="Header2 2 6" xfId="12778"/>
    <cellStyle name="Header2 2 6 2" xfId="27225"/>
    <cellStyle name="Header2 2 6 3" xfId="27297"/>
    <cellStyle name="Header2 2 7" xfId="19170"/>
    <cellStyle name="Header2 20" xfId="217"/>
    <cellStyle name="Header2 20 2" xfId="482"/>
    <cellStyle name="Header2 20 2 10" xfId="16750"/>
    <cellStyle name="Header2 20 2 10 2" xfId="19295"/>
    <cellStyle name="Header2 20 2 10 3" xfId="25787"/>
    <cellStyle name="Header2 20 2 2" xfId="1823"/>
    <cellStyle name="Header2 20 2 2 2" xfId="7937"/>
    <cellStyle name="Header2 20 2 2 2 2" xfId="21822"/>
    <cellStyle name="Header2 20 2 2 2 3" xfId="28245"/>
    <cellStyle name="Header2 20 2 2 3" xfId="7133"/>
    <cellStyle name="Header2 20 2 2 3 2" xfId="24863"/>
    <cellStyle name="Header2 20 2 2 3 3" xfId="19220"/>
    <cellStyle name="Header2 20 2 2 4" xfId="8809"/>
    <cellStyle name="Header2 20 2 2 4 2" xfId="25559"/>
    <cellStyle name="Header2 20 2 2 4 3" xfId="25007"/>
    <cellStyle name="Header2 20 2 2 5" xfId="13877"/>
    <cellStyle name="Header2 20 2 2 5 2" xfId="20725"/>
    <cellStyle name="Header2 20 2 2 5 3" xfId="23195"/>
    <cellStyle name="Header2 20 2 3" xfId="1824"/>
    <cellStyle name="Header2 20 2 3 2" xfId="7938"/>
    <cellStyle name="Header2 20 2 3 2 2" xfId="26735"/>
    <cellStyle name="Header2 20 2 3 2 3" xfId="20045"/>
    <cellStyle name="Header2 20 2 3 3" xfId="7132"/>
    <cellStyle name="Header2 20 2 3 3 2" xfId="22062"/>
    <cellStyle name="Header2 20 2 3 3 3" xfId="22654"/>
    <cellStyle name="Header2 20 2 3 4" xfId="8810"/>
    <cellStyle name="Header2 20 2 3 4 2" xfId="21087"/>
    <cellStyle name="Header2 20 2 3 4 3" xfId="24158"/>
    <cellStyle name="Header2 20 2 3 5" xfId="13878"/>
    <cellStyle name="Header2 20 2 3 5 2" xfId="22969"/>
    <cellStyle name="Header2 20 2 3 5 3" xfId="22388"/>
    <cellStyle name="Header2 20 2 4" xfId="1825"/>
    <cellStyle name="Header2 20 2 4 2" xfId="7939"/>
    <cellStyle name="Header2 20 2 4 2 2" xfId="27309"/>
    <cellStyle name="Header2 20 2 4 2 3" xfId="25959"/>
    <cellStyle name="Header2 20 2 4 3" xfId="7131"/>
    <cellStyle name="Header2 20 2 4 3 2" xfId="21312"/>
    <cellStyle name="Header2 20 2 4 3 3" xfId="23388"/>
    <cellStyle name="Header2 20 2 4 4" xfId="8811"/>
    <cellStyle name="Header2 20 2 4 4 2" xfId="28039"/>
    <cellStyle name="Header2 20 2 4 4 3" xfId="23974"/>
    <cellStyle name="Header2 20 2 4 5" xfId="13879"/>
    <cellStyle name="Header2 20 2 4 5 2" xfId="25457"/>
    <cellStyle name="Header2 20 2 4 5 3" xfId="21972"/>
    <cellStyle name="Header2 20 2 5" xfId="1826"/>
    <cellStyle name="Header2 20 2 5 2" xfId="7940"/>
    <cellStyle name="Header2 20 2 5 2 2" xfId="19340"/>
    <cellStyle name="Header2 20 2 5 2 3" xfId="21602"/>
    <cellStyle name="Header2 20 2 5 3" xfId="7130"/>
    <cellStyle name="Header2 20 2 5 3 2" xfId="26681"/>
    <cellStyle name="Header2 20 2 5 3 3" xfId="26943"/>
    <cellStyle name="Header2 20 2 5 4" xfId="8812"/>
    <cellStyle name="Header2 20 2 5 4 2" xfId="20337"/>
    <cellStyle name="Header2 20 2 5 4 3" xfId="24241"/>
    <cellStyle name="Header2 20 2 5 5" xfId="14734"/>
    <cellStyle name="Header2 20 2 5 5 2" xfId="27677"/>
    <cellStyle name="Header2 20 2 5 5 3" xfId="25110"/>
    <cellStyle name="Header2 20 2 6" xfId="7936"/>
    <cellStyle name="Header2 20 2 6 2" xfId="20602"/>
    <cellStyle name="Header2 20 2 6 3" xfId="19319"/>
    <cellStyle name="Header2 20 2 7" xfId="7134"/>
    <cellStyle name="Header2 20 2 7 2" xfId="24165"/>
    <cellStyle name="Header2 20 2 7 3" xfId="24597"/>
    <cellStyle name="Header2 20 2 8" xfId="8808"/>
    <cellStyle name="Header2 20 2 8 2" xfId="27667"/>
    <cellStyle name="Header2 20 2 8 3" xfId="22713"/>
    <cellStyle name="Header2 20 2 9" xfId="13876"/>
    <cellStyle name="Header2 20 2 9 2" xfId="25805"/>
    <cellStyle name="Header2 20 2 9 3" xfId="27341"/>
    <cellStyle name="Header2 20 3" xfId="5769"/>
    <cellStyle name="Header2 20 3 2" xfId="16800"/>
    <cellStyle name="Header2 20 3 2 2" xfId="19397"/>
    <cellStyle name="Header2 20 3 2 3" xfId="23329"/>
    <cellStyle name="Header2 20 3 3" xfId="19613"/>
    <cellStyle name="Header2 20 3 4" xfId="22617"/>
    <cellStyle name="Header2 20 4" xfId="10466"/>
    <cellStyle name="Header2 20 4 2" xfId="28265"/>
    <cellStyle name="Header2 20 4 3" xfId="27960"/>
    <cellStyle name="Header2 20 5" xfId="12512"/>
    <cellStyle name="Header2 20 5 2" xfId="19780"/>
    <cellStyle name="Header2 20 5 3" xfId="24693"/>
    <cellStyle name="Header2 20 6" xfId="12777"/>
    <cellStyle name="Header2 20 6 2" xfId="19829"/>
    <cellStyle name="Header2 20 6 3" xfId="25492"/>
    <cellStyle name="Header2 20 7" xfId="25377"/>
    <cellStyle name="Header2 21" xfId="218"/>
    <cellStyle name="Header2 21 2" xfId="483"/>
    <cellStyle name="Header2 21 2 10" xfId="16751"/>
    <cellStyle name="Header2 21 2 10 2" xfId="25608"/>
    <cellStyle name="Header2 21 2 10 3" xfId="26721"/>
    <cellStyle name="Header2 21 2 2" xfId="1827"/>
    <cellStyle name="Header2 21 2 2 2" xfId="7941"/>
    <cellStyle name="Header2 21 2 2 2 2" xfId="21804"/>
    <cellStyle name="Header2 21 2 2 2 3" xfId="23933"/>
    <cellStyle name="Header2 21 2 2 3" xfId="5059"/>
    <cellStyle name="Header2 21 2 2 3 2" xfId="20690"/>
    <cellStyle name="Header2 21 2 2 3 3" xfId="19082"/>
    <cellStyle name="Header2 21 2 2 4" xfId="8814"/>
    <cellStyle name="Header2 21 2 2 4 2" xfId="25303"/>
    <cellStyle name="Header2 21 2 2 4 3" xfId="21323"/>
    <cellStyle name="Header2 21 2 2 5" xfId="13881"/>
    <cellStyle name="Header2 21 2 2 5 2" xfId="26880"/>
    <cellStyle name="Header2 21 2 2 5 3" xfId="20969"/>
    <cellStyle name="Header2 21 2 3" xfId="1828"/>
    <cellStyle name="Header2 21 2 3 2" xfId="7942"/>
    <cellStyle name="Header2 21 2 3 2 2" xfId="26761"/>
    <cellStyle name="Header2 21 2 3 2 3" xfId="23667"/>
    <cellStyle name="Header2 21 2 3 3" xfId="7128"/>
    <cellStyle name="Header2 21 2 3 3 2" xfId="22027"/>
    <cellStyle name="Header2 21 2 3 3 3" xfId="27656"/>
    <cellStyle name="Header2 21 2 3 4" xfId="8815"/>
    <cellStyle name="Header2 21 2 3 4 2" xfId="20115"/>
    <cellStyle name="Header2 21 2 3 4 3" xfId="21245"/>
    <cellStyle name="Header2 21 2 3 5" xfId="13882"/>
    <cellStyle name="Header2 21 2 3 5 2" xfId="20026"/>
    <cellStyle name="Header2 21 2 3 5 3" xfId="26947"/>
    <cellStyle name="Header2 21 2 4" xfId="1829"/>
    <cellStyle name="Header2 21 2 4 2" xfId="7943"/>
    <cellStyle name="Header2 21 2 4 2 2" xfId="20340"/>
    <cellStyle name="Header2 21 2 4 2 3" xfId="19762"/>
    <cellStyle name="Header2 21 2 4 3" xfId="7127"/>
    <cellStyle name="Header2 21 2 4 3 2" xfId="28157"/>
    <cellStyle name="Header2 21 2 4 3 3" xfId="22074"/>
    <cellStyle name="Header2 21 2 4 4" xfId="8816"/>
    <cellStyle name="Header2 21 2 4 4 2" xfId="25085"/>
    <cellStyle name="Header2 21 2 4 4 3" xfId="20900"/>
    <cellStyle name="Header2 21 2 4 5" xfId="13883"/>
    <cellStyle name="Header2 21 2 4 5 2" xfId="27291"/>
    <cellStyle name="Header2 21 2 4 5 3" xfId="19748"/>
    <cellStyle name="Header2 21 2 5" xfId="1830"/>
    <cellStyle name="Header2 21 2 5 2" xfId="7944"/>
    <cellStyle name="Header2 21 2 5 2 2" xfId="21362"/>
    <cellStyle name="Header2 21 2 5 2 3" xfId="22699"/>
    <cellStyle name="Header2 21 2 5 3" xfId="7126"/>
    <cellStyle name="Header2 21 2 5 3 2" xfId="27697"/>
    <cellStyle name="Header2 21 2 5 3 3" xfId="27847"/>
    <cellStyle name="Header2 21 2 5 4" xfId="8817"/>
    <cellStyle name="Header2 21 2 5 4 2" xfId="21086"/>
    <cellStyle name="Header2 21 2 5 4 3" xfId="26973"/>
    <cellStyle name="Header2 21 2 5 5" xfId="13884"/>
    <cellStyle name="Header2 21 2 5 5 2" xfId="23105"/>
    <cellStyle name="Header2 21 2 5 5 3" xfId="19921"/>
    <cellStyle name="Header2 21 2 6" xfId="9093"/>
    <cellStyle name="Header2 21 2 6 2" xfId="19458"/>
    <cellStyle name="Header2 21 2 6 3" xfId="19541"/>
    <cellStyle name="Header2 21 2 7" xfId="7129"/>
    <cellStyle name="Header2 21 2 7 2" xfId="24232"/>
    <cellStyle name="Header2 21 2 7 3" xfId="19554"/>
    <cellStyle name="Header2 21 2 8" xfId="8813"/>
    <cellStyle name="Header2 21 2 8 2" xfId="23340"/>
    <cellStyle name="Header2 21 2 8 3" xfId="23236"/>
    <cellStyle name="Header2 21 2 9" xfId="13880"/>
    <cellStyle name="Header2 21 2 9 2" xfId="26894"/>
    <cellStyle name="Header2 21 2 9 3" xfId="26586"/>
    <cellStyle name="Header2 21 3" xfId="8967"/>
    <cellStyle name="Header2 21 3 2" xfId="16799"/>
    <cellStyle name="Header2 21 3 2 2" xfId="24140"/>
    <cellStyle name="Header2 21 3 2 3" xfId="26545"/>
    <cellStyle name="Header2 21 3 3" xfId="23766"/>
    <cellStyle name="Header2 21 3 4" xfId="23797"/>
    <cellStyle name="Header2 21 4" xfId="10465"/>
    <cellStyle name="Header2 21 4 2" xfId="25093"/>
    <cellStyle name="Header2 21 4 3" xfId="20837"/>
    <cellStyle name="Header2 21 5" xfId="12511"/>
    <cellStyle name="Header2 21 5 2" xfId="20778"/>
    <cellStyle name="Header2 21 5 3" xfId="21384"/>
    <cellStyle name="Header2 21 6" xfId="12776"/>
    <cellStyle name="Header2 21 6 2" xfId="24953"/>
    <cellStyle name="Header2 21 6 3" xfId="26494"/>
    <cellStyle name="Header2 21 7" xfId="27711"/>
    <cellStyle name="Header2 22" xfId="219"/>
    <cellStyle name="Header2 22 2" xfId="484"/>
    <cellStyle name="Header2 22 2 10" xfId="16752"/>
    <cellStyle name="Header2 22 2 10 2" xfId="22088"/>
    <cellStyle name="Header2 22 2 10 3" xfId="25921"/>
    <cellStyle name="Header2 22 2 2" xfId="1831"/>
    <cellStyle name="Header2 22 2 2 2" xfId="9094"/>
    <cellStyle name="Header2 22 2 2 2 2" xfId="21070"/>
    <cellStyle name="Header2 22 2 2 2 3" xfId="19229"/>
    <cellStyle name="Header2 22 2 2 3" xfId="7124"/>
    <cellStyle name="Header2 22 2 2 3 2" xfId="24416"/>
    <cellStyle name="Header2 22 2 2 3 3" xfId="20004"/>
    <cellStyle name="Header2 22 2 2 4" xfId="8819"/>
    <cellStyle name="Header2 22 2 2 4 2" xfId="26134"/>
    <cellStyle name="Header2 22 2 2 4 3" xfId="26982"/>
    <cellStyle name="Header2 22 2 2 5" xfId="13885"/>
    <cellStyle name="Header2 22 2 2 5 2" xfId="19925"/>
    <cellStyle name="Header2 22 2 2 5 3" xfId="25194"/>
    <cellStyle name="Header2 22 2 3" xfId="1832"/>
    <cellStyle name="Header2 22 2 3 2" xfId="7946"/>
    <cellStyle name="Header2 22 2 3 2 2" xfId="19787"/>
    <cellStyle name="Header2 22 2 3 2 3" xfId="22320"/>
    <cellStyle name="Header2 22 2 3 3" xfId="7123"/>
    <cellStyle name="Header2 22 2 3 3 2" xfId="22219"/>
    <cellStyle name="Header2 22 2 3 3 3" xfId="27773"/>
    <cellStyle name="Header2 22 2 3 4" xfId="8820"/>
    <cellStyle name="Header2 22 2 3 4 2" xfId="22763"/>
    <cellStyle name="Header2 22 2 3 4 3" xfId="23509"/>
    <cellStyle name="Header2 22 2 3 5" xfId="13886"/>
    <cellStyle name="Header2 22 2 3 5 2" xfId="23950"/>
    <cellStyle name="Header2 22 2 3 5 3" xfId="28055"/>
    <cellStyle name="Header2 22 2 4" xfId="1833"/>
    <cellStyle name="Header2 22 2 4 2" xfId="7947"/>
    <cellStyle name="Header2 22 2 4 2 2" xfId="19491"/>
    <cellStyle name="Header2 22 2 4 2 3" xfId="20031"/>
    <cellStyle name="Header2 22 2 4 3" xfId="7122"/>
    <cellStyle name="Header2 22 2 4 3 2" xfId="26691"/>
    <cellStyle name="Header2 22 2 4 3 3" xfId="24805"/>
    <cellStyle name="Header2 22 2 4 4" xfId="8821"/>
    <cellStyle name="Header2 22 2 4 4 2" xfId="26603"/>
    <cellStyle name="Header2 22 2 4 4 3" xfId="24209"/>
    <cellStyle name="Header2 22 2 4 5" xfId="13887"/>
    <cellStyle name="Header2 22 2 4 5 2" xfId="24928"/>
    <cellStyle name="Header2 22 2 4 5 3" xfId="23062"/>
    <cellStyle name="Header2 22 2 5" xfId="1834"/>
    <cellStyle name="Header2 22 2 5 2" xfId="7948"/>
    <cellStyle name="Header2 22 2 5 2 2" xfId="27997"/>
    <cellStyle name="Header2 22 2 5 2 3" xfId="27018"/>
    <cellStyle name="Header2 22 2 5 3" xfId="7121"/>
    <cellStyle name="Header2 22 2 5 3 2" xfId="23811"/>
    <cellStyle name="Header2 22 2 5 3 3" xfId="23282"/>
    <cellStyle name="Header2 22 2 5 4" xfId="8822"/>
    <cellStyle name="Header2 22 2 5 4 2" xfId="27661"/>
    <cellStyle name="Header2 22 2 5 4 3" xfId="23212"/>
    <cellStyle name="Header2 22 2 5 5" xfId="13888"/>
    <cellStyle name="Header2 22 2 5 5 2" xfId="26123"/>
    <cellStyle name="Header2 22 2 5 5 3" xfId="21971"/>
    <cellStyle name="Header2 22 2 6" xfId="7945"/>
    <cellStyle name="Header2 22 2 6 2" xfId="19109"/>
    <cellStyle name="Header2 22 2 6 3" xfId="22140"/>
    <cellStyle name="Header2 22 2 7" xfId="7125"/>
    <cellStyle name="Header2 22 2 7 2" xfId="21361"/>
    <cellStyle name="Header2 22 2 7 3" xfId="19859"/>
    <cellStyle name="Header2 22 2 8" xfId="8818"/>
    <cellStyle name="Header2 22 2 8 2" xfId="19644"/>
    <cellStyle name="Header2 22 2 8 3" xfId="21068"/>
    <cellStyle name="Header2 22 2 9" xfId="14735"/>
    <cellStyle name="Header2 22 2 9 2" xfId="21897"/>
    <cellStyle name="Header2 22 2 9 3" xfId="21860"/>
    <cellStyle name="Header2 22 3" xfId="9296"/>
    <cellStyle name="Header2 22 3 2" xfId="16798"/>
    <cellStyle name="Header2 22 3 2 2" xfId="24632"/>
    <cellStyle name="Header2 22 3 2 3" xfId="20176"/>
    <cellStyle name="Header2 22 3 3" xfId="24895"/>
    <cellStyle name="Header2 22 3 4" xfId="25958"/>
    <cellStyle name="Header2 22 4" xfId="10464"/>
    <cellStyle name="Header2 22 4 2" xfId="24662"/>
    <cellStyle name="Header2 22 4 3" xfId="27344"/>
    <cellStyle name="Header2 22 5" xfId="10869"/>
    <cellStyle name="Header2 22 5 2" xfId="20301"/>
    <cellStyle name="Header2 22 5 3" xfId="19233"/>
    <cellStyle name="Header2 22 6" xfId="12775"/>
    <cellStyle name="Header2 22 6 2" xfId="25659"/>
    <cellStyle name="Header2 22 6 3" xfId="22394"/>
    <cellStyle name="Header2 22 7" xfId="24661"/>
    <cellStyle name="Header2 23" xfId="220"/>
    <cellStyle name="Header2 23 2" xfId="485"/>
    <cellStyle name="Header2 23 2 10" xfId="16753"/>
    <cellStyle name="Header2 23 2 10 2" xfId="21351"/>
    <cellStyle name="Header2 23 2 10 3" xfId="26646"/>
    <cellStyle name="Header2 23 2 2" xfId="1835"/>
    <cellStyle name="Header2 23 2 2 2" xfId="7950"/>
    <cellStyle name="Header2 23 2 2 2 2" xfId="23531"/>
    <cellStyle name="Header2 23 2 2 2 3" xfId="19853"/>
    <cellStyle name="Header2 23 2 2 3" xfId="7119"/>
    <cellStyle name="Header2 23 2 2 3 2" xfId="23763"/>
    <cellStyle name="Header2 23 2 2 3 3" xfId="21335"/>
    <cellStyle name="Header2 23 2 2 4" xfId="8824"/>
    <cellStyle name="Header2 23 2 2 4 2" xfId="21085"/>
    <cellStyle name="Header2 23 2 2 4 3" xfId="23657"/>
    <cellStyle name="Header2 23 2 2 5" xfId="14736"/>
    <cellStyle name="Header2 23 2 2 5 2" xfId="26081"/>
    <cellStyle name="Header2 23 2 2 5 3" xfId="26969"/>
    <cellStyle name="Header2 23 2 3" xfId="1836"/>
    <cellStyle name="Header2 23 2 3 2" xfId="9095"/>
    <cellStyle name="Header2 23 2 3 2 2" xfId="24578"/>
    <cellStyle name="Header2 23 2 3 2 3" xfId="23018"/>
    <cellStyle name="Header2 23 2 3 3" xfId="5058"/>
    <cellStyle name="Header2 23 2 3 3 2" xfId="26256"/>
    <cellStyle name="Header2 23 2 3 3 3" xfId="24038"/>
    <cellStyle name="Header2 23 2 3 4" xfId="8825"/>
    <cellStyle name="Header2 23 2 3 4 2" xfId="22826"/>
    <cellStyle name="Header2 23 2 3 4 3" xfId="22669"/>
    <cellStyle name="Header2 23 2 3 5" xfId="14737"/>
    <cellStyle name="Header2 23 2 3 5 2" xfId="22093"/>
    <cellStyle name="Header2 23 2 3 5 3" xfId="26592"/>
    <cellStyle name="Header2 23 2 4" xfId="1837"/>
    <cellStyle name="Header2 23 2 4 2" xfId="7951"/>
    <cellStyle name="Header2 23 2 4 2 2" xfId="23150"/>
    <cellStyle name="Header2 23 2 4 2 3" xfId="25704"/>
    <cellStyle name="Header2 23 2 4 3" xfId="5057"/>
    <cellStyle name="Header2 23 2 4 3 2" xfId="25309"/>
    <cellStyle name="Header2 23 2 4 3 3" xfId="24507"/>
    <cellStyle name="Header2 23 2 4 4" xfId="8826"/>
    <cellStyle name="Header2 23 2 4 4 2" xfId="20074"/>
    <cellStyle name="Header2 23 2 4 4 3" xfId="20641"/>
    <cellStyle name="Header2 23 2 4 5" xfId="14738"/>
    <cellStyle name="Header2 23 2 4 5 2" xfId="22573"/>
    <cellStyle name="Header2 23 2 4 5 3" xfId="25949"/>
    <cellStyle name="Header2 23 2 5" xfId="1838"/>
    <cellStyle name="Header2 23 2 5 2" xfId="7952"/>
    <cellStyle name="Header2 23 2 5 2 2" xfId="20098"/>
    <cellStyle name="Header2 23 2 5 2 3" xfId="22494"/>
    <cellStyle name="Header2 23 2 5 3" xfId="7118"/>
    <cellStyle name="Header2 23 2 5 3 2" xfId="24918"/>
    <cellStyle name="Header2 23 2 5 3 3" xfId="27311"/>
    <cellStyle name="Header2 23 2 5 4" xfId="8827"/>
    <cellStyle name="Header2 23 2 5 4 2" xfId="28174"/>
    <cellStyle name="Header2 23 2 5 4 3" xfId="23697"/>
    <cellStyle name="Header2 23 2 5 5" xfId="14739"/>
    <cellStyle name="Header2 23 2 5 5 2" xfId="20286"/>
    <cellStyle name="Header2 23 2 5 5 3" xfId="23093"/>
    <cellStyle name="Header2 23 2 6" xfId="7949"/>
    <cellStyle name="Header2 23 2 6 2" xfId="27931"/>
    <cellStyle name="Header2 23 2 6 3" xfId="24302"/>
    <cellStyle name="Header2 23 2 7" xfId="7120"/>
    <cellStyle name="Header2 23 2 7 2" xfId="20612"/>
    <cellStyle name="Header2 23 2 7 3" xfId="19245"/>
    <cellStyle name="Header2 23 2 8" xfId="8823"/>
    <cellStyle name="Header2 23 2 8 2" xfId="19705"/>
    <cellStyle name="Header2 23 2 8 3" xfId="19370"/>
    <cellStyle name="Header2 23 2 9" xfId="13889"/>
    <cellStyle name="Header2 23 2 9 2" xfId="21865"/>
    <cellStyle name="Header2 23 2 9 3" xfId="22035"/>
    <cellStyle name="Header2 23 3" xfId="9293"/>
    <cellStyle name="Header2 23 3 2" xfId="16797"/>
    <cellStyle name="Header2 23 3 2 2" xfId="19603"/>
    <cellStyle name="Header2 23 3 2 3" xfId="23411"/>
    <cellStyle name="Header2 23 3 3" xfId="23687"/>
    <cellStyle name="Header2 23 3 4" xfId="27574"/>
    <cellStyle name="Header2 23 4" xfId="10463"/>
    <cellStyle name="Header2 23 4 2" xfId="20639"/>
    <cellStyle name="Header2 23 4 3" xfId="24348"/>
    <cellStyle name="Header2 23 5" xfId="12510"/>
    <cellStyle name="Header2 23 5 2" xfId="21062"/>
    <cellStyle name="Header2 23 5 3" xfId="22521"/>
    <cellStyle name="Header2 23 6" xfId="12774"/>
    <cellStyle name="Header2 23 6 2" xfId="22961"/>
    <cellStyle name="Header2 23 6 3" xfId="25483"/>
    <cellStyle name="Header2 23 7" xfId="28267"/>
    <cellStyle name="Header2 24" xfId="221"/>
    <cellStyle name="Header2 24 2" xfId="486"/>
    <cellStyle name="Header2 24 2 10" xfId="16754"/>
    <cellStyle name="Header2 24 2 10 2" xfId="24560"/>
    <cellStyle name="Header2 24 2 10 3" xfId="21102"/>
    <cellStyle name="Header2 24 2 2" xfId="1839"/>
    <cellStyle name="Header2 24 2 2 2" xfId="7954"/>
    <cellStyle name="Header2 24 2 2 2 2" xfId="19490"/>
    <cellStyle name="Header2 24 2 2 2 3" xfId="25490"/>
    <cellStyle name="Header2 24 2 2 3" xfId="7116"/>
    <cellStyle name="Header2 24 2 2 3 2" xfId="21627"/>
    <cellStyle name="Header2 24 2 2 3 3" xfId="26322"/>
    <cellStyle name="Header2 24 2 2 4" xfId="9210"/>
    <cellStyle name="Header2 24 2 2 4 2" xfId="23297"/>
    <cellStyle name="Header2 24 2 2 4 3" xfId="26064"/>
    <cellStyle name="Header2 24 2 2 5" xfId="14741"/>
    <cellStyle name="Header2 24 2 2 5 2" xfId="19869"/>
    <cellStyle name="Header2 24 2 2 5 3" xfId="27620"/>
    <cellStyle name="Header2 24 2 3" xfId="1840"/>
    <cellStyle name="Header2 24 2 3 2" xfId="7955"/>
    <cellStyle name="Header2 24 2 3 2 2" xfId="20824"/>
    <cellStyle name="Header2 24 2 3 2 3" xfId="21995"/>
    <cellStyle name="Header2 24 2 3 3" xfId="7115"/>
    <cellStyle name="Header2 24 2 3 3 2" xfId="28178"/>
    <cellStyle name="Header2 24 2 3 3 3" xfId="24132"/>
    <cellStyle name="Header2 24 2 3 4" xfId="8828"/>
    <cellStyle name="Header2 24 2 3 4 2" xfId="26660"/>
    <cellStyle name="Header2 24 2 3 4 3" xfId="23915"/>
    <cellStyle name="Header2 24 2 3 5" xfId="14742"/>
    <cellStyle name="Header2 24 2 3 5 2" xfId="20557"/>
    <cellStyle name="Header2 24 2 3 5 3" xfId="25374"/>
    <cellStyle name="Header2 24 2 4" xfId="1841"/>
    <cellStyle name="Header2 24 2 4 2" xfId="9096"/>
    <cellStyle name="Header2 24 2 4 2 2" xfId="21601"/>
    <cellStyle name="Header2 24 2 4 2 3" xfId="19312"/>
    <cellStyle name="Header2 24 2 4 3" xfId="7114"/>
    <cellStyle name="Header2 24 2 4 3 2" xfId="26760"/>
    <cellStyle name="Header2 24 2 4 3 3" xfId="24176"/>
    <cellStyle name="Header2 24 2 4 4" xfId="8829"/>
    <cellStyle name="Header2 24 2 4 4 2" xfId="20744"/>
    <cellStyle name="Header2 24 2 4 4 3" xfId="19809"/>
    <cellStyle name="Header2 24 2 4 5" xfId="14743"/>
    <cellStyle name="Header2 24 2 4 5 2" xfId="23132"/>
    <cellStyle name="Header2 24 2 4 5 3" xfId="21824"/>
    <cellStyle name="Header2 24 2 5" xfId="1842"/>
    <cellStyle name="Header2 24 2 5 2" xfId="7956"/>
    <cellStyle name="Header2 24 2 5 2 2" xfId="26440"/>
    <cellStyle name="Header2 24 2 5 2 3" xfId="19599"/>
    <cellStyle name="Header2 24 2 5 3" xfId="7113"/>
    <cellStyle name="Header2 24 2 5 3 2" xfId="26862"/>
    <cellStyle name="Header2 24 2 5 3 3" xfId="23863"/>
    <cellStyle name="Header2 24 2 5 4" xfId="8830"/>
    <cellStyle name="Header2 24 2 5 4 2" xfId="21657"/>
    <cellStyle name="Header2 24 2 5 4 3" xfId="20316"/>
    <cellStyle name="Header2 24 2 5 5" xfId="14744"/>
    <cellStyle name="Header2 24 2 5 5 2" xfId="22350"/>
    <cellStyle name="Header2 24 2 5 5 3" xfId="21468"/>
    <cellStyle name="Header2 24 2 6" xfId="7953"/>
    <cellStyle name="Header2 24 2 6 2" xfId="27335"/>
    <cellStyle name="Header2 24 2 6 3" xfId="22306"/>
    <cellStyle name="Header2 24 2 7" xfId="7117"/>
    <cellStyle name="Header2 24 2 7 2" xfId="23155"/>
    <cellStyle name="Header2 24 2 7 3" xfId="24827"/>
    <cellStyle name="Header2 24 2 8" xfId="9278"/>
    <cellStyle name="Header2 24 2 8 2" xfId="26312"/>
    <cellStyle name="Header2 24 2 8 3" xfId="22674"/>
    <cellStyle name="Header2 24 2 9" xfId="14740"/>
    <cellStyle name="Header2 24 2 9 2" xfId="26882"/>
    <cellStyle name="Header2 24 2 9 3" xfId="21258"/>
    <cellStyle name="Header2 24 3" xfId="5770"/>
    <cellStyle name="Header2 24 3 2" xfId="16796"/>
    <cellStyle name="Header2 24 3 2 2" xfId="23826"/>
    <cellStyle name="Header2 24 3 2 3" xfId="24694"/>
    <cellStyle name="Header2 24 3 3" xfId="26085"/>
    <cellStyle name="Header2 24 3 4" xfId="25964"/>
    <cellStyle name="Header2 24 4" xfId="11127"/>
    <cellStyle name="Header2 24 4 2" xfId="26195"/>
    <cellStyle name="Header2 24 4 3" xfId="26489"/>
    <cellStyle name="Header2 24 5" xfId="12509"/>
    <cellStyle name="Header2 24 5 2" xfId="20393"/>
    <cellStyle name="Header2 24 5 3" xfId="25542"/>
    <cellStyle name="Header2 24 6" xfId="12773"/>
    <cellStyle name="Header2 24 6 2" xfId="22180"/>
    <cellStyle name="Header2 24 6 3" xfId="27188"/>
    <cellStyle name="Header2 24 7" xfId="25256"/>
    <cellStyle name="Header2 25" xfId="222"/>
    <cellStyle name="Header2 25 2" xfId="487"/>
    <cellStyle name="Header2 25 2 10" xfId="16755"/>
    <cellStyle name="Header2 25 2 10 2" xfId="20113"/>
    <cellStyle name="Header2 25 2 10 3" xfId="23725"/>
    <cellStyle name="Header2 25 2 2" xfId="1843"/>
    <cellStyle name="Header2 25 2 2 2" xfId="7958"/>
    <cellStyle name="Header2 25 2 2 2 2" xfId="20825"/>
    <cellStyle name="Header2 25 2 2 2 3" xfId="21756"/>
    <cellStyle name="Header2 25 2 2 3" xfId="7112"/>
    <cellStyle name="Header2 25 2 2 3 2" xfId="19693"/>
    <cellStyle name="Header2 25 2 2 3 3" xfId="25876"/>
    <cellStyle name="Header2 25 2 2 4" xfId="8832"/>
    <cellStyle name="Header2 25 2 2 4 2" xfId="20256"/>
    <cellStyle name="Header2 25 2 2 4 3" xfId="25454"/>
    <cellStyle name="Header2 25 2 2 5" xfId="14748"/>
    <cellStyle name="Header2 25 2 2 5 2" xfId="22458"/>
    <cellStyle name="Header2 25 2 2 5 3" xfId="21561"/>
    <cellStyle name="Header2 25 2 3" xfId="1844"/>
    <cellStyle name="Header2 25 2 3 2" xfId="7959"/>
    <cellStyle name="Header2 25 2 3 2 2" xfId="22376"/>
    <cellStyle name="Header2 25 2 3 2 3" xfId="19524"/>
    <cellStyle name="Header2 25 2 3 3" xfId="7111"/>
    <cellStyle name="Header2 25 2 3 3 2" xfId="27693"/>
    <cellStyle name="Header2 25 2 3 3 3" xfId="19300"/>
    <cellStyle name="Header2 25 2 3 4" xfId="8833"/>
    <cellStyle name="Header2 25 2 3 4 2" xfId="25713"/>
    <cellStyle name="Header2 25 2 3 4 3" xfId="23406"/>
    <cellStyle name="Header2 25 2 3 5" xfId="14750"/>
    <cellStyle name="Header2 25 2 3 5 2" xfId="27638"/>
    <cellStyle name="Header2 25 2 3 5 3" xfId="23601"/>
    <cellStyle name="Header2 25 2 4" xfId="1845"/>
    <cellStyle name="Header2 25 2 4 2" xfId="7960"/>
    <cellStyle name="Header2 25 2 4 2 2" xfId="22627"/>
    <cellStyle name="Header2 25 2 4 2 3" xfId="20391"/>
    <cellStyle name="Header2 25 2 4 3" xfId="7110"/>
    <cellStyle name="Header2 25 2 4 3 2" xfId="20435"/>
    <cellStyle name="Header2 25 2 4 3 3" xfId="19035"/>
    <cellStyle name="Header2 25 2 4 4" xfId="8834"/>
    <cellStyle name="Header2 25 2 4 4 2" xfId="20629"/>
    <cellStyle name="Header2 25 2 4 4 3" xfId="21823"/>
    <cellStyle name="Header2 25 2 4 5" xfId="14752"/>
    <cellStyle name="Header2 25 2 4 5 2" xfId="25512"/>
    <cellStyle name="Header2 25 2 4 5 3" xfId="26931"/>
    <cellStyle name="Header2 25 2 5" xfId="1846"/>
    <cellStyle name="Header2 25 2 5 2" xfId="9097"/>
    <cellStyle name="Header2 25 2 5 2 2" xfId="23508"/>
    <cellStyle name="Header2 25 2 5 2 3" xfId="26091"/>
    <cellStyle name="Header2 25 2 5 3" xfId="5581"/>
    <cellStyle name="Header2 25 2 5 3 2" xfId="26919"/>
    <cellStyle name="Header2 25 2 5 3 3" xfId="26054"/>
    <cellStyle name="Header2 25 2 5 4" xfId="8835"/>
    <cellStyle name="Header2 25 2 5 4 2" xfId="26561"/>
    <cellStyle name="Header2 25 2 5 4 3" xfId="21683"/>
    <cellStyle name="Header2 25 2 5 5" xfId="14754"/>
    <cellStyle name="Header2 25 2 5 5 2" xfId="22152"/>
    <cellStyle name="Header2 25 2 5 5 3" xfId="27966"/>
    <cellStyle name="Header2 25 2 6" xfId="7957"/>
    <cellStyle name="Header2 25 2 6 2" xfId="26814"/>
    <cellStyle name="Header2 25 2 6 3" xfId="19100"/>
    <cellStyle name="Header2 25 2 7" xfId="5165"/>
    <cellStyle name="Header2 25 2 7 2" xfId="22245"/>
    <cellStyle name="Header2 25 2 7 3" xfId="28112"/>
    <cellStyle name="Header2 25 2 8" xfId="8831"/>
    <cellStyle name="Header2 25 2 8 2" xfId="21084"/>
    <cellStyle name="Header2 25 2 8 3" xfId="21445"/>
    <cellStyle name="Header2 25 2 9" xfId="14746"/>
    <cellStyle name="Header2 25 2 9 2" xfId="27320"/>
    <cellStyle name="Header2 25 2 9 3" xfId="22337"/>
    <cellStyle name="Header2 25 3" xfId="5771"/>
    <cellStyle name="Header2 25 3 2" xfId="16795"/>
    <cellStyle name="Header2 25 3 2 2" xfId="19722"/>
    <cellStyle name="Header2 25 3 2 3" xfId="24723"/>
    <cellStyle name="Header2 25 3 3" xfId="21236"/>
    <cellStyle name="Header2 25 3 4" xfId="20459"/>
    <cellStyle name="Header2 25 4" xfId="11129"/>
    <cellStyle name="Header2 25 4 2" xfId="19317"/>
    <cellStyle name="Header2 25 4 3" xfId="23579"/>
    <cellStyle name="Header2 25 5" xfId="12508"/>
    <cellStyle name="Header2 25 5 2" xfId="25653"/>
    <cellStyle name="Header2 25 5 3" xfId="21750"/>
    <cellStyle name="Header2 25 6" xfId="12772"/>
    <cellStyle name="Header2 25 6 2" xfId="20945"/>
    <cellStyle name="Header2 25 6 3" xfId="26409"/>
    <cellStyle name="Header2 25 7" xfId="23172"/>
    <cellStyle name="Header2 26" xfId="223"/>
    <cellStyle name="Header2 26 2" xfId="488"/>
    <cellStyle name="Header2 26 2 10" xfId="16756"/>
    <cellStyle name="Header2 26 2 10 2" xfId="23455"/>
    <cellStyle name="Header2 26 2 10 3" xfId="25938"/>
    <cellStyle name="Header2 26 2 2" xfId="1847"/>
    <cellStyle name="Header2 26 2 2 2" xfId="7962"/>
    <cellStyle name="Header2 26 2 2 2 2" xfId="25715"/>
    <cellStyle name="Header2 26 2 2 2 3" xfId="21131"/>
    <cellStyle name="Header2 26 2 2 3" xfId="7108"/>
    <cellStyle name="Header2 26 2 2 3 2" xfId="25812"/>
    <cellStyle name="Header2 26 2 2 3 3" xfId="20638"/>
    <cellStyle name="Header2 26 2 2 4" xfId="8837"/>
    <cellStyle name="Header2 26 2 2 4 2" xfId="23471"/>
    <cellStyle name="Header2 26 2 2 4 3" xfId="19820"/>
    <cellStyle name="Header2 26 2 2 5" xfId="14756"/>
    <cellStyle name="Header2 26 2 2 5 2" xfId="20926"/>
    <cellStyle name="Header2 26 2 2 5 3" xfId="20195"/>
    <cellStyle name="Header2 26 2 3" xfId="1848"/>
    <cellStyle name="Header2 26 2 3 2" xfId="7963"/>
    <cellStyle name="Header2 26 2 3 2 2" xfId="26881"/>
    <cellStyle name="Header2 26 2 3 2 3" xfId="23307"/>
    <cellStyle name="Header2 26 2 3 3" xfId="7107"/>
    <cellStyle name="Header2 26 2 3 3 2" xfId="20975"/>
    <cellStyle name="Header2 26 2 3 3 3" xfId="27002"/>
    <cellStyle name="Header2 26 2 3 4" xfId="8838"/>
    <cellStyle name="Header2 26 2 3 4 2" xfId="19294"/>
    <cellStyle name="Header2 26 2 3 4 3" xfId="24859"/>
    <cellStyle name="Header2 26 2 3 5" xfId="14757"/>
    <cellStyle name="Header2 26 2 3 5 2" xfId="23948"/>
    <cellStyle name="Header2 26 2 3 5 3" xfId="23166"/>
    <cellStyle name="Header2 26 2 4" xfId="1849"/>
    <cellStyle name="Header2 26 2 4 2" xfId="7964"/>
    <cellStyle name="Header2 26 2 4 2 2" xfId="24688"/>
    <cellStyle name="Header2 26 2 4 2 3" xfId="24571"/>
    <cellStyle name="Header2 26 2 4 3" xfId="7106"/>
    <cellStyle name="Header2 26 2 4 3 2" xfId="24747"/>
    <cellStyle name="Header2 26 2 4 3 3" xfId="21586"/>
    <cellStyle name="Header2 26 2 4 4" xfId="5842"/>
    <cellStyle name="Header2 26 2 4 4 2" xfId="21338"/>
    <cellStyle name="Header2 26 2 4 4 3" xfId="26921"/>
    <cellStyle name="Header2 26 2 4 5" xfId="14758"/>
    <cellStyle name="Header2 26 2 4 5 2" xfId="19332"/>
    <cellStyle name="Header2 26 2 4 5 3" xfId="20145"/>
    <cellStyle name="Header2 26 2 5" xfId="1850"/>
    <cellStyle name="Header2 26 2 5 2" xfId="7965"/>
    <cellStyle name="Header2 26 2 5 2 2" xfId="19489"/>
    <cellStyle name="Header2 26 2 5 2 3" xfId="26794"/>
    <cellStyle name="Header2 26 2 5 3" xfId="7105"/>
    <cellStyle name="Header2 26 2 5 3 2" xfId="22447"/>
    <cellStyle name="Header2 26 2 5 3 3" xfId="26728"/>
    <cellStyle name="Header2 26 2 5 4" xfId="5843"/>
    <cellStyle name="Header2 26 2 5 4 2" xfId="24831"/>
    <cellStyle name="Header2 26 2 5 4 3" xfId="22076"/>
    <cellStyle name="Header2 26 2 5 5" xfId="12408"/>
    <cellStyle name="Header2 26 2 5 5 2" xfId="21398"/>
    <cellStyle name="Header2 26 2 5 5 3" xfId="25053"/>
    <cellStyle name="Header2 26 2 6" xfId="7961"/>
    <cellStyle name="Header2 26 2 6 2" xfId="20097"/>
    <cellStyle name="Header2 26 2 6 3" xfId="24614"/>
    <cellStyle name="Header2 26 2 7" xfId="7109"/>
    <cellStyle name="Header2 26 2 7 2" xfId="27403"/>
    <cellStyle name="Header2 26 2 7 3" xfId="20214"/>
    <cellStyle name="Header2 26 2 8" xfId="8836"/>
    <cellStyle name="Header2 26 2 8 2" xfId="24943"/>
    <cellStyle name="Header2 26 2 8 3" xfId="26018"/>
    <cellStyle name="Header2 26 2 9" xfId="14755"/>
    <cellStyle name="Header2 26 2 9 2" xfId="22026"/>
    <cellStyle name="Header2 26 2 9 3" xfId="21535"/>
    <cellStyle name="Header2 26 3" xfId="5772"/>
    <cellStyle name="Header2 26 3 2" xfId="16794"/>
    <cellStyle name="Header2 26 3 2 2" xfId="20584"/>
    <cellStyle name="Header2 26 3 2 3" xfId="26955"/>
    <cellStyle name="Header2 26 3 3" xfId="22060"/>
    <cellStyle name="Header2 26 3 4" xfId="20691"/>
    <cellStyle name="Header2 26 4" xfId="10462"/>
    <cellStyle name="Header2 26 4 2" xfId="27587"/>
    <cellStyle name="Header2 26 4 3" xfId="19435"/>
    <cellStyle name="Header2 26 5" xfId="12507"/>
    <cellStyle name="Header2 26 5 2" xfId="27273"/>
    <cellStyle name="Header2 26 5 3" xfId="20653"/>
    <cellStyle name="Header2 26 6" xfId="12771"/>
    <cellStyle name="Header2 26 6 2" xfId="21035"/>
    <cellStyle name="Header2 26 6 3" xfId="20617"/>
    <cellStyle name="Header2 26 7" xfId="26845"/>
    <cellStyle name="Header2 27" xfId="224"/>
    <cellStyle name="Header2 27 2" xfId="489"/>
    <cellStyle name="Header2 27 2 10" xfId="16757"/>
    <cellStyle name="Header2 27 2 10 2" xfId="25004"/>
    <cellStyle name="Header2 27 2 10 3" xfId="20404"/>
    <cellStyle name="Header2 27 2 2" xfId="1851"/>
    <cellStyle name="Header2 27 2 2 2" xfId="7966"/>
    <cellStyle name="Header2 27 2 2 2 2" xfId="27930"/>
    <cellStyle name="Header2 27 2 2 2 3" xfId="24078"/>
    <cellStyle name="Header2 27 2 2 3" xfId="7103"/>
    <cellStyle name="Header2 27 2 2 3 2" xfId="19081"/>
    <cellStyle name="Header2 27 2 2 3 3" xfId="20165"/>
    <cellStyle name="Header2 27 2 2 4" xfId="8840"/>
    <cellStyle name="Header2 27 2 2 4 2" xfId="19297"/>
    <cellStyle name="Header2 27 2 2 4 3" xfId="26601"/>
    <cellStyle name="Header2 27 2 2 5" xfId="12406"/>
    <cellStyle name="Header2 27 2 2 5 2" xfId="23728"/>
    <cellStyle name="Header2 27 2 2 5 3" xfId="22147"/>
    <cellStyle name="Header2 27 2 3" xfId="1852"/>
    <cellStyle name="Header2 27 2 3 2" xfId="5093"/>
    <cellStyle name="Header2 27 2 3 2 2" xfId="27073"/>
    <cellStyle name="Header2 27 2 3 2 3" xfId="22965"/>
    <cellStyle name="Header2 27 2 3 3" xfId="7102"/>
    <cellStyle name="Header2 27 2 3 3 2" xfId="20500"/>
    <cellStyle name="Header2 27 2 3 3 3" xfId="20374"/>
    <cellStyle name="Header2 27 2 3 4" xfId="10657"/>
    <cellStyle name="Header2 27 2 3 4 2" xfId="25271"/>
    <cellStyle name="Header2 27 2 3 4 3" xfId="20967"/>
    <cellStyle name="Header2 27 2 3 5" xfId="12405"/>
    <cellStyle name="Header2 27 2 3 5 2" xfId="21487"/>
    <cellStyle name="Header2 27 2 3 5 3" xfId="22457"/>
    <cellStyle name="Header2 27 2 4" xfId="1853"/>
    <cellStyle name="Header2 27 2 4 2" xfId="7967"/>
    <cellStyle name="Header2 27 2 4 2 2" xfId="27596"/>
    <cellStyle name="Header2 27 2 4 2 3" xfId="28290"/>
    <cellStyle name="Header2 27 2 4 3" xfId="7101"/>
    <cellStyle name="Header2 27 2 4 3 2" xfId="23029"/>
    <cellStyle name="Header2 27 2 4 3 3" xfId="27986"/>
    <cellStyle name="Header2 27 2 4 4" xfId="8841"/>
    <cellStyle name="Header2 27 2 4 4 2" xfId="22065"/>
    <cellStyle name="Header2 27 2 4 4 3" xfId="21532"/>
    <cellStyle name="Header2 27 2 4 5" xfId="14759"/>
    <cellStyle name="Header2 27 2 4 5 2" xfId="22921"/>
    <cellStyle name="Header2 27 2 4 5 3" xfId="25569"/>
    <cellStyle name="Header2 27 2 5" xfId="1854"/>
    <cellStyle name="Header2 27 2 5 2" xfId="7968"/>
    <cellStyle name="Header2 27 2 5 2 2" xfId="23151"/>
    <cellStyle name="Header2 27 2 5 2 3" xfId="26579"/>
    <cellStyle name="Header2 27 2 5 3" xfId="7100"/>
    <cellStyle name="Header2 27 2 5 3 2" xfId="19502"/>
    <cellStyle name="Header2 27 2 5 3 3" xfId="27835"/>
    <cellStyle name="Header2 27 2 5 4" xfId="8842"/>
    <cellStyle name="Header2 27 2 5 4 2" xfId="19963"/>
    <cellStyle name="Header2 27 2 5 4 3" xfId="19861"/>
    <cellStyle name="Header2 27 2 5 5" xfId="14760"/>
    <cellStyle name="Header2 27 2 5 5 2" xfId="25651"/>
    <cellStyle name="Header2 27 2 5 5 3" xfId="24053"/>
    <cellStyle name="Header2 27 2 6" xfId="9098"/>
    <cellStyle name="Header2 27 2 6 2" xfId="27236"/>
    <cellStyle name="Header2 27 2 6 3" xfId="25283"/>
    <cellStyle name="Header2 27 2 7" xfId="7104"/>
    <cellStyle name="Header2 27 2 7 2" xfId="27800"/>
    <cellStyle name="Header2 27 2 7 3" xfId="19290"/>
    <cellStyle name="Header2 27 2 8" xfId="8839"/>
    <cellStyle name="Header2 27 2 8 2" xfId="22157"/>
    <cellStyle name="Header2 27 2 8 3" xfId="26095"/>
    <cellStyle name="Header2 27 2 9" xfId="12407"/>
    <cellStyle name="Header2 27 2 9 2" xfId="22801"/>
    <cellStyle name="Header2 27 2 9 3" xfId="21129"/>
    <cellStyle name="Header2 27 3" xfId="5773"/>
    <cellStyle name="Header2 27 3 2" xfId="16793"/>
    <cellStyle name="Header2 27 3 2 2" xfId="27643"/>
    <cellStyle name="Header2 27 3 2 3" xfId="21846"/>
    <cellStyle name="Header2 27 3 3" xfId="26946"/>
    <cellStyle name="Header2 27 3 4" xfId="22484"/>
    <cellStyle name="Header2 27 4" xfId="5884"/>
    <cellStyle name="Header2 27 4 2" xfId="21135"/>
    <cellStyle name="Header2 27 4 3" xfId="24993"/>
    <cellStyle name="Header2 27 5" xfId="12506"/>
    <cellStyle name="Header2 27 5 2" xfId="27748"/>
    <cellStyle name="Header2 27 5 3" xfId="26044"/>
    <cellStyle name="Header2 27 6" xfId="12770"/>
    <cellStyle name="Header2 27 6 2" xfId="22619"/>
    <cellStyle name="Header2 27 6 3" xfId="24698"/>
    <cellStyle name="Header2 27 7" xfId="24337"/>
    <cellStyle name="Header2 28" xfId="225"/>
    <cellStyle name="Header2 28 2" xfId="490"/>
    <cellStyle name="Header2 28 2 10" xfId="16758"/>
    <cellStyle name="Header2 28 2 10 2" xfId="22702"/>
    <cellStyle name="Header2 28 2 10 3" xfId="21743"/>
    <cellStyle name="Header2 28 2 2" xfId="1855"/>
    <cellStyle name="Header2 28 2 2 2" xfId="9099"/>
    <cellStyle name="Header2 28 2 2 2 2" xfId="20697"/>
    <cellStyle name="Header2 28 2 2 2 3" xfId="20817"/>
    <cellStyle name="Header2 28 2 2 3" xfId="7098"/>
    <cellStyle name="Header2 28 2 2 3 2" xfId="22182"/>
    <cellStyle name="Header2 28 2 2 3 3" xfId="20920"/>
    <cellStyle name="Header2 28 2 2 4" xfId="8844"/>
    <cellStyle name="Header2 28 2 2 4 2" xfId="26572"/>
    <cellStyle name="Header2 28 2 2 4 3" xfId="19235"/>
    <cellStyle name="Header2 28 2 2 5" xfId="14762"/>
    <cellStyle name="Header2 28 2 2 5 2" xfId="22541"/>
    <cellStyle name="Header2 28 2 2 5 3" xfId="23512"/>
    <cellStyle name="Header2 28 2 3" xfId="1856"/>
    <cellStyle name="Header2 28 2 3 2" xfId="7970"/>
    <cellStyle name="Header2 28 2 3 2 2" xfId="27336"/>
    <cellStyle name="Header2 28 2 3 2 3" xfId="23515"/>
    <cellStyle name="Header2 28 2 3 3" xfId="7097"/>
    <cellStyle name="Header2 28 2 3 3 2" xfId="25280"/>
    <cellStyle name="Header2 28 2 3 3 3" xfId="26416"/>
    <cellStyle name="Header2 28 2 3 4" xfId="8845"/>
    <cellStyle name="Header2 28 2 3 4 2" xfId="21083"/>
    <cellStyle name="Header2 28 2 3 4 3" xfId="27746"/>
    <cellStyle name="Header2 28 2 3 5" xfId="14763"/>
    <cellStyle name="Header2 28 2 3 5 2" xfId="21212"/>
    <cellStyle name="Header2 28 2 3 5 3" xfId="23487"/>
    <cellStyle name="Header2 28 2 4" xfId="1857"/>
    <cellStyle name="Header2 28 2 4 2" xfId="7971"/>
    <cellStyle name="Header2 28 2 4 2 2" xfId="19494"/>
    <cellStyle name="Header2 28 2 4 2 3" xfId="22094"/>
    <cellStyle name="Header2 28 2 4 3" xfId="7095"/>
    <cellStyle name="Header2 28 2 4 3 2" xfId="23866"/>
    <cellStyle name="Header2 28 2 4 3 3" xfId="28082"/>
    <cellStyle name="Header2 28 2 4 4" xfId="8846"/>
    <cellStyle name="Header2 28 2 4 4 2" xfId="21769"/>
    <cellStyle name="Header2 28 2 4 4 3" xfId="23700"/>
    <cellStyle name="Header2 28 2 4 5" xfId="14764"/>
    <cellStyle name="Header2 28 2 4 5 2" xfId="22844"/>
    <cellStyle name="Header2 28 2 4 5 3" xfId="25730"/>
    <cellStyle name="Header2 28 2 5" xfId="1858"/>
    <cellStyle name="Header2 28 2 5 2" xfId="7972"/>
    <cellStyle name="Header2 28 2 5 2 2" xfId="26374"/>
    <cellStyle name="Header2 28 2 5 2 3" xfId="23899"/>
    <cellStyle name="Header2 28 2 5 3" xfId="7094"/>
    <cellStyle name="Header2 28 2 5 3 2" xfId="22735"/>
    <cellStyle name="Header2 28 2 5 3 3" xfId="22068"/>
    <cellStyle name="Header2 28 2 5 4" xfId="8847"/>
    <cellStyle name="Header2 28 2 5 4 2" xfId="26810"/>
    <cellStyle name="Header2 28 2 5 4 3" xfId="27015"/>
    <cellStyle name="Header2 28 2 5 5" xfId="14765"/>
    <cellStyle name="Header2 28 2 5 5 2" xfId="25990"/>
    <cellStyle name="Header2 28 2 5 5 3" xfId="27688"/>
    <cellStyle name="Header2 28 2 6" xfId="7969"/>
    <cellStyle name="Header2 28 2 6 2" xfId="19111"/>
    <cellStyle name="Header2 28 2 6 3" xfId="24836"/>
    <cellStyle name="Header2 28 2 7" xfId="7099"/>
    <cellStyle name="Header2 28 2 7 2" xfId="25498"/>
    <cellStyle name="Header2 28 2 7 3" xfId="19527"/>
    <cellStyle name="Header2 28 2 8" xfId="8843"/>
    <cellStyle name="Header2 28 2 8 2" xfId="23007"/>
    <cellStyle name="Header2 28 2 8 3" xfId="23493"/>
    <cellStyle name="Header2 28 2 9" xfId="14761"/>
    <cellStyle name="Header2 28 2 9 2" xfId="25634"/>
    <cellStyle name="Header2 28 2 9 3" xfId="21993"/>
    <cellStyle name="Header2 28 3" xfId="5774"/>
    <cellStyle name="Header2 28 3 2" xfId="16792"/>
    <cellStyle name="Header2 28 3 2 2" xfId="24653"/>
    <cellStyle name="Header2 28 3 2 3" xfId="22596"/>
    <cellStyle name="Header2 28 3 3" xfId="22981"/>
    <cellStyle name="Header2 28 3 4" xfId="22391"/>
    <cellStyle name="Header2 28 4" xfId="8924"/>
    <cellStyle name="Header2 28 4 2" xfId="28247"/>
    <cellStyle name="Header2 28 4 3" xfId="20381"/>
    <cellStyle name="Header2 28 5" xfId="12505"/>
    <cellStyle name="Header2 28 5 2" xfId="20781"/>
    <cellStyle name="Header2 28 5 3" xfId="19465"/>
    <cellStyle name="Header2 28 6" xfId="12769"/>
    <cellStyle name="Header2 28 6 2" xfId="25726"/>
    <cellStyle name="Header2 28 6 3" xfId="26820"/>
    <cellStyle name="Header2 28 7" xfId="23083"/>
    <cellStyle name="Header2 29" xfId="226"/>
    <cellStyle name="Header2 29 2" xfId="491"/>
    <cellStyle name="Header2 29 2 10" xfId="16759"/>
    <cellStyle name="Header2 29 2 10 2" xfId="20541"/>
    <cellStyle name="Header2 29 2 10 3" xfId="20499"/>
    <cellStyle name="Header2 29 2 2" xfId="1859"/>
    <cellStyle name="Header2 29 2 2 2" xfId="7974"/>
    <cellStyle name="Header2 29 2 2 2 2" xfId="27481"/>
    <cellStyle name="Header2 29 2 2 2 3" xfId="25566"/>
    <cellStyle name="Header2 29 2 2 3" xfId="7092"/>
    <cellStyle name="Header2 29 2 2 3 2" xfId="20235"/>
    <cellStyle name="Header2 29 2 2 3 3" xfId="23270"/>
    <cellStyle name="Header2 29 2 2 4" xfId="5844"/>
    <cellStyle name="Header2 29 2 2 4 2" xfId="24404"/>
    <cellStyle name="Header2 29 2 2 4 3" xfId="25009"/>
    <cellStyle name="Header2 29 2 2 5" xfId="14767"/>
    <cellStyle name="Header2 29 2 2 5 2" xfId="21887"/>
    <cellStyle name="Header2 29 2 2 5 3" xfId="21210"/>
    <cellStyle name="Header2 29 2 3" xfId="1860"/>
    <cellStyle name="Header2 29 2 3 2" xfId="9100"/>
    <cellStyle name="Header2 29 2 3 2 2" xfId="20741"/>
    <cellStyle name="Header2 29 2 3 2 3" xfId="25501"/>
    <cellStyle name="Header2 29 2 3 3" xfId="7091"/>
    <cellStyle name="Header2 29 2 3 3 2" xfId="26107"/>
    <cellStyle name="Header2 29 2 3 3 3" xfId="27298"/>
    <cellStyle name="Header2 29 2 3 4" xfId="8849"/>
    <cellStyle name="Header2 29 2 3 4 2" xfId="20484"/>
    <cellStyle name="Header2 29 2 3 4 3" xfId="22679"/>
    <cellStyle name="Header2 29 2 3 5" xfId="14768"/>
    <cellStyle name="Header2 29 2 3 5 2" xfId="20443"/>
    <cellStyle name="Header2 29 2 3 5 3" xfId="24262"/>
    <cellStyle name="Header2 29 2 4" xfId="1861"/>
    <cellStyle name="Header2 29 2 4 2" xfId="7975"/>
    <cellStyle name="Header2 29 2 4 2 2" xfId="20295"/>
    <cellStyle name="Header2 29 2 4 2 3" xfId="19617"/>
    <cellStyle name="Header2 29 2 4 3" xfId="7090"/>
    <cellStyle name="Header2 29 2 4 3 2" xfId="26575"/>
    <cellStyle name="Header2 29 2 4 3 3" xfId="21493"/>
    <cellStyle name="Header2 29 2 4 4" xfId="8850"/>
    <cellStyle name="Header2 29 2 4 4 2" xfId="23295"/>
    <cellStyle name="Header2 29 2 4 4 3" xfId="21813"/>
    <cellStyle name="Header2 29 2 4 5" xfId="14769"/>
    <cellStyle name="Header2 29 2 4 5 2" xfId="26177"/>
    <cellStyle name="Header2 29 2 4 5 3" xfId="23367"/>
    <cellStyle name="Header2 29 2 5" xfId="1862"/>
    <cellStyle name="Header2 29 2 5 2" xfId="7976"/>
    <cellStyle name="Header2 29 2 5 2 2" xfId="20096"/>
    <cellStyle name="Header2 29 2 5 2 3" xfId="19005"/>
    <cellStyle name="Header2 29 2 5 3" xfId="7089"/>
    <cellStyle name="Header2 29 2 5 3 2" xfId="24621"/>
    <cellStyle name="Header2 29 2 5 3 3" xfId="26596"/>
    <cellStyle name="Header2 29 2 5 4" xfId="8851"/>
    <cellStyle name="Header2 29 2 5 4 2" xfId="20764"/>
    <cellStyle name="Header2 29 2 5 4 3" xfId="25550"/>
    <cellStyle name="Header2 29 2 5 5" xfId="14770"/>
    <cellStyle name="Header2 29 2 5 5 2" xfId="23010"/>
    <cellStyle name="Header2 29 2 5 5 3" xfId="24316"/>
    <cellStyle name="Header2 29 2 6" xfId="7973"/>
    <cellStyle name="Header2 29 2 6 2" xfId="24702"/>
    <cellStyle name="Header2 29 2 6 3" xfId="20700"/>
    <cellStyle name="Header2 29 2 7" xfId="7093"/>
    <cellStyle name="Header2 29 2 7 2" xfId="22498"/>
    <cellStyle name="Header2 29 2 7 3" xfId="23384"/>
    <cellStyle name="Header2 29 2 8" xfId="8848"/>
    <cellStyle name="Header2 29 2 8 2" xfId="22232"/>
    <cellStyle name="Header2 29 2 8 3" xfId="27261"/>
    <cellStyle name="Header2 29 2 9" xfId="14766"/>
    <cellStyle name="Header2 29 2 9 2" xfId="20111"/>
    <cellStyle name="Header2 29 2 9 3" xfId="20754"/>
    <cellStyle name="Header2 29 3" xfId="5775"/>
    <cellStyle name="Header2 29 3 2" xfId="16791"/>
    <cellStyle name="Header2 29 3 2 2" xfId="19775"/>
    <cellStyle name="Header2 29 3 2 3" xfId="27944"/>
    <cellStyle name="Header2 29 3 3" xfId="25444"/>
    <cellStyle name="Header2 29 3 4" xfId="22925"/>
    <cellStyle name="Header2 29 4" xfId="10461"/>
    <cellStyle name="Header2 29 4 2" xfId="26722"/>
    <cellStyle name="Header2 29 4 3" xfId="19336"/>
    <cellStyle name="Header2 29 5" xfId="12504"/>
    <cellStyle name="Header2 29 5 2" xfId="25868"/>
    <cellStyle name="Header2 29 5 3" xfId="22040"/>
    <cellStyle name="Header2 29 6" xfId="12768"/>
    <cellStyle name="Header2 29 6 2" xfId="21357"/>
    <cellStyle name="Header2 29 6 3" xfId="23786"/>
    <cellStyle name="Header2 29 7" xfId="19883"/>
    <cellStyle name="Header2 3" xfId="227"/>
    <cellStyle name="Header2 3 2" xfId="492"/>
    <cellStyle name="Header2 3 2 10" xfId="16760"/>
    <cellStyle name="Header2 3 2 10 2" xfId="22964"/>
    <cellStyle name="Header2 3 2 10 3" xfId="20041"/>
    <cellStyle name="Header2 3 2 2" xfId="1863"/>
    <cellStyle name="Header2 3 2 2 2" xfId="7977"/>
    <cellStyle name="Header2 3 2 2 2 2" xfId="22501"/>
    <cellStyle name="Header2 3 2 2 2 3" xfId="25628"/>
    <cellStyle name="Header2 3 2 2 3" xfId="7087"/>
    <cellStyle name="Header2 3 2 2 3 2" xfId="24184"/>
    <cellStyle name="Header2 3 2 2 3 3" xfId="21615"/>
    <cellStyle name="Header2 3 2 2 4" xfId="8853"/>
    <cellStyle name="Header2 3 2 2 4 2" xfId="19645"/>
    <cellStyle name="Header2 3 2 2 4 3" xfId="20003"/>
    <cellStyle name="Header2 3 2 2 5" xfId="14772"/>
    <cellStyle name="Header2 3 2 2 5 2" xfId="26450"/>
    <cellStyle name="Header2 3 2 2 5 3" xfId="26362"/>
    <cellStyle name="Header2 3 2 3" xfId="1864"/>
    <cellStyle name="Header2 3 2 3 2" xfId="7978"/>
    <cellStyle name="Header2 3 2 3 2 2" xfId="19488"/>
    <cellStyle name="Header2 3 2 3 2 3" xfId="22449"/>
    <cellStyle name="Header2 3 2 3 3" xfId="7086"/>
    <cellStyle name="Header2 3 2 3 3 2" xfId="25471"/>
    <cellStyle name="Header2 3 2 3 3 3" xfId="21023"/>
    <cellStyle name="Header2 3 2 3 4" xfId="8854"/>
    <cellStyle name="Header2 3 2 3 4 2" xfId="26759"/>
    <cellStyle name="Header2 3 2 3 4 3" xfId="23066"/>
    <cellStyle name="Header2 3 2 3 5" xfId="14773"/>
    <cellStyle name="Header2 3 2 3 5 2" xfId="26772"/>
    <cellStyle name="Header2 3 2 3 5 3" xfId="24878"/>
    <cellStyle name="Header2 3 2 4" xfId="1865"/>
    <cellStyle name="Header2 3 2 4 2" xfId="9101"/>
    <cellStyle name="Header2 3 2 4 2 2" xfId="20788"/>
    <cellStyle name="Header2 3 2 4 2 3" xfId="19371"/>
    <cellStyle name="Header2 3 2 4 3" xfId="5056"/>
    <cellStyle name="Header2 3 2 4 3 2" xfId="27074"/>
    <cellStyle name="Header2 3 2 4 3 3" xfId="25340"/>
    <cellStyle name="Header2 3 2 4 4" xfId="8855"/>
    <cellStyle name="Header2 3 2 4 4 2" xfId="21377"/>
    <cellStyle name="Header2 3 2 4 4 3" xfId="21103"/>
    <cellStyle name="Header2 3 2 4 5" xfId="14774"/>
    <cellStyle name="Header2 3 2 4 5 2" xfId="27787"/>
    <cellStyle name="Header2 3 2 4 5 3" xfId="22252"/>
    <cellStyle name="Header2 3 2 5" xfId="1866"/>
    <cellStyle name="Header2 3 2 5 2" xfId="7979"/>
    <cellStyle name="Header2 3 2 5 2 2" xfId="25122"/>
    <cellStyle name="Header2 3 2 5 2 3" xfId="21871"/>
    <cellStyle name="Header2 3 2 5 3" xfId="7085"/>
    <cellStyle name="Header2 3 2 5 3 2" xfId="21967"/>
    <cellStyle name="Header2 3 2 5 3 3" xfId="22121"/>
    <cellStyle name="Header2 3 2 5 4" xfId="8856"/>
    <cellStyle name="Header2 3 2 5 4 2" xfId="27616"/>
    <cellStyle name="Header2 3 2 5 4 3" xfId="21517"/>
    <cellStyle name="Header2 3 2 5 5" xfId="14775"/>
    <cellStyle name="Header2 3 2 5 5 2" xfId="24163"/>
    <cellStyle name="Header2 3 2 5 5 3" xfId="27382"/>
    <cellStyle name="Header2 3 2 6" xfId="5094"/>
    <cellStyle name="Header2 3 2 6 2" xfId="19711"/>
    <cellStyle name="Header2 3 2 6 3" xfId="22585"/>
    <cellStyle name="Header2 3 2 7" xfId="7088"/>
    <cellStyle name="Header2 3 2 7 2" xfId="24797"/>
    <cellStyle name="Header2 3 2 7 3" xfId="26191"/>
    <cellStyle name="Header2 3 2 8" xfId="8852"/>
    <cellStyle name="Header2 3 2 8 2" xfId="21082"/>
    <cellStyle name="Header2 3 2 8 3" xfId="25662"/>
    <cellStyle name="Header2 3 2 9" xfId="14771"/>
    <cellStyle name="Header2 3 2 9 2" xfId="27884"/>
    <cellStyle name="Header2 3 2 9 3" xfId="19579"/>
    <cellStyle name="Header2 3 3" xfId="5776"/>
    <cellStyle name="Header2 3 3 2" xfId="16790"/>
    <cellStyle name="Header2 3 3 2 2" xfId="23920"/>
    <cellStyle name="Header2 3 3 2 3" xfId="20675"/>
    <cellStyle name="Header2 3 3 3" xfId="22483"/>
    <cellStyle name="Header2 3 3 4" xfId="22850"/>
    <cellStyle name="Header2 3 4" xfId="10460"/>
    <cellStyle name="Header2 3 4 2" xfId="25456"/>
    <cellStyle name="Header2 3 4 3" xfId="20442"/>
    <cellStyle name="Header2 3 5" xfId="12503"/>
    <cellStyle name="Header2 3 5 2" xfId="24063"/>
    <cellStyle name="Header2 3 5 3" xfId="21735"/>
    <cellStyle name="Header2 3 6" xfId="12767"/>
    <cellStyle name="Header2 3 6 2" xfId="23063"/>
    <cellStyle name="Header2 3 6 3" xfId="22984"/>
    <cellStyle name="Header2 3 7" xfId="27106"/>
    <cellStyle name="Header2 30" xfId="228"/>
    <cellStyle name="Header2 30 2" xfId="493"/>
    <cellStyle name="Header2 30 2 10" xfId="16761"/>
    <cellStyle name="Header2 30 2 10 2" xfId="22606"/>
    <cellStyle name="Header2 30 2 10 3" xfId="21914"/>
    <cellStyle name="Header2 30 2 2" xfId="1867"/>
    <cellStyle name="Header2 30 2 2 2" xfId="7981"/>
    <cellStyle name="Header2 30 2 2 2 2" xfId="23764"/>
    <cellStyle name="Header2 30 2 2 2 3" xfId="24352"/>
    <cellStyle name="Header2 30 2 2 3" xfId="7083"/>
    <cellStyle name="Header2 30 2 2 3 2" xfId="27799"/>
    <cellStyle name="Header2 30 2 2 3 3" xfId="25884"/>
    <cellStyle name="Header2 30 2 2 4" xfId="8858"/>
    <cellStyle name="Header2 30 2 2 4 2" xfId="21438"/>
    <cellStyle name="Header2 30 2 2 4 3" xfId="26417"/>
    <cellStyle name="Header2 30 2 2 5" xfId="14777"/>
    <cellStyle name="Header2 30 2 2 5 2" xfId="27185"/>
    <cellStyle name="Header2 30 2 2 5 3" xfId="26460"/>
    <cellStyle name="Header2 30 2 3" xfId="1868"/>
    <cellStyle name="Header2 30 2 3 2" xfId="7982"/>
    <cellStyle name="Header2 30 2 3 2 2" xfId="26042"/>
    <cellStyle name="Header2 30 2 3 2 3" xfId="22110"/>
    <cellStyle name="Header2 30 2 3 3" xfId="7082"/>
    <cellStyle name="Header2 30 2 3 3 2" xfId="28032"/>
    <cellStyle name="Header2 30 2 3 3 3" xfId="25925"/>
    <cellStyle name="Header2 30 2 3 4" xfId="8859"/>
    <cellStyle name="Header2 30 2 3 4 2" xfId="23868"/>
    <cellStyle name="Header2 30 2 3 4 3" xfId="20921"/>
    <cellStyle name="Header2 30 2 3 5" xfId="14778"/>
    <cellStyle name="Header2 30 2 3 5 2" xfId="27580"/>
    <cellStyle name="Header2 30 2 3 5 3" xfId="24183"/>
    <cellStyle name="Header2 30 2 4" xfId="1869"/>
    <cellStyle name="Header2 30 2 4 2" xfId="7983"/>
    <cellStyle name="Header2 30 2 4 2 2" xfId="20095"/>
    <cellStyle name="Header2 30 2 4 2 3" xfId="20276"/>
    <cellStyle name="Header2 30 2 4 3" xfId="7081"/>
    <cellStyle name="Header2 30 2 4 3 2" xfId="24267"/>
    <cellStyle name="Header2 30 2 4 3 3" xfId="28108"/>
    <cellStyle name="Header2 30 2 4 4" xfId="8860"/>
    <cellStyle name="Header2 30 2 4 4 2" xfId="26508"/>
    <cellStyle name="Header2 30 2 4 4 3" xfId="21617"/>
    <cellStyle name="Header2 30 2 4 5" xfId="14779"/>
    <cellStyle name="Header2 30 2 4 5 2" xfId="20562"/>
    <cellStyle name="Header2 30 2 4 5 3" xfId="24050"/>
    <cellStyle name="Header2 30 2 5" xfId="1870"/>
    <cellStyle name="Header2 30 2 5 2" xfId="9102"/>
    <cellStyle name="Header2 30 2 5 2 2" xfId="27215"/>
    <cellStyle name="Header2 30 2 5 2 3" xfId="20784"/>
    <cellStyle name="Header2 30 2 5 3" xfId="7080"/>
    <cellStyle name="Header2 30 2 5 3 2" xfId="23859"/>
    <cellStyle name="Header2 30 2 5 3 3" xfId="21879"/>
    <cellStyle name="Header2 30 2 5 4" xfId="8861"/>
    <cellStyle name="Header2 30 2 5 4 2" xfId="26004"/>
    <cellStyle name="Header2 30 2 5 4 3" xfId="20642"/>
    <cellStyle name="Header2 30 2 5 5" xfId="14179"/>
    <cellStyle name="Header2 30 2 5 5 2" xfId="27124"/>
    <cellStyle name="Header2 30 2 5 5 3" xfId="25580"/>
    <cellStyle name="Header2 30 2 6" xfId="7980"/>
    <cellStyle name="Header2 30 2 6 2" xfId="24989"/>
    <cellStyle name="Header2 30 2 6 3" xfId="27493"/>
    <cellStyle name="Header2 30 2 7" xfId="7084"/>
    <cellStyle name="Header2 30 2 7 2" xfId="23626"/>
    <cellStyle name="Header2 30 2 7 3" xfId="23051"/>
    <cellStyle name="Header2 30 2 8" xfId="8857"/>
    <cellStyle name="Header2 30 2 8 2" xfId="23277"/>
    <cellStyle name="Header2 30 2 8 3" xfId="23122"/>
    <cellStyle name="Header2 30 2 9" xfId="14776"/>
    <cellStyle name="Header2 30 2 9 2" xfId="21767"/>
    <cellStyle name="Header2 30 2 9 3" xfId="21203"/>
    <cellStyle name="Header2 30 3" xfId="5777"/>
    <cellStyle name="Header2 30 3 2" xfId="16789"/>
    <cellStyle name="Header2 30 3 2 2" xfId="27679"/>
    <cellStyle name="Header2 30 3 2 3" xfId="20172"/>
    <cellStyle name="Header2 30 3 3" xfId="25721"/>
    <cellStyle name="Header2 30 3 4" xfId="19141"/>
    <cellStyle name="Header2 30 4" xfId="10459"/>
    <cellStyle name="Header2 30 4 2" xfId="21315"/>
    <cellStyle name="Header2 30 4 3" xfId="22435"/>
    <cellStyle name="Header2 30 5" xfId="12502"/>
    <cellStyle name="Header2 30 5 2" xfId="23598"/>
    <cellStyle name="Header2 30 5 3" xfId="23556"/>
    <cellStyle name="Header2 30 6" xfId="12766"/>
    <cellStyle name="Header2 30 6 2" xfId="20815"/>
    <cellStyle name="Header2 30 6 3" xfId="25197"/>
    <cellStyle name="Header2 30 7" xfId="24205"/>
    <cellStyle name="Header2 31" xfId="229"/>
    <cellStyle name="Header2 31 2" xfId="494"/>
    <cellStyle name="Header2 31 2 10" xfId="16762"/>
    <cellStyle name="Header2 31 2 10 2" xfId="26519"/>
    <cellStyle name="Header2 31 2 10 3" xfId="24909"/>
    <cellStyle name="Header2 31 2 2" xfId="1871"/>
    <cellStyle name="Header2 31 2 2 2" xfId="7985"/>
    <cellStyle name="Header2 31 2 2 2 2" xfId="19487"/>
    <cellStyle name="Header2 31 2 2 2 3" xfId="22916"/>
    <cellStyle name="Header2 31 2 2 3" xfId="9014"/>
    <cellStyle name="Header2 31 2 2 3 2" xfId="19079"/>
    <cellStyle name="Header2 31 2 2 3 3" xfId="23699"/>
    <cellStyle name="Header2 31 2 2 4" xfId="8863"/>
    <cellStyle name="Header2 31 2 2 4 2" xfId="21450"/>
    <cellStyle name="Header2 31 2 2 4 3" xfId="21672"/>
    <cellStyle name="Header2 31 2 2 5" xfId="14181"/>
    <cellStyle name="Header2 31 2 2 5 2" xfId="19764"/>
    <cellStyle name="Header2 31 2 2 5 3" xfId="27254"/>
    <cellStyle name="Header2 31 2 3" xfId="1872"/>
    <cellStyle name="Header2 31 2 3 2" xfId="7986"/>
    <cellStyle name="Header2 31 2 3 2 2" xfId="24074"/>
    <cellStyle name="Header2 31 2 3 2 3" xfId="19123"/>
    <cellStyle name="Header2 31 2 3 3" xfId="7079"/>
    <cellStyle name="Header2 31 2 3 3 2" xfId="25525"/>
    <cellStyle name="Header2 31 2 3 3 3" xfId="26094"/>
    <cellStyle name="Header2 31 2 3 4" xfId="8864"/>
    <cellStyle name="Header2 31 2 3 4 2" xfId="27594"/>
    <cellStyle name="Header2 31 2 3 4 3" xfId="23861"/>
    <cellStyle name="Header2 31 2 3 5" xfId="14182"/>
    <cellStyle name="Header2 31 2 3 5 2" xfId="19419"/>
    <cellStyle name="Header2 31 2 3 5 3" xfId="27091"/>
    <cellStyle name="Header2 31 2 4" xfId="1873"/>
    <cellStyle name="Header2 31 2 4 2" xfId="7987"/>
    <cellStyle name="Header2 31 2 4 2 2" xfId="24481"/>
    <cellStyle name="Header2 31 2 4 2 3" xfId="26950"/>
    <cellStyle name="Header2 31 2 4 3" xfId="7078"/>
    <cellStyle name="Header2 31 2 4 3 2" xfId="21862"/>
    <cellStyle name="Header2 31 2 4 3 3" xfId="26956"/>
    <cellStyle name="Header2 31 2 4 4" xfId="5147"/>
    <cellStyle name="Header2 31 2 4 4 2" xfId="22139"/>
    <cellStyle name="Header2 31 2 4 4 3" xfId="22034"/>
    <cellStyle name="Header2 31 2 4 5" xfId="12424"/>
    <cellStyle name="Header2 31 2 4 5 2" xfId="20057"/>
    <cellStyle name="Header2 31 2 4 5 3" xfId="23670"/>
    <cellStyle name="Header2 31 2 5" xfId="1874"/>
    <cellStyle name="Header2 31 2 5 2" xfId="7988"/>
    <cellStyle name="Header2 31 2 5 2 2" xfId="24543"/>
    <cellStyle name="Header2 31 2 5 2 3" xfId="23202"/>
    <cellStyle name="Header2 31 2 5 3" xfId="7077"/>
    <cellStyle name="Header2 31 2 5 3 2" xfId="24888"/>
    <cellStyle name="Header2 31 2 5 3 3" xfId="24181"/>
    <cellStyle name="Header2 31 2 5 4" xfId="8865"/>
    <cellStyle name="Header2 31 2 5 4 2" xfId="21706"/>
    <cellStyle name="Header2 31 2 5 4 3" xfId="23982"/>
    <cellStyle name="Header2 31 2 5 5" xfId="14183"/>
    <cellStyle name="Header2 31 2 5 5 2" xfId="24014"/>
    <cellStyle name="Header2 31 2 5 5 3" xfId="26451"/>
    <cellStyle name="Header2 31 2 6" xfId="7984"/>
    <cellStyle name="Header2 31 2 6 2" xfId="19786"/>
    <cellStyle name="Header2 31 2 6 3" xfId="21522"/>
    <cellStyle name="Header2 31 2 7" xfId="5164"/>
    <cellStyle name="Header2 31 2 7 2" xfId="26255"/>
    <cellStyle name="Header2 31 2 7 3" xfId="21139"/>
    <cellStyle name="Header2 31 2 8" xfId="8862"/>
    <cellStyle name="Header2 31 2 8 2" xfId="21081"/>
    <cellStyle name="Header2 31 2 8 3" xfId="24791"/>
    <cellStyle name="Header2 31 2 9" xfId="14180"/>
    <cellStyle name="Header2 31 2 9 2" xfId="21825"/>
    <cellStyle name="Header2 31 2 9 3" xfId="26310"/>
    <cellStyle name="Header2 31 3" xfId="5778"/>
    <cellStyle name="Header2 31 3 2" xfId="16788"/>
    <cellStyle name="Header2 31 3 2 2" xfId="26849"/>
    <cellStyle name="Header2 31 3 2 3" xfId="20696"/>
    <cellStyle name="Header2 31 3 3" xfId="28188"/>
    <cellStyle name="Header2 31 3 4" xfId="24261"/>
    <cellStyle name="Header2 31 4" xfId="10458"/>
    <cellStyle name="Header2 31 4 2" xfId="22536"/>
    <cellStyle name="Header2 31 4 3" xfId="19700"/>
    <cellStyle name="Header2 31 5" xfId="12501"/>
    <cellStyle name="Header2 31 5 2" xfId="24607"/>
    <cellStyle name="Header2 31 5 3" xfId="25606"/>
    <cellStyle name="Header2 31 6" xfId="12765"/>
    <cellStyle name="Header2 31 6 2" xfId="20946"/>
    <cellStyle name="Header2 31 6 3" xfId="26780"/>
    <cellStyle name="Header2 31 7" xfId="20359"/>
    <cellStyle name="Header2 32" xfId="230"/>
    <cellStyle name="Header2 32 2" xfId="495"/>
    <cellStyle name="Header2 32 2 10" xfId="16763"/>
    <cellStyle name="Header2 32 2 10 2" xfId="25064"/>
    <cellStyle name="Header2 32 2 10 3" xfId="24377"/>
    <cellStyle name="Header2 32 2 2" xfId="1875"/>
    <cellStyle name="Header2 32 2 2 2" xfId="7989"/>
    <cellStyle name="Header2 32 2 2 2 2" xfId="25527"/>
    <cellStyle name="Header2 32 2 2 2 3" xfId="23432"/>
    <cellStyle name="Header2 32 2 2 3" xfId="7075"/>
    <cellStyle name="Header2 32 2 2 3 2" xfId="28085"/>
    <cellStyle name="Header2 32 2 2 3 3" xfId="20520"/>
    <cellStyle name="Header2 32 2 2 4" xfId="8867"/>
    <cellStyle name="Header2 32 2 2 4 2" xfId="22568"/>
    <cellStyle name="Header2 32 2 2 4 3" xfId="23253"/>
    <cellStyle name="Header2 32 2 2 5" xfId="14185"/>
    <cellStyle name="Header2 32 2 2 5 2" xfId="28296"/>
    <cellStyle name="Header2 32 2 2 5 3" xfId="28056"/>
    <cellStyle name="Header2 32 2 3" xfId="1876"/>
    <cellStyle name="Header2 32 2 3 2" xfId="7990"/>
    <cellStyle name="Header2 32 2 3 2 2" xfId="20094"/>
    <cellStyle name="Header2 32 2 3 2 3" xfId="26860"/>
    <cellStyle name="Header2 32 2 3 3" xfId="7074"/>
    <cellStyle name="Header2 32 2 3 3 2" xfId="22923"/>
    <cellStyle name="Header2 32 2 3 3 3" xfId="26300"/>
    <cellStyle name="Header2 32 2 3 4" xfId="8868"/>
    <cellStyle name="Header2 32 2 3 4 2" xfId="24059"/>
    <cellStyle name="Header2 32 2 3 4 3" xfId="22597"/>
    <cellStyle name="Header2 32 2 3 5" xfId="14186"/>
    <cellStyle name="Header2 32 2 3 5 2" xfId="21938"/>
    <cellStyle name="Header2 32 2 3 5 3" xfId="25210"/>
    <cellStyle name="Header2 32 2 4" xfId="1877"/>
    <cellStyle name="Header2 32 2 4 2" xfId="7991"/>
    <cellStyle name="Header2 32 2 4 2 2" xfId="19190"/>
    <cellStyle name="Header2 32 2 4 2 3" xfId="25343"/>
    <cellStyle name="Header2 32 2 4 3" xfId="7073"/>
    <cellStyle name="Header2 32 2 4 3 2" xfId="20611"/>
    <cellStyle name="Header2 32 2 4 3 3" xfId="22416"/>
    <cellStyle name="Header2 32 2 4 4" xfId="8869"/>
    <cellStyle name="Header2 32 2 4 4 2" xfId="21080"/>
    <cellStyle name="Header2 32 2 4 4 3" xfId="22346"/>
    <cellStyle name="Header2 32 2 4 5" xfId="14187"/>
    <cellStyle name="Header2 32 2 4 5 2" xfId="20327"/>
    <cellStyle name="Header2 32 2 4 5 3" xfId="24952"/>
    <cellStyle name="Header2 32 2 5" xfId="1878"/>
    <cellStyle name="Header2 32 2 5 2" xfId="7992"/>
    <cellStyle name="Header2 32 2 5 2 2" xfId="19486"/>
    <cellStyle name="Header2 32 2 5 2 3" xfId="23309"/>
    <cellStyle name="Header2 32 2 5 3" xfId="7072"/>
    <cellStyle name="Header2 32 2 5 3 2" xfId="25681"/>
    <cellStyle name="Header2 32 2 5 3 3" xfId="23945"/>
    <cellStyle name="Header2 32 2 5 4" xfId="9277"/>
    <cellStyle name="Header2 32 2 5 4 2" xfId="22997"/>
    <cellStyle name="Header2 32 2 5 4 3" xfId="22673"/>
    <cellStyle name="Header2 32 2 5 5" xfId="14188"/>
    <cellStyle name="Header2 32 2 5 5 2" xfId="20025"/>
    <cellStyle name="Header2 32 2 5 5 3" xfId="21063"/>
    <cellStyle name="Header2 32 2 6" xfId="9103"/>
    <cellStyle name="Header2 32 2 6 2" xfId="27728"/>
    <cellStyle name="Header2 32 2 6 3" xfId="22736"/>
    <cellStyle name="Header2 32 2 7" xfId="7076"/>
    <cellStyle name="Header2 32 2 7 2" xfId="23382"/>
    <cellStyle name="Header2 32 2 7 3" xfId="22908"/>
    <cellStyle name="Header2 32 2 8" xfId="8866"/>
    <cellStyle name="Header2 32 2 8 2" xfId="23689"/>
    <cellStyle name="Header2 32 2 8 3" xfId="27534"/>
    <cellStyle name="Header2 32 2 9" xfId="14184"/>
    <cellStyle name="Header2 32 2 9 2" xfId="20328"/>
    <cellStyle name="Header2 32 2 9 3" xfId="21032"/>
    <cellStyle name="Header2 32 3" xfId="9292"/>
    <cellStyle name="Header2 32 3 2" xfId="16787"/>
    <cellStyle name="Header2 32 3 2 2" xfId="20548"/>
    <cellStyle name="Header2 32 3 2 3" xfId="22363"/>
    <cellStyle name="Header2 32 3 3" xfId="27810"/>
    <cellStyle name="Header2 32 3 4" xfId="27112"/>
    <cellStyle name="Header2 32 4" xfId="10457"/>
    <cellStyle name="Header2 32 4 2" xfId="27828"/>
    <cellStyle name="Header2 32 4 3" xfId="23692"/>
    <cellStyle name="Header2 32 5" xfId="13217"/>
    <cellStyle name="Header2 32 5 2" xfId="22474"/>
    <cellStyle name="Header2 32 5 3" xfId="22050"/>
    <cellStyle name="Header2 32 6" xfId="12764"/>
    <cellStyle name="Header2 32 6 2" xfId="20779"/>
    <cellStyle name="Header2 32 6 3" xfId="26815"/>
    <cellStyle name="Header2 32 7" xfId="27913"/>
    <cellStyle name="Header2 33" xfId="231"/>
    <cellStyle name="Header2 33 2" xfId="496"/>
    <cellStyle name="Header2 33 2 10" xfId="16764"/>
    <cellStyle name="Header2 33 2 10 2" xfId="24532"/>
    <cellStyle name="Header2 33 2 10 3" xfId="24160"/>
    <cellStyle name="Header2 33 2 2" xfId="1879"/>
    <cellStyle name="Header2 33 2 2 2" xfId="9104"/>
    <cellStyle name="Header2 33 2 2 2 2" xfId="23331"/>
    <cellStyle name="Header2 33 2 2 2 3" xfId="24605"/>
    <cellStyle name="Header2 33 2 2 3" xfId="7070"/>
    <cellStyle name="Header2 33 2 2 3 2" xfId="26441"/>
    <cellStyle name="Header2 33 2 2 3 3" xfId="25431"/>
    <cellStyle name="Header2 33 2 2 4" xfId="8870"/>
    <cellStyle name="Header2 33 2 2 4 2" xfId="20257"/>
    <cellStyle name="Header2 33 2 2 4 3" xfId="19998"/>
    <cellStyle name="Header2 33 2 2 5" xfId="14190"/>
    <cellStyle name="Header2 33 2 2 5 2" xfId="26159"/>
    <cellStyle name="Header2 33 2 2 5 3" xfId="27391"/>
    <cellStyle name="Header2 33 2 3" xfId="1880"/>
    <cellStyle name="Header2 33 2 3 2" xfId="7994"/>
    <cellStyle name="Header2 33 2 3 2 2" xfId="26762"/>
    <cellStyle name="Header2 33 2 3 2 3" xfId="25537"/>
    <cellStyle name="Header2 33 2 3 3" xfId="9013"/>
    <cellStyle name="Header2 33 2 3 3 2" xfId="21186"/>
    <cellStyle name="Header2 33 2 3 3 3" xfId="20813"/>
    <cellStyle name="Header2 33 2 3 4" xfId="8871"/>
    <cellStyle name="Header2 33 2 3 4 2" xfId="24056"/>
    <cellStyle name="Header2 33 2 3 4 3" xfId="21573"/>
    <cellStyle name="Header2 33 2 3 5" xfId="14191"/>
    <cellStyle name="Header2 33 2 3 5 2" xfId="19418"/>
    <cellStyle name="Header2 33 2 3 5 3" xfId="25672"/>
    <cellStyle name="Header2 33 2 4" xfId="1881"/>
    <cellStyle name="Header2 33 2 4 2" xfId="7995"/>
    <cellStyle name="Header2 33 2 4 2 2" xfId="23535"/>
    <cellStyle name="Header2 33 2 4 2 3" xfId="26695"/>
    <cellStyle name="Header2 33 2 4 3" xfId="5579"/>
    <cellStyle name="Header2 33 2 4 3 2" xfId="25336"/>
    <cellStyle name="Header2 33 2 4 3 3" xfId="22638"/>
    <cellStyle name="Header2 33 2 4 4" xfId="8872"/>
    <cellStyle name="Header2 33 2 4 4 2" xfId="22941"/>
    <cellStyle name="Header2 33 2 4 4 3" xfId="20901"/>
    <cellStyle name="Header2 33 2 4 5" xfId="14192"/>
    <cellStyle name="Header2 33 2 4 5 2" xfId="21909"/>
    <cellStyle name="Header2 33 2 4 5 3" xfId="24243"/>
    <cellStyle name="Header2 33 2 5" xfId="1882"/>
    <cellStyle name="Header2 33 2 5 2" xfId="7996"/>
    <cellStyle name="Header2 33 2 5 2 2" xfId="21363"/>
    <cellStyle name="Header2 33 2 5 2 3" xfId="24538"/>
    <cellStyle name="Header2 33 2 5 3" xfId="7069"/>
    <cellStyle name="Header2 33 2 5 3 2" xfId="19624"/>
    <cellStyle name="Header2 33 2 5 3 3" xfId="19365"/>
    <cellStyle name="Header2 33 2 5 4" xfId="8873"/>
    <cellStyle name="Header2 33 2 5 4 2" xfId="25596"/>
    <cellStyle name="Header2 33 2 5 4 3" xfId="20400"/>
    <cellStyle name="Header2 33 2 5 5" xfId="14193"/>
    <cellStyle name="Header2 33 2 5 5 2" xfId="22384"/>
    <cellStyle name="Header2 33 2 5 5 3" xfId="27135"/>
    <cellStyle name="Header2 33 2 6" xfId="7993"/>
    <cellStyle name="Header2 33 2 6 2" xfId="21799"/>
    <cellStyle name="Header2 33 2 6 3" xfId="22343"/>
    <cellStyle name="Header2 33 2 7" xfId="7071"/>
    <cellStyle name="Header2 33 2 7 2" xfId="26230"/>
    <cellStyle name="Header2 33 2 7 3" xfId="27586"/>
    <cellStyle name="Header2 33 2 8" xfId="9211"/>
    <cellStyle name="Header2 33 2 8 2" xfId="26137"/>
    <cellStyle name="Header2 33 2 8 3" xfId="19373"/>
    <cellStyle name="Header2 33 2 9" xfId="14189"/>
    <cellStyle name="Header2 33 2 9 2" xfId="25229"/>
    <cellStyle name="Header2 33 2 9 3" xfId="27252"/>
    <cellStyle name="Header2 33 3" xfId="9295"/>
    <cellStyle name="Header2 33 3 2" xfId="16786"/>
    <cellStyle name="Header2 33 3 2 2" xfId="22403"/>
    <cellStyle name="Header2 33 3 2 3" xfId="19456"/>
    <cellStyle name="Header2 33 3 3" xfId="24674"/>
    <cellStyle name="Header2 33 3 4" xfId="19914"/>
    <cellStyle name="Header2 33 4" xfId="10456"/>
    <cellStyle name="Header2 33 4 2" xfId="28171"/>
    <cellStyle name="Header2 33 4 3" xfId="21525"/>
    <cellStyle name="Header2 33 5" xfId="12500"/>
    <cellStyle name="Header2 33 5 2" xfId="22164"/>
    <cellStyle name="Header2 33 5 3" xfId="28144"/>
    <cellStyle name="Header2 33 6" xfId="12763"/>
    <cellStyle name="Header2 33 6 2" xfId="27182"/>
    <cellStyle name="Header2 33 6 3" xfId="25321"/>
    <cellStyle name="Header2 33 7" xfId="21543"/>
    <cellStyle name="Header2 34" xfId="232"/>
    <cellStyle name="Header2 34 2" xfId="497"/>
    <cellStyle name="Header2 34 2 10" xfId="16765"/>
    <cellStyle name="Header2 34 2 10 2" xfId="21835"/>
    <cellStyle name="Header2 34 2 10 3" xfId="22691"/>
    <cellStyle name="Header2 34 2 2" xfId="1883"/>
    <cellStyle name="Header2 34 2 2 2" xfId="7998"/>
    <cellStyle name="Header2 34 2 2 2 2" xfId="27191"/>
    <cellStyle name="Header2 34 2 2 2 3" xfId="21974"/>
    <cellStyle name="Header2 34 2 2 3" xfId="7067"/>
    <cellStyle name="Header2 34 2 2 3 2" xfId="27502"/>
    <cellStyle name="Header2 34 2 2 3 3" xfId="25443"/>
    <cellStyle name="Header2 34 2 2 4" xfId="8875"/>
    <cellStyle name="Header2 34 2 2 4 2" xfId="27250"/>
    <cellStyle name="Header2 34 2 2 4 3" xfId="21403"/>
    <cellStyle name="Header2 34 2 2 5" xfId="14195"/>
    <cellStyle name="Header2 34 2 2 5 2" xfId="25898"/>
    <cellStyle name="Header2 34 2 2 5 3" xfId="24058"/>
    <cellStyle name="Header2 34 2 3" xfId="1884"/>
    <cellStyle name="Header2 34 2 3 2" xfId="9105"/>
    <cellStyle name="Header2 34 2 3 2 2" xfId="27900"/>
    <cellStyle name="Header2 34 2 3 2 3" xfId="24379"/>
    <cellStyle name="Header2 34 2 3 3" xfId="7066"/>
    <cellStyle name="Header2 34 2 3 3 2" xfId="19552"/>
    <cellStyle name="Header2 34 2 3 3 3" xfId="26912"/>
    <cellStyle name="Header2 34 2 3 4" xfId="8876"/>
    <cellStyle name="Header2 34 2 3 4 2" xfId="21079"/>
    <cellStyle name="Header2 34 2 3 4 3" xfId="19055"/>
    <cellStyle name="Header2 34 2 3 5" xfId="14196"/>
    <cellStyle name="Header2 34 2 3 5 2" xfId="27322"/>
    <cellStyle name="Header2 34 2 3 5 3" xfId="23881"/>
    <cellStyle name="Header2 34 2 4" xfId="1885"/>
    <cellStyle name="Header2 34 2 4 2" xfId="7999"/>
    <cellStyle name="Header2 34 2 4 2 2" xfId="19485"/>
    <cellStyle name="Header2 34 2 4 2 3" xfId="23128"/>
    <cellStyle name="Header2 34 2 4 3" xfId="7065"/>
    <cellStyle name="Header2 34 2 4 3 2" xfId="28248"/>
    <cellStyle name="Header2 34 2 4 3 3" xfId="22802"/>
    <cellStyle name="Header2 34 2 4 4" xfId="8877"/>
    <cellStyle name="Header2 34 2 4 4 2" xfId="23941"/>
    <cellStyle name="Header2 34 2 4 4 3" xfId="23249"/>
    <cellStyle name="Header2 34 2 4 5" xfId="14197"/>
    <cellStyle name="Header2 34 2 4 5 2" xfId="19425"/>
    <cellStyle name="Header2 34 2 4 5 3" xfId="23850"/>
    <cellStyle name="Header2 34 2 5" xfId="1886"/>
    <cellStyle name="Header2 34 2 5 2" xfId="8000"/>
    <cellStyle name="Header2 34 2 5 2 2" xfId="20973"/>
    <cellStyle name="Header2 34 2 5 2 3" xfId="19867"/>
    <cellStyle name="Header2 34 2 5 3" xfId="7064"/>
    <cellStyle name="Header2 34 2 5 3 2" xfId="21223"/>
    <cellStyle name="Header2 34 2 5 3 3" xfId="23971"/>
    <cellStyle name="Header2 34 2 5 4" xfId="8878"/>
    <cellStyle name="Header2 34 2 5 4 2" xfId="27518"/>
    <cellStyle name="Header2 34 2 5 4 3" xfId="25521"/>
    <cellStyle name="Header2 34 2 5 5" xfId="14198"/>
    <cellStyle name="Header2 34 2 5 5 2" xfId="20932"/>
    <cellStyle name="Header2 34 2 5 5 3" xfId="21111"/>
    <cellStyle name="Header2 34 2 6" xfId="7997"/>
    <cellStyle name="Header2 34 2 6 2" xfId="25086"/>
    <cellStyle name="Header2 34 2 6 3" xfId="26320"/>
    <cellStyle name="Header2 34 2 7" xfId="7068"/>
    <cellStyle name="Header2 34 2 7 2" xfId="26916"/>
    <cellStyle name="Header2 34 2 7 3" xfId="24596"/>
    <cellStyle name="Header2 34 2 8" xfId="8874"/>
    <cellStyle name="Header2 34 2 8 2" xfId="20451"/>
    <cellStyle name="Header2 34 2 8 3" xfId="21877"/>
    <cellStyle name="Header2 34 2 9" xfId="14194"/>
    <cellStyle name="Header2 34 2 9 2" xfId="22643"/>
    <cellStyle name="Header2 34 2 9 3" xfId="25018"/>
    <cellStyle name="Header2 34 3" xfId="5779"/>
    <cellStyle name="Header2 34 3 2" xfId="16784"/>
    <cellStyle name="Header2 34 3 2 2" xfId="22010"/>
    <cellStyle name="Header2 34 3 2 3" xfId="22899"/>
    <cellStyle name="Header2 34 3 3" xfId="23503"/>
    <cellStyle name="Header2 34 3 4" xfId="28083"/>
    <cellStyle name="Header2 34 4" xfId="10455"/>
    <cellStyle name="Header2 34 4 2" xfId="27940"/>
    <cellStyle name="Header2 34 4 3" xfId="21369"/>
    <cellStyle name="Header2 34 5" xfId="12499"/>
    <cellStyle name="Header2 34 5 2" xfId="20682"/>
    <cellStyle name="Header2 34 5 3" xfId="24402"/>
    <cellStyle name="Header2 34 6" xfId="12762"/>
    <cellStyle name="Header2 34 6 2" xfId="19561"/>
    <cellStyle name="Header2 34 6 3" xfId="20218"/>
    <cellStyle name="Header2 34 7" xfId="23095"/>
    <cellStyle name="Header2 35" xfId="233"/>
    <cellStyle name="Header2 35 2" xfId="498"/>
    <cellStyle name="Header2 35 2 10" xfId="16766"/>
    <cellStyle name="Header2 35 2 10 2" xfId="24420"/>
    <cellStyle name="Header2 35 2 10 3" xfId="27556"/>
    <cellStyle name="Header2 35 2 2" xfId="1887"/>
    <cellStyle name="Header2 35 2 2 2" xfId="8002"/>
    <cellStyle name="Header2 35 2 2 2 2" xfId="22372"/>
    <cellStyle name="Header2 35 2 2 2 3" xfId="20087"/>
    <cellStyle name="Header2 35 2 2 3" xfId="7062"/>
    <cellStyle name="Header2 35 2 2 3 2" xfId="25171"/>
    <cellStyle name="Header2 35 2 2 3 3" xfId="20891"/>
    <cellStyle name="Header2 35 2 2 4" xfId="5891"/>
    <cellStyle name="Header2 35 2 2 4 2" xfId="25092"/>
    <cellStyle name="Header2 35 2 2 4 3" xfId="23785"/>
    <cellStyle name="Header2 35 2 2 5" xfId="14200"/>
    <cellStyle name="Header2 35 2 2 5 2" xfId="26027"/>
    <cellStyle name="Header2 35 2 2 5 3" xfId="26492"/>
    <cellStyle name="Header2 35 2 3" xfId="1888"/>
    <cellStyle name="Header2 35 2 3 2" xfId="8003"/>
    <cellStyle name="Header2 35 2 3 2 2" xfId="23149"/>
    <cellStyle name="Header2 35 2 3 2 3" xfId="20272"/>
    <cellStyle name="Header2 35 2 3 3" xfId="7061"/>
    <cellStyle name="Header2 35 2 3 3 2" xfId="23000"/>
    <cellStyle name="Header2 35 2 3 3 3" xfId="25508"/>
    <cellStyle name="Header2 35 2 3 4" xfId="8880"/>
    <cellStyle name="Header2 35 2 3 4 2" xfId="20490"/>
    <cellStyle name="Header2 35 2 3 4 3" xfId="22266"/>
    <cellStyle name="Header2 35 2 3 5" xfId="14201"/>
    <cellStyle name="Header2 35 2 3 5 2" xfId="24064"/>
    <cellStyle name="Header2 35 2 3 5 3" xfId="19979"/>
    <cellStyle name="Header2 35 2 4" xfId="1889"/>
    <cellStyle name="Header2 35 2 4 2" xfId="9106"/>
    <cellStyle name="Header2 35 2 4 2 2" xfId="20856"/>
    <cellStyle name="Header2 35 2 4 2 3" xfId="27724"/>
    <cellStyle name="Header2 35 2 4 3" xfId="7060"/>
    <cellStyle name="Header2 35 2 4 3 2" xfId="23124"/>
    <cellStyle name="Header2 35 2 4 3 3" xfId="27019"/>
    <cellStyle name="Header2 35 2 4 4" xfId="8881"/>
    <cellStyle name="Header2 35 2 4 4 2" xfId="27857"/>
    <cellStyle name="Header2 35 2 4 4 3" xfId="23025"/>
    <cellStyle name="Header2 35 2 4 5" xfId="14202"/>
    <cellStyle name="Header2 35 2 4 5 2" xfId="23479"/>
    <cellStyle name="Header2 35 2 4 5 3" xfId="23887"/>
    <cellStyle name="Header2 35 2 5" xfId="1890"/>
    <cellStyle name="Header2 35 2 5 2" xfId="8004"/>
    <cellStyle name="Header2 35 2 5 2 2" xfId="23949"/>
    <cellStyle name="Header2 35 2 5 2 3" xfId="22059"/>
    <cellStyle name="Header2 35 2 5 3" xfId="7059"/>
    <cellStyle name="Header2 35 2 5 3 2" xfId="28024"/>
    <cellStyle name="Header2 35 2 5 3 3" xfId="19801"/>
    <cellStyle name="Header2 35 2 5 4" xfId="8882"/>
    <cellStyle name="Header2 35 2 5 4 2" xfId="21142"/>
    <cellStyle name="Header2 35 2 5 4 3" xfId="26288"/>
    <cellStyle name="Header2 35 2 5 5" xfId="14203"/>
    <cellStyle name="Header2 35 2 5 5 2" xfId="19416"/>
    <cellStyle name="Header2 35 2 5 5 3" xfId="23257"/>
    <cellStyle name="Header2 35 2 6" xfId="8001"/>
    <cellStyle name="Header2 35 2 6 2" xfId="27932"/>
    <cellStyle name="Header2 35 2 6 3" xfId="25905"/>
    <cellStyle name="Header2 35 2 7" xfId="7063"/>
    <cellStyle name="Header2 35 2 7 2" xfId="24479"/>
    <cellStyle name="Header2 35 2 7 3" xfId="25190"/>
    <cellStyle name="Header2 35 2 8" xfId="8879"/>
    <cellStyle name="Header2 35 2 8 2" xfId="27009"/>
    <cellStyle name="Header2 35 2 8 3" xfId="19273"/>
    <cellStyle name="Header2 35 2 9" xfId="14199"/>
    <cellStyle name="Header2 35 2 9 2" xfId="19230"/>
    <cellStyle name="Header2 35 2 9 3" xfId="22427"/>
    <cellStyle name="Header2 35 3" xfId="8968"/>
    <cellStyle name="Header2 35 3 2" xfId="16783"/>
    <cellStyle name="Header2 35 3 2 2" xfId="19071"/>
    <cellStyle name="Header2 35 3 2 3" xfId="23518"/>
    <cellStyle name="Header2 35 3 3" xfId="22126"/>
    <cellStyle name="Header2 35 3 4" xfId="27952"/>
    <cellStyle name="Header2 35 4" xfId="10454"/>
    <cellStyle name="Header2 35 4 2" xfId="22325"/>
    <cellStyle name="Header2 35 4 3" xfId="19053"/>
    <cellStyle name="Header2 35 5" xfId="12498"/>
    <cellStyle name="Header2 35 5 2" xfId="19932"/>
    <cellStyle name="Header2 35 5 3" xfId="20009"/>
    <cellStyle name="Header2 35 6" xfId="12761"/>
    <cellStyle name="Header2 35 6 2" xfId="24036"/>
    <cellStyle name="Header2 35 6 3" xfId="26079"/>
    <cellStyle name="Header2 35 7" xfId="24263"/>
    <cellStyle name="Header2 36" xfId="234"/>
    <cellStyle name="Header2 36 2" xfId="499"/>
    <cellStyle name="Header2 36 2 10" xfId="16767"/>
    <cellStyle name="Header2 36 2 10 2" xfId="22397"/>
    <cellStyle name="Header2 36 2 10 3" xfId="21771"/>
    <cellStyle name="Header2 36 2 2" xfId="1891"/>
    <cellStyle name="Header2 36 2 2 2" xfId="8006"/>
    <cellStyle name="Header2 36 2 2 2 2" xfId="19484"/>
    <cellStyle name="Header2 36 2 2 2 3" xfId="25042"/>
    <cellStyle name="Header2 36 2 2 3" xfId="7057"/>
    <cellStyle name="Header2 36 2 2 3 2" xfId="25680"/>
    <cellStyle name="Header2 36 2 2 3 3" xfId="21136"/>
    <cellStyle name="Header2 36 2 2 4" xfId="8884"/>
    <cellStyle name="Header2 36 2 2 4 2" xfId="25491"/>
    <cellStyle name="Header2 36 2 2 4 3" xfId="25724"/>
    <cellStyle name="Header2 36 2 2 5" xfId="14205"/>
    <cellStyle name="Header2 36 2 2 5 2" xfId="21934"/>
    <cellStyle name="Header2 36 2 2 5 3" xfId="22555"/>
    <cellStyle name="Header2 36 2 3" xfId="1892"/>
    <cellStyle name="Header2 36 2 3 2" xfId="8007"/>
    <cellStyle name="Header2 36 2 3 2 2" xfId="27996"/>
    <cellStyle name="Header2 36 2 3 2 3" xfId="24003"/>
    <cellStyle name="Header2 36 2 3 3" xfId="7056"/>
    <cellStyle name="Header2 36 2 3 3 2" xfId="20976"/>
    <cellStyle name="Header2 36 2 3 3 3" xfId="27536"/>
    <cellStyle name="Header2 36 2 3 4" xfId="8885"/>
    <cellStyle name="Header2 36 2 3 4 2" xfId="25779"/>
    <cellStyle name="Header2 36 2 3 4 3" xfId="19593"/>
    <cellStyle name="Header2 36 2 3 5" xfId="14206"/>
    <cellStyle name="Header2 36 2 3 5 2" xfId="23775"/>
    <cellStyle name="Header2 36 2 3 5 3" xfId="26049"/>
    <cellStyle name="Header2 36 2 4" xfId="1893"/>
    <cellStyle name="Header2 36 2 4 2" xfId="8008"/>
    <cellStyle name="Header2 36 2 4 2 2" xfId="27973"/>
    <cellStyle name="Header2 36 2 4 2 3" xfId="19891"/>
    <cellStyle name="Header2 36 2 4 3" xfId="7055"/>
    <cellStyle name="Header2 36 2 4 3 2" xfId="27895"/>
    <cellStyle name="Header2 36 2 4 3 3" xfId="20890"/>
    <cellStyle name="Header2 36 2 4 4" xfId="8886"/>
    <cellStyle name="Header2 36 2 4 4 2" xfId="20630"/>
    <cellStyle name="Header2 36 2 4 4 3" xfId="22791"/>
    <cellStyle name="Header2 36 2 4 5" xfId="14207"/>
    <cellStyle name="Header2 36 2 4 5 2" xfId="25543"/>
    <cellStyle name="Header2 36 2 4 5 3" xfId="23839"/>
    <cellStyle name="Header2 36 2 5" xfId="1894"/>
    <cellStyle name="Header2 36 2 5 2" xfId="9107"/>
    <cellStyle name="Header2 36 2 5 2 2" xfId="20453"/>
    <cellStyle name="Header2 36 2 5 2 3" xfId="21113"/>
    <cellStyle name="Header2 36 2 5 3" xfId="7054"/>
    <cellStyle name="Header2 36 2 5 3 2" xfId="23300"/>
    <cellStyle name="Header2 36 2 5 3 3" xfId="24300"/>
    <cellStyle name="Header2 36 2 5 4" xfId="8887"/>
    <cellStyle name="Header2 36 2 5 4 2" xfId="25811"/>
    <cellStyle name="Header2 36 2 5 4 3" xfId="22400"/>
    <cellStyle name="Header2 36 2 5 5" xfId="14208"/>
    <cellStyle name="Header2 36 2 5 5 2" xfId="27174"/>
    <cellStyle name="Header2 36 2 5 5 3" xfId="20528"/>
    <cellStyle name="Header2 36 2 6" xfId="8005"/>
    <cellStyle name="Header2 36 2 6 2" xfId="25710"/>
    <cellStyle name="Header2 36 2 6 3" xfId="20418"/>
    <cellStyle name="Header2 36 2 7" xfId="7058"/>
    <cellStyle name="Header2 36 2 7 2" xfId="27111"/>
    <cellStyle name="Header2 36 2 7 3" xfId="22118"/>
    <cellStyle name="Header2 36 2 8" xfId="8883"/>
    <cellStyle name="Header2 36 2 8 2" xfId="21078"/>
    <cellStyle name="Header2 36 2 8 3" xfId="19450"/>
    <cellStyle name="Header2 36 2 9" xfId="14204"/>
    <cellStyle name="Header2 36 2 9 2" xfId="20931"/>
    <cellStyle name="Header2 36 2 9 3" xfId="25860"/>
    <cellStyle name="Header2 36 3" xfId="9231"/>
    <cellStyle name="Header2 36 3 2" xfId="16782"/>
    <cellStyle name="Header2 36 3 2 2" xfId="23256"/>
    <cellStyle name="Header2 36 3 2 3" xfId="25148"/>
    <cellStyle name="Header2 36 3 3" xfId="23428"/>
    <cellStyle name="Header2 36 3 4" xfId="25843"/>
    <cellStyle name="Header2 36 4" xfId="10453"/>
    <cellStyle name="Header2 36 4 2" xfId="26503"/>
    <cellStyle name="Header2 36 4 3" xfId="26025"/>
    <cellStyle name="Header2 36 5" xfId="12497"/>
    <cellStyle name="Header2 36 5 2" xfId="24277"/>
    <cellStyle name="Header2 36 5 3" xfId="19185"/>
    <cellStyle name="Header2 36 6" xfId="12760"/>
    <cellStyle name="Header2 36 6 2" xfId="22693"/>
    <cellStyle name="Header2 36 6 3" xfId="25247"/>
    <cellStyle name="Header2 36 7" xfId="26400"/>
    <cellStyle name="Header2 37" xfId="235"/>
    <cellStyle name="Header2 37 2" xfId="500"/>
    <cellStyle name="Header2 37 2 10" xfId="16768"/>
    <cellStyle name="Header2 37 2 10 2" xfId="26467"/>
    <cellStyle name="Header2 37 2 10 3" xfId="19469"/>
    <cellStyle name="Header2 37 2 2" xfId="1895"/>
    <cellStyle name="Header2 37 2 2 2" xfId="9109"/>
    <cellStyle name="Header2 37 2 2 2 2" xfId="24485"/>
    <cellStyle name="Header2 37 2 2 2 3" xfId="23935"/>
    <cellStyle name="Header2 37 2 2 3" xfId="7051"/>
    <cellStyle name="Header2 37 2 2 3 2" xfId="21642"/>
    <cellStyle name="Header2 37 2 2 3 3" xfId="25647"/>
    <cellStyle name="Header2 37 2 2 4" xfId="5845"/>
    <cellStyle name="Header2 37 2 2 4 2" xfId="23268"/>
    <cellStyle name="Header2 37 2 2 4 3" xfId="22914"/>
    <cellStyle name="Header2 37 2 2 5" xfId="14210"/>
    <cellStyle name="Header2 37 2 2 5 2" xfId="19415"/>
    <cellStyle name="Header2 37 2 2 5 3" xfId="24795"/>
    <cellStyle name="Header2 37 2 3" xfId="1896"/>
    <cellStyle name="Header2 37 2 3 2" xfId="9110"/>
    <cellStyle name="Header2 37 2 3 2 2" xfId="22730"/>
    <cellStyle name="Header2 37 2 3 2 3" xfId="22054"/>
    <cellStyle name="Header2 37 2 3 3" xfId="7050"/>
    <cellStyle name="Header2 37 2 3 3 2" xfId="21705"/>
    <cellStyle name="Header2 37 2 3 3 3" xfId="23574"/>
    <cellStyle name="Header2 37 2 3 4" xfId="10658"/>
    <cellStyle name="Header2 37 2 3 4 2" xfId="20114"/>
    <cellStyle name="Header2 37 2 3 4 3" xfId="26011"/>
    <cellStyle name="Header2 37 2 3 5" xfId="12404"/>
    <cellStyle name="Header2 37 2 3 5 2" xfId="27509"/>
    <cellStyle name="Header2 37 2 3 5 3" xfId="20605"/>
    <cellStyle name="Header2 37 2 4" xfId="1897"/>
    <cellStyle name="Header2 37 2 4 2" xfId="9111"/>
    <cellStyle name="Header2 37 2 4 2 2" xfId="24631"/>
    <cellStyle name="Header2 37 2 4 2 3" xfId="22587"/>
    <cellStyle name="Header2 37 2 4 3" xfId="7049"/>
    <cellStyle name="Header2 37 2 4 3 2" xfId="19503"/>
    <cellStyle name="Header2 37 2 4 3 3" xfId="27947"/>
    <cellStyle name="Header2 37 2 4 4" xfId="10659"/>
    <cellStyle name="Header2 37 2 4 4 2" xfId="26473"/>
    <cellStyle name="Header2 37 2 4 4 3" xfId="19078"/>
    <cellStyle name="Header2 37 2 4 5" xfId="14211"/>
    <cellStyle name="Header2 37 2 4 5 2" xfId="20930"/>
    <cellStyle name="Header2 37 2 4 5 3" xfId="19626"/>
    <cellStyle name="Header2 37 2 5" xfId="1898"/>
    <cellStyle name="Header2 37 2 5 2" xfId="9112"/>
    <cellStyle name="Header2 37 2 5 2 2" xfId="19840"/>
    <cellStyle name="Header2 37 2 5 2 3" xfId="21461"/>
    <cellStyle name="Header2 37 2 5 3" xfId="7048"/>
    <cellStyle name="Header2 37 2 5 3 2" xfId="20379"/>
    <cellStyle name="Header2 37 2 5 3 3" xfId="23139"/>
    <cellStyle name="Header2 37 2 5 4" xfId="10660"/>
    <cellStyle name="Header2 37 2 5 4 2" xfId="19158"/>
    <cellStyle name="Header2 37 2 5 4 3" xfId="27984"/>
    <cellStyle name="Header2 37 2 5 5" xfId="14212"/>
    <cellStyle name="Header2 37 2 5 5 2" xfId="23976"/>
    <cellStyle name="Header2 37 2 5 5 3" xfId="26433"/>
    <cellStyle name="Header2 37 2 6" xfId="9108"/>
    <cellStyle name="Header2 37 2 6 2" xfId="26865"/>
    <cellStyle name="Header2 37 2 6 3" xfId="27315"/>
    <cellStyle name="Header2 37 2 7" xfId="7052"/>
    <cellStyle name="Header2 37 2 7 2" xfId="26847"/>
    <cellStyle name="Header2 37 2 7 3" xfId="26036"/>
    <cellStyle name="Header2 37 2 8" xfId="8888"/>
    <cellStyle name="Header2 37 2 8 2" xfId="26913"/>
    <cellStyle name="Header2 37 2 8 3" xfId="21700"/>
    <cellStyle name="Header2 37 2 9" xfId="14209"/>
    <cellStyle name="Header2 37 2 9 2" xfId="22798"/>
    <cellStyle name="Header2 37 2 9 3" xfId="23932"/>
    <cellStyle name="Header2 37 3" xfId="5780"/>
    <cellStyle name="Header2 37 3 2" xfId="16781"/>
    <cellStyle name="Header2 37 3 2 2" xfId="22092"/>
    <cellStyle name="Header2 37 3 2 3" xfId="21261"/>
    <cellStyle name="Header2 37 3 3" xfId="26254"/>
    <cellStyle name="Header2 37 3 4" xfId="21112"/>
    <cellStyle name="Header2 37 4" xfId="10452"/>
    <cellStyle name="Header2 37 4 2" xfId="21337"/>
    <cellStyle name="Header2 37 4 3" xfId="27307"/>
    <cellStyle name="Header2 37 5" xfId="12496"/>
    <cellStyle name="Header2 37 5 2" xfId="25187"/>
    <cellStyle name="Header2 37 5 3" xfId="20261"/>
    <cellStyle name="Header2 37 6" xfId="12759"/>
    <cellStyle name="Header2 37 6 2" xfId="24842"/>
    <cellStyle name="Header2 37 6 3" xfId="23098"/>
    <cellStyle name="Header2 37 7" xfId="21678"/>
    <cellStyle name="Header2 38" xfId="236"/>
    <cellStyle name="Header2 38 2" xfId="501"/>
    <cellStyle name="Header2 38 2 10" xfId="16769"/>
    <cellStyle name="Header2 38 2 10 2" xfId="23900"/>
    <cellStyle name="Header2 38 2 10 3" xfId="22109"/>
    <cellStyle name="Header2 38 2 2" xfId="1899"/>
    <cellStyle name="Header2 38 2 2 2" xfId="9114"/>
    <cellStyle name="Header2 38 2 2 2 2" xfId="22567"/>
    <cellStyle name="Header2 38 2 2 2 3" xfId="22077"/>
    <cellStyle name="Header2 38 2 2 3" xfId="7046"/>
    <cellStyle name="Header2 38 2 2 3 2" xfId="21424"/>
    <cellStyle name="Header2 38 2 2 3 3" xfId="21107"/>
    <cellStyle name="Header2 38 2 2 4" xfId="10662"/>
    <cellStyle name="Header2 38 2 2 4 2" xfId="22415"/>
    <cellStyle name="Header2 38 2 2 4 3" xfId="21441"/>
    <cellStyle name="Header2 38 2 2 5" xfId="14214"/>
    <cellStyle name="Header2 38 2 2 5 2" xfId="19327"/>
    <cellStyle name="Header2 38 2 2 5 3" xfId="21655"/>
    <cellStyle name="Header2 38 2 3" xfId="1900"/>
    <cellStyle name="Header2 38 2 3 2" xfId="9115"/>
    <cellStyle name="Header2 38 2 3 2 2" xfId="19649"/>
    <cellStyle name="Header2 38 2 3 2 3" xfId="19862"/>
    <cellStyle name="Header2 38 2 3 3" xfId="7045"/>
    <cellStyle name="Header2 38 2 3 3 2" xfId="22176"/>
    <cellStyle name="Header2 38 2 3 3 3" xfId="26569"/>
    <cellStyle name="Header2 38 2 3 4" xfId="10663"/>
    <cellStyle name="Header2 38 2 3 4 2" xfId="19719"/>
    <cellStyle name="Header2 38 2 3 4 3" xfId="20962"/>
    <cellStyle name="Header2 38 2 3 5" xfId="14215"/>
    <cellStyle name="Header2 38 2 3 5 2" xfId="20874"/>
    <cellStyle name="Header2 38 2 3 5 3" xfId="23113"/>
    <cellStyle name="Header2 38 2 4" xfId="1901"/>
    <cellStyle name="Header2 38 2 4 2" xfId="9117"/>
    <cellStyle name="Header2 38 2 4 2 2" xfId="24691"/>
    <cellStyle name="Header2 38 2 4 2 3" xfId="19080"/>
    <cellStyle name="Header2 38 2 4 3" xfId="7044"/>
    <cellStyle name="Header2 38 2 4 3 2" xfId="22189"/>
    <cellStyle name="Header2 38 2 4 3 3" xfId="23424"/>
    <cellStyle name="Header2 38 2 4 4" xfId="10664"/>
    <cellStyle name="Header2 38 2 4 4 2" xfId="24373"/>
    <cellStyle name="Header2 38 2 4 4 3" xfId="24834"/>
    <cellStyle name="Header2 38 2 4 5" xfId="14216"/>
    <cellStyle name="Header2 38 2 4 5 2" xfId="27985"/>
    <cellStyle name="Header2 38 2 4 5 3" xfId="25970"/>
    <cellStyle name="Header2 38 2 5" xfId="1902"/>
    <cellStyle name="Header2 38 2 5 2" xfId="9119"/>
    <cellStyle name="Header2 38 2 5 2 2" xfId="26121"/>
    <cellStyle name="Header2 38 2 5 2 3" xfId="24996"/>
    <cellStyle name="Header2 38 2 5 3" xfId="7043"/>
    <cellStyle name="Header2 38 2 5 3 2" xfId="19940"/>
    <cellStyle name="Header2 38 2 5 3 3" xfId="20950"/>
    <cellStyle name="Header2 38 2 5 4" xfId="10665"/>
    <cellStyle name="Header2 38 2 5 4 2" xfId="24616"/>
    <cellStyle name="Header2 38 2 5 4 3" xfId="22552"/>
    <cellStyle name="Header2 38 2 5 5" xfId="14217"/>
    <cellStyle name="Header2 38 2 5 5 2" xfId="24443"/>
    <cellStyle name="Header2 38 2 5 5 3" xfId="24848"/>
    <cellStyle name="Header2 38 2 6" xfId="9113"/>
    <cellStyle name="Header2 38 2 6 2" xfId="27878"/>
    <cellStyle name="Header2 38 2 6 3" xfId="23911"/>
    <cellStyle name="Header2 38 2 7" xfId="7047"/>
    <cellStyle name="Header2 38 2 7 2" xfId="26497"/>
    <cellStyle name="Header2 38 2 7 3" xfId="22102"/>
    <cellStyle name="Header2 38 2 8" xfId="10661"/>
    <cellStyle name="Header2 38 2 8 2" xfId="20640"/>
    <cellStyle name="Header2 38 2 8 3" xfId="22505"/>
    <cellStyle name="Header2 38 2 9" xfId="14213"/>
    <cellStyle name="Header2 38 2 9 2" xfId="24533"/>
    <cellStyle name="Header2 38 2 9 3" xfId="25627"/>
    <cellStyle name="Header2 38 3" xfId="5781"/>
    <cellStyle name="Header2 38 3 2" xfId="16780"/>
    <cellStyle name="Header2 38 3 2 2" xfId="23433"/>
    <cellStyle name="Header2 38 3 2 3" xfId="21093"/>
    <cellStyle name="Header2 38 3 3" xfId="26268"/>
    <cellStyle name="Header2 38 3 4" xfId="24506"/>
    <cellStyle name="Header2 38 4" xfId="11131"/>
    <cellStyle name="Header2 38 4 2" xfId="24490"/>
    <cellStyle name="Header2 38 4 3" xfId="25351"/>
    <cellStyle name="Header2 38 5" xfId="12495"/>
    <cellStyle name="Header2 38 5 2" xfId="24162"/>
    <cellStyle name="Header2 38 5 3" xfId="20748"/>
    <cellStyle name="Header2 38 6" xfId="12758"/>
    <cellStyle name="Header2 38 6 2" xfId="27639"/>
    <cellStyle name="Header2 38 6 3" xfId="21182"/>
    <cellStyle name="Header2 38 7" xfId="21402"/>
    <cellStyle name="Header2 39" xfId="237"/>
    <cellStyle name="Header2 39 2" xfId="502"/>
    <cellStyle name="Header2 39 2 10" xfId="16770"/>
    <cellStyle name="Header2 39 2 10 2" xfId="23919"/>
    <cellStyle name="Header2 39 2 10 3" xfId="26589"/>
    <cellStyle name="Header2 39 2 2" xfId="1903"/>
    <cellStyle name="Header2 39 2 2 2" xfId="9123"/>
    <cellStyle name="Header2 39 2 2 2 2" xfId="22636"/>
    <cellStyle name="Header2 39 2 2 2 3" xfId="23597"/>
    <cellStyle name="Header2 39 2 2 3" xfId="7042"/>
    <cellStyle name="Header2 39 2 2 3 2" xfId="25773"/>
    <cellStyle name="Header2 39 2 2 3 3" xfId="28249"/>
    <cellStyle name="Header2 39 2 2 4" xfId="10667"/>
    <cellStyle name="Header2 39 2 2 4 2" xfId="21939"/>
    <cellStyle name="Header2 39 2 2 4 3" xfId="26802"/>
    <cellStyle name="Header2 39 2 2 5" xfId="14219"/>
    <cellStyle name="Header2 39 2 2 5 2" xfId="26677"/>
    <cellStyle name="Header2 39 2 2 5 3" xfId="25825"/>
    <cellStyle name="Header2 39 2 3" xfId="1904"/>
    <cellStyle name="Header2 39 2 3 2" xfId="9125"/>
    <cellStyle name="Header2 39 2 3 2 2" xfId="22362"/>
    <cellStyle name="Header2 39 2 3 2 3" xfId="20388"/>
    <cellStyle name="Header2 39 2 3 3" xfId="7041"/>
    <cellStyle name="Header2 39 2 3 3 2" xfId="27614"/>
    <cellStyle name="Header2 39 2 3 3 3" xfId="23319"/>
    <cellStyle name="Header2 39 2 3 4" xfId="10668"/>
    <cellStyle name="Header2 39 2 3 4 2" xfId="20701"/>
    <cellStyle name="Header2 39 2 3 4 3" xfId="19935"/>
    <cellStyle name="Header2 39 2 3 5" xfId="14220"/>
    <cellStyle name="Header2 39 2 3 5 2" xfId="25983"/>
    <cellStyle name="Header2 39 2 3 5 3" xfId="26983"/>
    <cellStyle name="Header2 39 2 4" xfId="1905"/>
    <cellStyle name="Header2 39 2 4 2" xfId="9126"/>
    <cellStyle name="Header2 39 2 4 2 2" xfId="27557"/>
    <cellStyle name="Header2 39 2 4 2 3" xfId="24564"/>
    <cellStyle name="Header2 39 2 4 3" xfId="7040"/>
    <cellStyle name="Header2 39 2 4 3 2" xfId="27565"/>
    <cellStyle name="Header2 39 2 4 3 3" xfId="25643"/>
    <cellStyle name="Header2 39 2 4 4" xfId="10669"/>
    <cellStyle name="Header2 39 2 4 4 2" xfId="21184"/>
    <cellStyle name="Header2 39 2 4 4 3" xfId="20307"/>
    <cellStyle name="Header2 39 2 4 5" xfId="14221"/>
    <cellStyle name="Header2 39 2 4 5 2" xfId="26066"/>
    <cellStyle name="Header2 39 2 4 5 3" xfId="21511"/>
    <cellStyle name="Header2 39 2 5" xfId="1906"/>
    <cellStyle name="Header2 39 2 5 2" xfId="9127"/>
    <cellStyle name="Header2 39 2 5 2 2" xfId="19208"/>
    <cellStyle name="Header2 39 2 5 2 3" xfId="26679"/>
    <cellStyle name="Header2 39 2 5 3" xfId="7039"/>
    <cellStyle name="Header2 39 2 5 3 2" xfId="26636"/>
    <cellStyle name="Header2 39 2 5 3 3" xfId="25994"/>
    <cellStyle name="Header2 39 2 5 4" xfId="10670"/>
    <cellStyle name="Header2 39 2 5 4 2" xfId="21976"/>
    <cellStyle name="Header2 39 2 5 4 3" xfId="19454"/>
    <cellStyle name="Header2 39 2 5 5" xfId="14222"/>
    <cellStyle name="Header2 39 2 5 5 2" xfId="27271"/>
    <cellStyle name="Header2 39 2 5 5 3" xfId="20267"/>
    <cellStyle name="Header2 39 2 6" xfId="9121"/>
    <cellStyle name="Header2 39 2 6 2" xfId="20454"/>
    <cellStyle name="Header2 39 2 6 3" xfId="26267"/>
    <cellStyle name="Header2 39 2 7" xfId="5055"/>
    <cellStyle name="Header2 39 2 7 2" xfId="19793"/>
    <cellStyle name="Header2 39 2 7 3" xfId="21664"/>
    <cellStyle name="Header2 39 2 8" xfId="10666"/>
    <cellStyle name="Header2 39 2 8 2" xfId="21985"/>
    <cellStyle name="Header2 39 2 8 3" xfId="20966"/>
    <cellStyle name="Header2 39 2 9" xfId="14218"/>
    <cellStyle name="Header2 39 2 9 2" xfId="25568"/>
    <cellStyle name="Header2 39 2 9 3" xfId="25716"/>
    <cellStyle name="Header2 39 3" xfId="5782"/>
    <cellStyle name="Header2 39 3 2" xfId="16737"/>
    <cellStyle name="Header2 39 3 2 2" xfId="21921"/>
    <cellStyle name="Header2 39 3 2 3" xfId="27140"/>
    <cellStyle name="Header2 39 3 3" xfId="23719"/>
    <cellStyle name="Header2 39 3 4" xfId="22398"/>
    <cellStyle name="Header2 39 4" xfId="10451"/>
    <cellStyle name="Header2 39 4 2" xfId="26915"/>
    <cellStyle name="Header2 39 4 3" xfId="23737"/>
    <cellStyle name="Header2 39 5" xfId="12494"/>
    <cellStyle name="Header2 39 5 2" xfId="20247"/>
    <cellStyle name="Header2 39 5 3" xfId="24353"/>
    <cellStyle name="Header2 39 6" xfId="12757"/>
    <cellStyle name="Header2 39 6 2" xfId="24601"/>
    <cellStyle name="Header2 39 6 3" xfId="21020"/>
    <cellStyle name="Header2 39 7" xfId="22354"/>
    <cellStyle name="Header2 4" xfId="238"/>
    <cellStyle name="Header2 4 2" xfId="503"/>
    <cellStyle name="Header2 4 2 10" xfId="16771"/>
    <cellStyle name="Header2 4 2 10 2" xfId="23439"/>
    <cellStyle name="Header2 4 2 10 3" xfId="24130"/>
    <cellStyle name="Header2 4 2 2" xfId="1907"/>
    <cellStyle name="Header2 4 2 2 2" xfId="9129"/>
    <cellStyle name="Header2 4 2 2 2 2" xfId="20259"/>
    <cellStyle name="Header2 4 2 2 2 3" xfId="24529"/>
    <cellStyle name="Header2 4 2 2 3" xfId="7037"/>
    <cellStyle name="Header2 4 2 2 3 2" xfId="20277"/>
    <cellStyle name="Header2 4 2 2 3 3" xfId="27302"/>
    <cellStyle name="Header2 4 2 2 4" xfId="10672"/>
    <cellStyle name="Header2 4 2 2 4 2" xfId="19837"/>
    <cellStyle name="Header2 4 2 2 4 3" xfId="20963"/>
    <cellStyle name="Header2 4 2 2 5" xfId="14224"/>
    <cellStyle name="Header2 4 2 2 5 2" xfId="23182"/>
    <cellStyle name="Header2 4 2 2 5 3" xfId="25040"/>
    <cellStyle name="Header2 4 2 3" xfId="1908"/>
    <cellStyle name="Header2 4 2 3 2" xfId="9130"/>
    <cellStyle name="Header2 4 2 3 2 2" xfId="19211"/>
    <cellStyle name="Header2 4 2 3 2 3" xfId="26077"/>
    <cellStyle name="Header2 4 2 3 3" xfId="7036"/>
    <cellStyle name="Header2 4 2 3 3 2" xfId="24637"/>
    <cellStyle name="Header2 4 2 3 3 3" xfId="27585"/>
    <cellStyle name="Header2 4 2 3 4" xfId="10673"/>
    <cellStyle name="Header2 4 2 3 4 2" xfId="21764"/>
    <cellStyle name="Header2 4 2 3 4 3" xfId="22563"/>
    <cellStyle name="Header2 4 2 3 5" xfId="14225"/>
    <cellStyle name="Header2 4 2 3 5 2" xfId="28057"/>
    <cellStyle name="Header2 4 2 3 5 3" xfId="23050"/>
    <cellStyle name="Header2 4 2 4" xfId="1909"/>
    <cellStyle name="Header2 4 2 4 2" xfId="9131"/>
    <cellStyle name="Header2 4 2 4 2 2" xfId="21219"/>
    <cellStyle name="Header2 4 2 4 2 3" xfId="22128"/>
    <cellStyle name="Header2 4 2 4 3" xfId="7035"/>
    <cellStyle name="Header2 4 2 4 3 2" xfId="26082"/>
    <cellStyle name="Header2 4 2 4 3 3" xfId="23119"/>
    <cellStyle name="Header2 4 2 4 4" xfId="10674"/>
    <cellStyle name="Header2 4 2 4 4 2" xfId="22381"/>
    <cellStyle name="Header2 4 2 4 4 3" xfId="23768"/>
    <cellStyle name="Header2 4 2 4 5" xfId="14226"/>
    <cellStyle name="Header2 4 2 4 5 2" xfId="20565"/>
    <cellStyle name="Header2 4 2 4 5 3" xfId="28253"/>
    <cellStyle name="Header2 4 2 5" xfId="1910"/>
    <cellStyle name="Header2 4 2 5 2" xfId="9132"/>
    <cellStyle name="Header2 4 2 5 2 2" xfId="23519"/>
    <cellStyle name="Header2 4 2 5 2 3" xfId="22078"/>
    <cellStyle name="Header2 4 2 5 3" xfId="7034"/>
    <cellStyle name="Header2 4 2 5 3 2" xfId="22168"/>
    <cellStyle name="Header2 4 2 5 3 3" xfId="19344"/>
    <cellStyle name="Header2 4 2 5 4" xfId="10675"/>
    <cellStyle name="Header2 4 2 5 4 2" xfId="23952"/>
    <cellStyle name="Header2 4 2 5 4 3" xfId="23820"/>
    <cellStyle name="Header2 4 2 5 5" xfId="14227"/>
    <cellStyle name="Header2 4 2 5 5 2" xfId="21962"/>
    <cellStyle name="Header2 4 2 5 5 3" xfId="20589"/>
    <cellStyle name="Header2 4 2 6" xfId="9128"/>
    <cellStyle name="Header2 4 2 6 2" xfId="23500"/>
    <cellStyle name="Header2 4 2 6 3" xfId="22300"/>
    <cellStyle name="Header2 4 2 7" xfId="7038"/>
    <cellStyle name="Header2 4 2 7 2" xfId="20164"/>
    <cellStyle name="Header2 4 2 7 3" xfId="21961"/>
    <cellStyle name="Header2 4 2 8" xfId="10671"/>
    <cellStyle name="Header2 4 2 8 2" xfId="24413"/>
    <cellStyle name="Header2 4 2 8 3" xfId="19630"/>
    <cellStyle name="Header2 4 2 9" xfId="14223"/>
    <cellStyle name="Header2 4 2 9 2" xfId="27862"/>
    <cellStyle name="Header2 4 2 9 3" xfId="24922"/>
    <cellStyle name="Header2 4 3" xfId="5783"/>
    <cellStyle name="Header2 4 3 2" xfId="16736"/>
    <cellStyle name="Header2 4 3 2 2" xfId="22511"/>
    <cellStyle name="Header2 4 3 2 3" xfId="19223"/>
    <cellStyle name="Header2 4 3 3" xfId="24967"/>
    <cellStyle name="Header2 4 3 4" xfId="25272"/>
    <cellStyle name="Header2 4 4" xfId="10450"/>
    <cellStyle name="Header2 4 4 2" xfId="27762"/>
    <cellStyle name="Header2 4 4 3" xfId="26406"/>
    <cellStyle name="Header2 4 5" xfId="12493"/>
    <cellStyle name="Header2 4 5 2" xfId="20526"/>
    <cellStyle name="Header2 4 5 3" xfId="27160"/>
    <cellStyle name="Header2 4 6" xfId="12756"/>
    <cellStyle name="Header2 4 6 2" xfId="20947"/>
    <cellStyle name="Header2 4 6 3" xfId="27400"/>
    <cellStyle name="Header2 4 7" xfId="21279"/>
    <cellStyle name="Header2 40" xfId="239"/>
    <cellStyle name="Header2 40 2" xfId="504"/>
    <cellStyle name="Header2 40 2 10" xfId="16772"/>
    <cellStyle name="Header2 40 2 10 2" xfId="28162"/>
    <cellStyle name="Header2 40 2 10 3" xfId="22572"/>
    <cellStyle name="Header2 40 2 2" xfId="1911"/>
    <cellStyle name="Header2 40 2 2 2" xfId="9133"/>
    <cellStyle name="Header2 40 2 2 2 2" xfId="26506"/>
    <cellStyle name="Header2 40 2 2 2 3" xfId="19686"/>
    <cellStyle name="Header2 40 2 2 3" xfId="7032"/>
    <cellStyle name="Header2 40 2 2 3 2" xfId="26264"/>
    <cellStyle name="Header2 40 2 2 3 3" xfId="21133"/>
    <cellStyle name="Header2 40 2 2 4" xfId="10677"/>
    <cellStyle name="Header2 40 2 2 4 2" xfId="25861"/>
    <cellStyle name="Header2 40 2 2 4 3" xfId="21526"/>
    <cellStyle name="Header2 40 2 2 5" xfId="14229"/>
    <cellStyle name="Header2 40 2 2 5 2" xfId="24768"/>
    <cellStyle name="Header2 40 2 2 5 3" xfId="25211"/>
    <cellStyle name="Header2 40 2 3" xfId="1912"/>
    <cellStyle name="Header2 40 2 3 2" xfId="9134"/>
    <cellStyle name="Header2 40 2 3 2 2" xfId="21854"/>
    <cellStyle name="Header2 40 2 3 2 3" xfId="22478"/>
    <cellStyle name="Header2 40 2 3 3" xfId="7031"/>
    <cellStyle name="Header2 40 2 3 3 2" xfId="28081"/>
    <cellStyle name="Header2 40 2 3 3 3" xfId="20117"/>
    <cellStyle name="Header2 40 2 3 4" xfId="10678"/>
    <cellStyle name="Header2 40 2 3 4 2" xfId="24224"/>
    <cellStyle name="Header2 40 2 3 4 3" xfId="24819"/>
    <cellStyle name="Header2 40 2 3 5" xfId="14230"/>
    <cellStyle name="Header2 40 2 3 5 2" xfId="22199"/>
    <cellStyle name="Header2 40 2 3 5 3" xfId="23222"/>
    <cellStyle name="Header2 40 2 4" xfId="1913"/>
    <cellStyle name="Header2 40 2 4 2" xfId="9135"/>
    <cellStyle name="Header2 40 2 4 2 2" xfId="23005"/>
    <cellStyle name="Header2 40 2 4 2 3" xfId="28198"/>
    <cellStyle name="Header2 40 2 4 3" xfId="7030"/>
    <cellStyle name="Header2 40 2 4 3 2" xfId="22929"/>
    <cellStyle name="Header2 40 2 4 3 3" xfId="21867"/>
    <cellStyle name="Header2 40 2 4 4" xfId="10679"/>
    <cellStyle name="Header2 40 2 4 4 2" xfId="23012"/>
    <cellStyle name="Header2 40 2 4 4 3" xfId="20964"/>
    <cellStyle name="Header2 40 2 4 5" xfId="14231"/>
    <cellStyle name="Header2 40 2 4 5 2" xfId="24876"/>
    <cellStyle name="Header2 40 2 4 5 3" xfId="21969"/>
    <cellStyle name="Header2 40 2 5" xfId="1914"/>
    <cellStyle name="Header2 40 2 5 2" xfId="9136"/>
    <cellStyle name="Header2 40 2 5 2 2" xfId="22589"/>
    <cellStyle name="Header2 40 2 5 2 3" xfId="25006"/>
    <cellStyle name="Header2 40 2 5 3" xfId="7029"/>
    <cellStyle name="Header2 40 2 5 3 2" xfId="21597"/>
    <cellStyle name="Header2 40 2 5 3 3" xfId="24293"/>
    <cellStyle name="Header2 40 2 5 4" xfId="10680"/>
    <cellStyle name="Header2 40 2 5 4 2" xfId="19667"/>
    <cellStyle name="Header2 40 2 5 4 3" xfId="21370"/>
    <cellStyle name="Header2 40 2 5 5" xfId="14232"/>
    <cellStyle name="Header2 40 2 5 5 2" xfId="21820"/>
    <cellStyle name="Header2 40 2 5 5 3" xfId="21221"/>
    <cellStyle name="Header2 40 2 6" xfId="5169"/>
    <cellStyle name="Header2 40 2 6 2" xfId="28191"/>
    <cellStyle name="Header2 40 2 6 3" xfId="25023"/>
    <cellStyle name="Header2 40 2 7" xfId="7033"/>
    <cellStyle name="Header2 40 2 7 2" xfId="26514"/>
    <cellStyle name="Header2 40 2 7 3" xfId="23677"/>
    <cellStyle name="Header2 40 2 8" xfId="10676"/>
    <cellStyle name="Header2 40 2 8 2" xfId="20483"/>
    <cellStyle name="Header2 40 2 8 3" xfId="22722"/>
    <cellStyle name="Header2 40 2 9" xfId="14228"/>
    <cellStyle name="Header2 40 2 9 2" xfId="23901"/>
    <cellStyle name="Header2 40 2 9 3" xfId="27988"/>
    <cellStyle name="Header2 40 3" xfId="5784"/>
    <cellStyle name="Header2 40 3 2" xfId="16735"/>
    <cellStyle name="Header2 40 3 2 2" xfId="21882"/>
    <cellStyle name="Header2 40 3 2 3" xfId="19108"/>
    <cellStyle name="Header2 40 3 3" xfId="19016"/>
    <cellStyle name="Header2 40 3 4" xfId="19167"/>
    <cellStyle name="Header2 40 4" xfId="10449"/>
    <cellStyle name="Header2 40 4 2" xfId="19742"/>
    <cellStyle name="Header2 40 4 3" xfId="21293"/>
    <cellStyle name="Header2 40 5" xfId="12492"/>
    <cellStyle name="Header2 40 5 2" xfId="25666"/>
    <cellStyle name="Header2 40 5 3" xfId="25083"/>
    <cellStyle name="Header2 40 6" xfId="11748"/>
    <cellStyle name="Header2 40 6 2" xfId="26118"/>
    <cellStyle name="Header2 40 6 3" xfId="23121"/>
    <cellStyle name="Header2 40 7" xfId="27278"/>
    <cellStyle name="Header2 41" xfId="240"/>
    <cellStyle name="Header2 41 2" xfId="505"/>
    <cellStyle name="Header2 41 2 10" xfId="16773"/>
    <cellStyle name="Header2 41 2 10 2" xfId="27422"/>
    <cellStyle name="Header2 41 2 10 3" xfId="24690"/>
    <cellStyle name="Header2 41 2 2" xfId="1915"/>
    <cellStyle name="Header2 41 2 2 2" xfId="9138"/>
    <cellStyle name="Header2 41 2 2 2 2" xfId="20632"/>
    <cellStyle name="Header2 41 2 2 2 3" xfId="19655"/>
    <cellStyle name="Header2 41 2 2 3" xfId="7027"/>
    <cellStyle name="Header2 41 2 2 3 2" xfId="24939"/>
    <cellStyle name="Header2 41 2 2 3 3" xfId="25063"/>
    <cellStyle name="Header2 41 2 2 4" xfId="10682"/>
    <cellStyle name="Header2 41 2 2 4 2" xfId="22345"/>
    <cellStyle name="Header2 41 2 2 4 3" xfId="24149"/>
    <cellStyle name="Header2 41 2 2 5" xfId="14234"/>
    <cellStyle name="Header2 41 2 2 5 2" xfId="25196"/>
    <cellStyle name="Header2 41 2 2 5 3" xfId="23369"/>
    <cellStyle name="Header2 41 2 3" xfId="1916"/>
    <cellStyle name="Header2 41 2 3 2" xfId="9139"/>
    <cellStyle name="Header2 41 2 3 2 2" xfId="25534"/>
    <cellStyle name="Header2 41 2 3 2 3" xfId="27496"/>
    <cellStyle name="Header2 41 2 3 3" xfId="5578"/>
    <cellStyle name="Header2 41 2 3 3 2" xfId="19526"/>
    <cellStyle name="Header2 41 2 3 3 3" xfId="27212"/>
    <cellStyle name="Header2 41 2 3 4" xfId="10683"/>
    <cellStyle name="Header2 41 2 3 4 2" xfId="26665"/>
    <cellStyle name="Header2 41 2 3 4 3" xfId="19407"/>
    <cellStyle name="Header2 41 2 3 5" xfId="14235"/>
    <cellStyle name="Header2 41 2 3 5 2" xfId="23470"/>
    <cellStyle name="Header2 41 2 3 5 3" xfId="21342"/>
    <cellStyle name="Header2 41 2 4" xfId="1917"/>
    <cellStyle name="Header2 41 2 4 2" xfId="9140"/>
    <cellStyle name="Header2 41 2 4 2 2" xfId="21405"/>
    <cellStyle name="Header2 41 2 4 2 3" xfId="26142"/>
    <cellStyle name="Header2 41 2 4 3" xfId="9012"/>
    <cellStyle name="Header2 41 2 4 3 2" xfId="26644"/>
    <cellStyle name="Header2 41 2 4 3 3" xfId="19776"/>
    <cellStyle name="Header2 41 2 4 4" xfId="10684"/>
    <cellStyle name="Header2 41 2 4 4 2" xfId="23492"/>
    <cellStyle name="Header2 41 2 4 4 3" xfId="20952"/>
    <cellStyle name="Header2 41 2 4 5" xfId="14236"/>
    <cellStyle name="Header2 41 2 4 5 2" xfId="23107"/>
    <cellStyle name="Header2 41 2 4 5 3" xfId="27226"/>
    <cellStyle name="Header2 41 2 5" xfId="1918"/>
    <cellStyle name="Header2 41 2 5 2" xfId="9141"/>
    <cellStyle name="Header2 41 2 5 2 2" xfId="25274"/>
    <cellStyle name="Header2 41 2 5 2 3" xfId="28180"/>
    <cellStyle name="Header2 41 2 5 3" xfId="7026"/>
    <cellStyle name="Header2 41 2 5 3 2" xfId="19608"/>
    <cellStyle name="Header2 41 2 5 3 3" xfId="19846"/>
    <cellStyle name="Header2 41 2 5 4" xfId="10685"/>
    <cellStyle name="Header2 41 2 5 4 2" xfId="21661"/>
    <cellStyle name="Header2 41 2 5 4 3" xfId="20599"/>
    <cellStyle name="Header2 41 2 5 5" xfId="14237"/>
    <cellStyle name="Header2 41 2 5 5 2" xfId="23259"/>
    <cellStyle name="Header2 41 2 5 5 3" xfId="27827"/>
    <cellStyle name="Header2 41 2 6" xfId="9137"/>
    <cellStyle name="Header2 41 2 6 2" xfId="27330"/>
    <cellStyle name="Header2 41 2 6 3" xfId="22459"/>
    <cellStyle name="Header2 41 2 7" xfId="7028"/>
    <cellStyle name="Header2 41 2 7 2" xfId="25158"/>
    <cellStyle name="Header2 41 2 7 3" xfId="19301"/>
    <cellStyle name="Header2 41 2 8" xfId="10681"/>
    <cellStyle name="Header2 41 2 8 2" xfId="27470"/>
    <cellStyle name="Header2 41 2 8 3" xfId="22001"/>
    <cellStyle name="Header2 41 2 9" xfId="14233"/>
    <cellStyle name="Header2 41 2 9 2" xfId="26907"/>
    <cellStyle name="Header2 41 2 9 3" xfId="25763"/>
    <cellStyle name="Header2 41 3" xfId="4919"/>
    <cellStyle name="Header2 41 3 2" xfId="16734"/>
    <cellStyle name="Header2 41 3 2 2" xfId="28070"/>
    <cellStyle name="Header2 41 3 2 3" xfId="25595"/>
    <cellStyle name="Header2 41 3 3" xfId="27405"/>
    <cellStyle name="Header2 41 3 4" xfId="27217"/>
    <cellStyle name="Header2 41 4" xfId="10448"/>
    <cellStyle name="Header2 41 4 2" xfId="19441"/>
    <cellStyle name="Header2 41 4 3" xfId="22321"/>
    <cellStyle name="Header2 41 5" xfId="12491"/>
    <cellStyle name="Header2 41 5 2" xfId="22069"/>
    <cellStyle name="Header2 41 5 3" xfId="26207"/>
    <cellStyle name="Header2 41 6" xfId="11747"/>
    <cellStyle name="Header2 41 6 2" xfId="23262"/>
    <cellStyle name="Header2 41 6 3" xfId="22769"/>
    <cellStyle name="Header2 41 7" xfId="27703"/>
    <cellStyle name="Header2 42" xfId="241"/>
    <cellStyle name="Header2 42 2" xfId="506"/>
    <cellStyle name="Header2 42 2 10" xfId="16774"/>
    <cellStyle name="Header2 42 2 10 2" xfId="27420"/>
    <cellStyle name="Header2 42 2 10 3" xfId="24189"/>
    <cellStyle name="Header2 42 2 2" xfId="1919"/>
    <cellStyle name="Header2 42 2 2 2" xfId="9143"/>
    <cellStyle name="Header2 42 2 2 2 2" xfId="20310"/>
    <cellStyle name="Header2 42 2 2 2 3" xfId="25993"/>
    <cellStyle name="Header2 42 2 2 3" xfId="7024"/>
    <cellStyle name="Header2 42 2 2 3 2" xfId="20234"/>
    <cellStyle name="Header2 42 2 2 3 3" xfId="26141"/>
    <cellStyle name="Header2 42 2 2 4" xfId="10687"/>
    <cellStyle name="Header2 42 2 2 4 2" xfId="22470"/>
    <cellStyle name="Header2 42 2 2 4 3" xfId="19505"/>
    <cellStyle name="Header2 42 2 2 5" xfId="14239"/>
    <cellStyle name="Header2 42 2 2 5 2" xfId="24143"/>
    <cellStyle name="Header2 42 2 2 5 3" xfId="24553"/>
    <cellStyle name="Header2 42 2 3" xfId="1920"/>
    <cellStyle name="Header2 42 2 3 2" xfId="9144"/>
    <cellStyle name="Header2 42 2 3 2 2" xfId="24396"/>
    <cellStyle name="Header2 42 2 3 2 3" xfId="21587"/>
    <cellStyle name="Header2 42 2 3 3" xfId="7023"/>
    <cellStyle name="Header2 42 2 3 3 2" xfId="23891"/>
    <cellStyle name="Header2 42 2 3 3 3" xfId="25486"/>
    <cellStyle name="Header2 42 2 3 4" xfId="8889"/>
    <cellStyle name="Header2 42 2 3 4 2" xfId="26638"/>
    <cellStyle name="Header2 42 2 3 4 3" xfId="27285"/>
    <cellStyle name="Header2 42 2 3 5" xfId="14240"/>
    <cellStyle name="Header2 42 2 3 5 2" xfId="22901"/>
    <cellStyle name="Header2 42 2 3 5 3" xfId="26234"/>
    <cellStyle name="Header2 42 2 4" xfId="1921"/>
    <cellStyle name="Header2 42 2 4 2" xfId="9145"/>
    <cellStyle name="Header2 42 2 4 2 2" xfId="26540"/>
    <cellStyle name="Header2 42 2 4 2 3" xfId="20375"/>
    <cellStyle name="Header2 42 2 4 3" xfId="7022"/>
    <cellStyle name="Header2 42 2 4 3 2" xfId="23239"/>
    <cellStyle name="Header2 42 2 4 3 3" xfId="19612"/>
    <cellStyle name="Header2 42 2 4 4" xfId="8890"/>
    <cellStyle name="Header2 42 2 4 4 2" xfId="21077"/>
    <cellStyle name="Header2 42 2 4 4 3" xfId="25849"/>
    <cellStyle name="Header2 42 2 4 5" xfId="14241"/>
    <cellStyle name="Header2 42 2 4 5 2" xfId="25941"/>
    <cellStyle name="Header2 42 2 4 5 3" xfId="25193"/>
    <cellStyle name="Header2 42 2 5" xfId="1922"/>
    <cellStyle name="Header2 42 2 5 2" xfId="9146"/>
    <cellStyle name="Header2 42 2 5 2 2" xfId="22926"/>
    <cellStyle name="Header2 42 2 5 2 3" xfId="19003"/>
    <cellStyle name="Header2 42 2 5 3" xfId="7021"/>
    <cellStyle name="Header2 42 2 5 3 2" xfId="22881"/>
    <cellStyle name="Header2 42 2 5 3 3" xfId="24947"/>
    <cellStyle name="Header2 42 2 5 4" xfId="8891"/>
    <cellStyle name="Header2 42 2 5 4 2" xfId="27629"/>
    <cellStyle name="Header2 42 2 5 4 3" xfId="26317"/>
    <cellStyle name="Header2 42 2 5 5" xfId="14242"/>
    <cellStyle name="Header2 42 2 5 5 2" xfId="21728"/>
    <cellStyle name="Header2 42 2 5 5 3" xfId="19139"/>
    <cellStyle name="Header2 42 2 6" xfId="9142"/>
    <cellStyle name="Header2 42 2 6 2" xfId="19457"/>
    <cellStyle name="Header2 42 2 6 3" xfId="20207"/>
    <cellStyle name="Header2 42 2 7" xfId="7025"/>
    <cellStyle name="Header2 42 2 7 2" xfId="26045"/>
    <cellStyle name="Header2 42 2 7 3" xfId="26554"/>
    <cellStyle name="Header2 42 2 8" xfId="10686"/>
    <cellStyle name="Header2 42 2 8 2" xfId="27858"/>
    <cellStyle name="Header2 42 2 8 3" xfId="20965"/>
    <cellStyle name="Header2 42 2 9" xfId="14238"/>
    <cellStyle name="Header2 42 2 9 2" xfId="19681"/>
    <cellStyle name="Header2 42 2 9 3" xfId="20458"/>
    <cellStyle name="Header2 42 3" xfId="5785"/>
    <cellStyle name="Header2 42 3 2" xfId="16733"/>
    <cellStyle name="Header2 42 3 2 2" xfId="28280"/>
    <cellStyle name="Header2 42 3 2 3" xfId="20694"/>
    <cellStyle name="Header2 42 3 3" xfId="27022"/>
    <cellStyle name="Header2 42 3 4" xfId="25818"/>
    <cellStyle name="Header2 42 4" xfId="10447"/>
    <cellStyle name="Header2 42 4 2" xfId="25489"/>
    <cellStyle name="Header2 42 4 3" xfId="22011"/>
    <cellStyle name="Header2 42 5" xfId="12490"/>
    <cellStyle name="Header2 42 5 2" xfId="25541"/>
    <cellStyle name="Header2 42 5 3" xfId="23163"/>
    <cellStyle name="Header2 42 6" xfId="11746"/>
    <cellStyle name="Header2 42 6 2" xfId="23929"/>
    <cellStyle name="Header2 42 6 3" xfId="21255"/>
    <cellStyle name="Header2 42 7" xfId="25417"/>
    <cellStyle name="Header2 43" xfId="470"/>
    <cellStyle name="Header2 43 10" xfId="16738"/>
    <cellStyle name="Header2 43 10 2" xfId="21957"/>
    <cellStyle name="Header2 43 10 3" xfId="22066"/>
    <cellStyle name="Header2 43 2" xfId="1923"/>
    <cellStyle name="Header2 43 2 2" xfId="9148"/>
    <cellStyle name="Header2 43 2 2 2" xfId="27558"/>
    <cellStyle name="Header2 43 2 2 3" xfId="22635"/>
    <cellStyle name="Header2 43 2 3" xfId="7019"/>
    <cellStyle name="Header2 43 2 3 2" xfId="27290"/>
    <cellStyle name="Header2 43 2 3 3" xfId="23551"/>
    <cellStyle name="Header2 43 2 4" xfId="8893"/>
    <cellStyle name="Header2 43 2 4 2" xfId="20703"/>
    <cellStyle name="Header2 43 2 4 3" xfId="23413"/>
    <cellStyle name="Header2 43 2 5" xfId="14244"/>
    <cellStyle name="Header2 43 2 5 2" xfId="21752"/>
    <cellStyle name="Header2 43 2 5 3" xfId="23640"/>
    <cellStyle name="Header2 43 3" xfId="1924"/>
    <cellStyle name="Header2 43 3 2" xfId="9149"/>
    <cellStyle name="Header2 43 3 2 2" xfId="19650"/>
    <cellStyle name="Header2 43 3 2 3" xfId="21216"/>
    <cellStyle name="Header2 43 3 3" xfId="7018"/>
    <cellStyle name="Header2 43 3 3 2" xfId="27597"/>
    <cellStyle name="Header2 43 3 3 3" xfId="26154"/>
    <cellStyle name="Header2 43 3 4" xfId="8894"/>
    <cellStyle name="Header2 43 3 4 2" xfId="20349"/>
    <cellStyle name="Header2 43 3 4 3" xfId="24426"/>
    <cellStyle name="Header2 43 3 5" xfId="14245"/>
    <cellStyle name="Header2 43 3 5 2" xfId="19414"/>
    <cellStyle name="Header2 43 3 5 3" xfId="23056"/>
    <cellStyle name="Header2 43 4" xfId="1925"/>
    <cellStyle name="Header2 43 4 2" xfId="9150"/>
    <cellStyle name="Header2 43 4 2 2" xfId="20505"/>
    <cellStyle name="Header2 43 4 2 3" xfId="25842"/>
    <cellStyle name="Header2 43 4 3" xfId="5577"/>
    <cellStyle name="Header2 43 4 3 2" xfId="22481"/>
    <cellStyle name="Header2 43 4 3 3" xfId="20875"/>
    <cellStyle name="Header2 43 4 4" xfId="8895"/>
    <cellStyle name="Header2 43 4 4 2" xfId="22532"/>
    <cellStyle name="Header2 43 4 4 3" xfId="26324"/>
    <cellStyle name="Header2 43 4 5" xfId="14246"/>
    <cellStyle name="Header2 43 4 5 2" xfId="22249"/>
    <cellStyle name="Header2 43 4 5 3" xfId="27832"/>
    <cellStyle name="Header2 43 5" xfId="1926"/>
    <cellStyle name="Header2 43 5 2" xfId="9151"/>
    <cellStyle name="Header2 43 5 2 2" xfId="27084"/>
    <cellStyle name="Header2 43 5 2 3" xfId="24268"/>
    <cellStyle name="Header2 43 5 3" xfId="5576"/>
    <cellStyle name="Header2 43 5 3 2" xfId="23226"/>
    <cellStyle name="Header2 43 5 3 3" xfId="25466"/>
    <cellStyle name="Header2 43 5 4" xfId="8896"/>
    <cellStyle name="Header2 43 5 4 2" xfId="23466"/>
    <cellStyle name="Header2 43 5 4 3" xfId="19226"/>
    <cellStyle name="Header2 43 5 5" xfId="14247"/>
    <cellStyle name="Header2 43 5 5 2" xfId="19766"/>
    <cellStyle name="Header2 43 5 5 3" xfId="21173"/>
    <cellStyle name="Header2 43 6" xfId="9147"/>
    <cellStyle name="Header2 43 6 2" xfId="26005"/>
    <cellStyle name="Header2 43 6 3" xfId="26380"/>
    <cellStyle name="Header2 43 7" xfId="7020"/>
    <cellStyle name="Header2 43 7 2" xfId="24654"/>
    <cellStyle name="Header2 43 7 3" xfId="19361"/>
    <cellStyle name="Header2 43 8" xfId="8892"/>
    <cellStyle name="Header2 43 8 2" xfId="19015"/>
    <cellStyle name="Header2 43 8 3" xfId="24595"/>
    <cellStyle name="Header2 43 9" xfId="14243"/>
    <cellStyle name="Header2 43 9 2" xfId="20202"/>
    <cellStyle name="Header2 43 9 3" xfId="25436"/>
    <cellStyle name="Header2 44" xfId="8960"/>
    <cellStyle name="Header2 44 2" xfId="16816"/>
    <cellStyle name="Header2 44 2 2" xfId="20540"/>
    <cellStyle name="Header2 44 2 3" xfId="24696"/>
    <cellStyle name="Header2 44 3" xfId="25737"/>
    <cellStyle name="Header2 44 4" xfId="27738"/>
    <cellStyle name="Header2 45" xfId="10474"/>
    <cellStyle name="Header2 45 2" xfId="25751"/>
    <cellStyle name="Header2 45 3" xfId="26902"/>
    <cellStyle name="Header2 46" xfId="12524"/>
    <cellStyle name="Header2 46 2" xfId="20449"/>
    <cellStyle name="Header2 46 3" xfId="23168"/>
    <cellStyle name="Header2 47" xfId="10398"/>
    <cellStyle name="Header2 47 2" xfId="27525"/>
    <cellStyle name="Header2 47 3" xfId="21427"/>
    <cellStyle name="Header2 48" xfId="21164"/>
    <cellStyle name="Header2 5" xfId="242"/>
    <cellStyle name="Header2 5 2" xfId="507"/>
    <cellStyle name="Header2 5 2 10" xfId="16775"/>
    <cellStyle name="Header2 5 2 10 2" xfId="20795"/>
    <cellStyle name="Header2 5 2 10 3" xfId="24278"/>
    <cellStyle name="Header2 5 2 2" xfId="1927"/>
    <cellStyle name="Header2 5 2 2 2" xfId="9153"/>
    <cellStyle name="Header2 5 2 2 2 2" xfId="26710"/>
    <cellStyle name="Header2 5 2 2 2 3" xfId="19372"/>
    <cellStyle name="Header2 5 2 2 3" xfId="5574"/>
    <cellStyle name="Header2 5 2 2 3 2" xfId="22270"/>
    <cellStyle name="Header2 5 2 2 3 3" xfId="26174"/>
    <cellStyle name="Header2 5 2 2 4" xfId="8898"/>
    <cellStyle name="Header2 5 2 2 4 2" xfId="24123"/>
    <cellStyle name="Header2 5 2 2 4 3" xfId="21162"/>
    <cellStyle name="Header2 5 2 2 5" xfId="14249"/>
    <cellStyle name="Header2 5 2 2 5 2" xfId="23703"/>
    <cellStyle name="Header2 5 2 2 5 3" xfId="26425"/>
    <cellStyle name="Header2 5 2 3" xfId="1928"/>
    <cellStyle name="Header2 5 2 3 2" xfId="8297"/>
    <cellStyle name="Header2 5 2 3 2 2" xfId="26299"/>
    <cellStyle name="Header2 5 2 3 2 3" xfId="25603"/>
    <cellStyle name="Header2 5 2 3 3" xfId="5573"/>
    <cellStyle name="Header2 5 2 3 3 2" xfId="24798"/>
    <cellStyle name="Header2 5 2 3 3 3" xfId="22641"/>
    <cellStyle name="Header2 5 2 3 4" xfId="8899"/>
    <cellStyle name="Header2 5 2 3 4 2" xfId="26764"/>
    <cellStyle name="Header2 5 2 3 4 3" xfId="25965"/>
    <cellStyle name="Header2 5 2 3 5" xfId="14250"/>
    <cellStyle name="Header2 5 2 3 5 2" xfId="19302"/>
    <cellStyle name="Header2 5 2 3 5 3" xfId="23173"/>
    <cellStyle name="Header2 5 2 4" xfId="1929"/>
    <cellStyle name="Header2 5 2 4 2" xfId="8298"/>
    <cellStyle name="Header2 5 2 4 2 2" xfId="23216"/>
    <cellStyle name="Header2 5 2 4 2 3" xfId="19017"/>
    <cellStyle name="Header2 5 2 4 3" xfId="5572"/>
    <cellStyle name="Header2 5 2 4 3 2" xfId="26327"/>
    <cellStyle name="Header2 5 2 4 3 3" xfId="26642"/>
    <cellStyle name="Header2 5 2 4 4" xfId="8900"/>
    <cellStyle name="Header2 5 2 4 4 2" xfId="24423"/>
    <cellStyle name="Header2 5 2 4 4 3" xfId="21623"/>
    <cellStyle name="Header2 5 2 4 5" xfId="14251"/>
    <cellStyle name="Header2 5 2 4 5 2" xfId="19699"/>
    <cellStyle name="Header2 5 2 4 5 3" xfId="28175"/>
    <cellStyle name="Header2 5 2 5" xfId="1930"/>
    <cellStyle name="Header2 5 2 5 2" xfId="8299"/>
    <cellStyle name="Header2 5 2 5 2 2" xfId="22216"/>
    <cellStyle name="Header2 5 2 5 2 3" xfId="22999"/>
    <cellStyle name="Header2 5 2 5 3" xfId="5571"/>
    <cellStyle name="Header2 5 2 5 3 2" xfId="22502"/>
    <cellStyle name="Header2 5 2 5 3 3" xfId="25106"/>
    <cellStyle name="Header2 5 2 5 4" xfId="8901"/>
    <cellStyle name="Header2 5 2 5 4 2" xfId="19646"/>
    <cellStyle name="Header2 5 2 5 4 3" xfId="23291"/>
    <cellStyle name="Header2 5 2 5 5" xfId="14252"/>
    <cellStyle name="Header2 5 2 5 5 2" xfId="27924"/>
    <cellStyle name="Header2 5 2 5 5 3" xfId="24075"/>
    <cellStyle name="Header2 5 2 6" xfId="9152"/>
    <cellStyle name="Header2 5 2 6 2" xfId="19687"/>
    <cellStyle name="Header2 5 2 6 3" xfId="19030"/>
    <cellStyle name="Header2 5 2 7" xfId="5575"/>
    <cellStyle name="Header2 5 2 7 2" xfId="26631"/>
    <cellStyle name="Header2 5 2 7 3" xfId="21191"/>
    <cellStyle name="Header2 5 2 8" xfId="8897"/>
    <cellStyle name="Header2 5 2 8 2" xfId="21076"/>
    <cellStyle name="Header2 5 2 8 3" xfId="27362"/>
    <cellStyle name="Header2 5 2 9" xfId="14248"/>
    <cellStyle name="Header2 5 2 9 2" xfId="26194"/>
    <cellStyle name="Header2 5 2 9 3" xfId="27786"/>
    <cellStyle name="Header2 5 3" xfId="5786"/>
    <cellStyle name="Header2 5 3 2" xfId="16732"/>
    <cellStyle name="Header2 5 3 2 2" xfId="21407"/>
    <cellStyle name="Header2 5 3 2 3" xfId="22958"/>
    <cellStyle name="Header2 5 3 3" xfId="23373"/>
    <cellStyle name="Header2 5 3 4" xfId="23187"/>
    <cellStyle name="Header2 5 4" xfId="10446"/>
    <cellStyle name="Header2 5 4 2" xfId="22028"/>
    <cellStyle name="Header2 5 4 3" xfId="19973"/>
    <cellStyle name="Header2 5 5" xfId="12489"/>
    <cellStyle name="Header2 5 5 2" xfId="23896"/>
    <cellStyle name="Header2 5 5 3" xfId="25056"/>
    <cellStyle name="Header2 5 6" xfId="11745"/>
    <cellStyle name="Header2 5 6 2" xfId="22752"/>
    <cellStyle name="Header2 5 6 3" xfId="26864"/>
    <cellStyle name="Header2 5 7" xfId="21123"/>
    <cellStyle name="Header2 6" xfId="243"/>
    <cellStyle name="Header2 6 2" xfId="508"/>
    <cellStyle name="Header2 6 2 10" xfId="16776"/>
    <cellStyle name="Header2 6 2 10 2" xfId="19866"/>
    <cellStyle name="Header2 6 2 10 3" xfId="26648"/>
    <cellStyle name="Header2 6 2 2" xfId="1931"/>
    <cellStyle name="Header2 6 2 2 2" xfId="8301"/>
    <cellStyle name="Header2 6 2 2 2 2" xfId="25761"/>
    <cellStyle name="Header2 6 2 2 2 3" xfId="21501"/>
    <cellStyle name="Header2 6 2 2 3" xfId="9245"/>
    <cellStyle name="Header2 6 2 2 3 2" xfId="26602"/>
    <cellStyle name="Header2 6 2 2 3 3" xfId="28033"/>
    <cellStyle name="Header2 6 2 2 4" xfId="8903"/>
    <cellStyle name="Header2 6 2 2 4 2" xfId="22188"/>
    <cellStyle name="Header2 6 2 2 4 3" xfId="24881"/>
    <cellStyle name="Header2 6 2 2 5" xfId="12403"/>
    <cellStyle name="Header2 6 2 2 5 2" xfId="21358"/>
    <cellStyle name="Header2 6 2 2 5 3" xfId="24643"/>
    <cellStyle name="Header2 6 2 3" xfId="1932"/>
    <cellStyle name="Header2 6 2 3 2" xfId="8302"/>
    <cellStyle name="Header2 6 2 3 2 2" xfId="27726"/>
    <cellStyle name="Header2 6 2 3 2 3" xfId="19730"/>
    <cellStyle name="Header2 6 2 3 3" xfId="4884"/>
    <cellStyle name="Header2 6 2 3 3 2" xfId="28161"/>
    <cellStyle name="Header2 6 2 3 3 3" xfId="19934"/>
    <cellStyle name="Header2 6 2 3 4" xfId="8904"/>
    <cellStyle name="Header2 6 2 3 4 2" xfId="26168"/>
    <cellStyle name="Header2 6 2 3 4 3" xfId="22414"/>
    <cellStyle name="Header2 6 2 3 5" xfId="14254"/>
    <cellStyle name="Header2 6 2 3 5 2" xfId="22288"/>
    <cellStyle name="Header2 6 2 3 5 3" xfId="27902"/>
    <cellStyle name="Header2 6 2 4" xfId="1933"/>
    <cellStyle name="Header2 6 2 4 2" xfId="8303"/>
    <cellStyle name="Header2 6 2 4 2 2" xfId="22057"/>
    <cellStyle name="Header2 6 2 4 2 3" xfId="25344"/>
    <cellStyle name="Header2 6 2 4 3" xfId="5569"/>
    <cellStyle name="Header2 6 2 4 3 2" xfId="22271"/>
    <cellStyle name="Header2 6 2 4 3 3" xfId="27570"/>
    <cellStyle name="Header2 6 2 4 4" xfId="8905"/>
    <cellStyle name="Header2 6 2 4 4 2" xfId="22013"/>
    <cellStyle name="Header2 6 2 4 4 3" xfId="27573"/>
    <cellStyle name="Header2 6 2 4 5" xfId="14255"/>
    <cellStyle name="Header2 6 2 4 5 2" xfId="20281"/>
    <cellStyle name="Header2 6 2 4 5 3" xfId="23022"/>
    <cellStyle name="Header2 6 2 5" xfId="1934"/>
    <cellStyle name="Header2 6 2 5 2" xfId="8304"/>
    <cellStyle name="Header2 6 2 5 2 2" xfId="20431"/>
    <cellStyle name="Header2 6 2 5 2 3" xfId="23184"/>
    <cellStyle name="Header2 6 2 5 3" xfId="5568"/>
    <cellStyle name="Header2 6 2 5 3 2" xfId="25645"/>
    <cellStyle name="Header2 6 2 5 3 3" xfId="21233"/>
    <cellStyle name="Header2 6 2 5 4" xfId="8906"/>
    <cellStyle name="Header2 6 2 5 4 2" xfId="21075"/>
    <cellStyle name="Header2 6 2 5 4 3" xfId="21481"/>
    <cellStyle name="Header2 6 2 5 5" xfId="14256"/>
    <cellStyle name="Header2 6 2 5 5 2" xfId="25732"/>
    <cellStyle name="Header2 6 2 5 5 3" xfId="20163"/>
    <cellStyle name="Header2 6 2 6" xfId="8300"/>
    <cellStyle name="Header2 6 2 6 2" xfId="19841"/>
    <cellStyle name="Header2 6 2 6 3" xfId="26578"/>
    <cellStyle name="Header2 6 2 7" xfId="5570"/>
    <cellStyle name="Header2 6 2 7 2" xfId="19024"/>
    <cellStyle name="Header2 6 2 7 3" xfId="27959"/>
    <cellStyle name="Header2 6 2 8" xfId="8902"/>
    <cellStyle name="Header2 6 2 8 2" xfId="23696"/>
    <cellStyle name="Header2 6 2 8 3" xfId="19750"/>
    <cellStyle name="Header2 6 2 9" xfId="14253"/>
    <cellStyle name="Header2 6 2 9 2" xfId="25220"/>
    <cellStyle name="Header2 6 2 9 3" xfId="22820"/>
    <cellStyle name="Header2 6 3" xfId="5787"/>
    <cellStyle name="Header2 6 3 2" xfId="16731"/>
    <cellStyle name="Header2 6 3 2 2" xfId="22967"/>
    <cellStyle name="Header2 6 3 2 3" xfId="21414"/>
    <cellStyle name="Header2 6 3 3" xfId="25265"/>
    <cellStyle name="Header2 6 3 4" xfId="23712"/>
    <cellStyle name="Header2 6 4" xfId="10445"/>
    <cellStyle name="Header2 6 4 2" xfId="24225"/>
    <cellStyle name="Header2 6 4 3" xfId="19330"/>
    <cellStyle name="Header2 6 5" xfId="12488"/>
    <cellStyle name="Header2 6 5 2" xfId="20246"/>
    <cellStyle name="Header2 6 5 3" xfId="26249"/>
    <cellStyle name="Header2 6 6" xfId="11744"/>
    <cellStyle name="Header2 6 6 2" xfId="26286"/>
    <cellStyle name="Header2 6 6 3" xfId="21220"/>
    <cellStyle name="Header2 6 7" xfId="24731"/>
    <cellStyle name="Header2 7" xfId="244"/>
    <cellStyle name="Header2 7 2" xfId="509"/>
    <cellStyle name="Header2 7 2 10" xfId="16777"/>
    <cellStyle name="Header2 7 2 10 2" xfId="24776"/>
    <cellStyle name="Header2 7 2 10 3" xfId="22387"/>
    <cellStyle name="Header2 7 2 2" xfId="1935"/>
    <cellStyle name="Header2 7 2 2 2" xfId="8306"/>
    <cellStyle name="Header2 7 2 2 2 2" xfId="20423"/>
    <cellStyle name="Header2 7 2 2 2 3" xfId="27798"/>
    <cellStyle name="Header2 7 2 2 3" xfId="5566"/>
    <cellStyle name="Header2 7 2 2 3 2" xfId="23799"/>
    <cellStyle name="Header2 7 2 2 3 3" xfId="25677"/>
    <cellStyle name="Header2 7 2 2 4" xfId="8908"/>
    <cellStyle name="Header2 7 2 2 4 2" xfId="26435"/>
    <cellStyle name="Header2 7 2 2 4 3" xfId="20244"/>
    <cellStyle name="Header2 7 2 2 5" xfId="14258"/>
    <cellStyle name="Header2 7 2 2 5 2" xfId="25296"/>
    <cellStyle name="Header2 7 2 2 5 3" xfId="21104"/>
    <cellStyle name="Header2 7 2 3" xfId="1936"/>
    <cellStyle name="Header2 7 2 3 2" xfId="8307"/>
    <cellStyle name="Header2 7 2 3 2 2" xfId="20249"/>
    <cellStyle name="Header2 7 2 3 2 3" xfId="24374"/>
    <cellStyle name="Header2 7 2 3 3" xfId="5565"/>
    <cellStyle name="Header2 7 2 3 3 2" xfId="27023"/>
    <cellStyle name="Header2 7 2 3 3 3" xfId="24258"/>
    <cellStyle name="Header2 7 2 3 4" xfId="8909"/>
    <cellStyle name="Header2 7 2 3 4 2" xfId="25613"/>
    <cellStyle name="Header2 7 2 3 4 3" xfId="22818"/>
    <cellStyle name="Header2 7 2 3 5" xfId="14259"/>
    <cellStyle name="Header2 7 2 3 5 2" xfId="20430"/>
    <cellStyle name="Header2 7 2 3 5 3" xfId="27408"/>
    <cellStyle name="Header2 7 2 4" xfId="1937"/>
    <cellStyle name="Header2 7 2 4 2" xfId="8308"/>
    <cellStyle name="Header2 7 2 4 2 2" xfId="21366"/>
    <cellStyle name="Header2 7 2 4 2 3" xfId="27406"/>
    <cellStyle name="Header2 7 2 4 3" xfId="5564"/>
    <cellStyle name="Header2 7 2 4 3 2" xfId="26854"/>
    <cellStyle name="Header2 7 2 4 3 3" xfId="23258"/>
    <cellStyle name="Header2 7 2 4 4" xfId="8910"/>
    <cellStyle name="Header2 7 2 4 4 2" xfId="21641"/>
    <cellStyle name="Header2 7 2 4 4 3" xfId="19905"/>
    <cellStyle name="Header2 7 2 4 5" xfId="14260"/>
    <cellStyle name="Header2 7 2 4 5 2" xfId="26466"/>
    <cellStyle name="Header2 7 2 4 5 3" xfId="23951"/>
    <cellStyle name="Header2 7 2 5" xfId="1938"/>
    <cellStyle name="Header2 7 2 5 2" xfId="8309"/>
    <cellStyle name="Header2 7 2 5 2 2" xfId="22307"/>
    <cellStyle name="Header2 7 2 5 2 3" xfId="26333"/>
    <cellStyle name="Header2 7 2 5 3" xfId="5563"/>
    <cellStyle name="Header2 7 2 5 3 2" xfId="24414"/>
    <cellStyle name="Header2 7 2 5 3 3" xfId="20303"/>
    <cellStyle name="Header2 7 2 5 4" xfId="8911"/>
    <cellStyle name="Header2 7 2 5 4 2" xfId="27794"/>
    <cellStyle name="Header2 7 2 5 4 3" xfId="26707"/>
    <cellStyle name="Header2 7 2 5 5" xfId="14261"/>
    <cellStyle name="Header2 7 2 5 5 2" xfId="26889"/>
    <cellStyle name="Header2 7 2 5 5 3" xfId="23271"/>
    <cellStyle name="Header2 7 2 6" xfId="8305"/>
    <cellStyle name="Header2 7 2 6 2" xfId="20763"/>
    <cellStyle name="Header2 7 2 6 3" xfId="23410"/>
    <cellStyle name="Header2 7 2 7" xfId="5567"/>
    <cellStyle name="Header2 7 2 7 2" xfId="27714"/>
    <cellStyle name="Header2 7 2 7 3" xfId="22991"/>
    <cellStyle name="Header2 7 2 8" xfId="8907"/>
    <cellStyle name="Header2 7 2 8 2" xfId="19652"/>
    <cellStyle name="Header2 7 2 8 3" xfId="25554"/>
    <cellStyle name="Header2 7 2 9" xfId="14257"/>
    <cellStyle name="Header2 7 2 9 2" xfId="21746"/>
    <cellStyle name="Header2 7 2 9 3" xfId="19964"/>
    <cellStyle name="Header2 7 3" xfId="5788"/>
    <cellStyle name="Header2 7 3 2" xfId="16729"/>
    <cellStyle name="Header2 7 3 2 2" xfId="19106"/>
    <cellStyle name="Header2 7 3 2 3" xfId="27665"/>
    <cellStyle name="Header2 7 3 3" xfId="23844"/>
    <cellStyle name="Header2 7 3 4" xfId="20879"/>
    <cellStyle name="Header2 7 4" xfId="10444"/>
    <cellStyle name="Header2 7 4 2" xfId="26227"/>
    <cellStyle name="Header2 7 4 3" xfId="26816"/>
    <cellStyle name="Header2 7 5" xfId="12487"/>
    <cellStyle name="Header2 7 5 2" xfId="20527"/>
    <cellStyle name="Header2 7 5 3" xfId="19721"/>
    <cellStyle name="Header2 7 6" xfId="11743"/>
    <cellStyle name="Header2 7 6 2" xfId="23078"/>
    <cellStyle name="Header2 7 6 3" xfId="26548"/>
    <cellStyle name="Header2 7 7" xfId="22178"/>
    <cellStyle name="Header2 8" xfId="245"/>
    <cellStyle name="Header2 8 2" xfId="510"/>
    <cellStyle name="Header2 8 2 10" xfId="16778"/>
    <cellStyle name="Header2 8 2 10 2" xfId="23315"/>
    <cellStyle name="Header2 8 2 10 3" xfId="20082"/>
    <cellStyle name="Header2 8 2 2" xfId="1939"/>
    <cellStyle name="Header2 8 2 2 2" xfId="8311"/>
    <cellStyle name="Header2 8 2 2 2 2" xfId="27386"/>
    <cellStyle name="Header2 8 2 2 2 3" xfId="25233"/>
    <cellStyle name="Header2 8 2 2 3" xfId="5561"/>
    <cellStyle name="Header2 8 2 2 3 2" xfId="24465"/>
    <cellStyle name="Header2 8 2 2 3 3" xfId="20103"/>
    <cellStyle name="Header2 8 2 2 4" xfId="9276"/>
    <cellStyle name="Header2 8 2 2 4 2" xfId="23061"/>
    <cellStyle name="Header2 8 2 2 4 3" xfId="20278"/>
    <cellStyle name="Header2 8 2 2 5" xfId="14263"/>
    <cellStyle name="Header2 8 2 2 5 2" xfId="27213"/>
    <cellStyle name="Header2 8 2 2 5 3" xfId="20747"/>
    <cellStyle name="Header2 8 2 3" xfId="1940"/>
    <cellStyle name="Header2 8 2 3 2" xfId="8312"/>
    <cellStyle name="Header2 8 2 3 2 2" xfId="23690"/>
    <cellStyle name="Header2 8 2 3 2 3" xfId="27544"/>
    <cellStyle name="Header2 8 2 3 3" xfId="5560"/>
    <cellStyle name="Header2 8 2 3 3 2" xfId="24886"/>
    <cellStyle name="Header2 8 2 3 3 3" xfId="23638"/>
    <cellStyle name="Header2 8 2 3 4" xfId="9212"/>
    <cellStyle name="Header2 8 2 3 4 2" xfId="22453"/>
    <cellStyle name="Header2 8 2 3 4 3" xfId="20922"/>
    <cellStyle name="Header2 8 2 3 5" xfId="14264"/>
    <cellStyle name="Header2 8 2 3 5 2" xfId="22574"/>
    <cellStyle name="Header2 8 2 3 5 3" xfId="27750"/>
    <cellStyle name="Header2 8 2 4" xfId="1941"/>
    <cellStyle name="Header2 8 2 4 2" xfId="8313"/>
    <cellStyle name="Header2 8 2 4 2 2" xfId="26692"/>
    <cellStyle name="Header2 8 2 4 2 3" xfId="19089"/>
    <cellStyle name="Header2 8 2 4 3" xfId="5559"/>
    <cellStyle name="Header2 8 2 4 3 2" xfId="19099"/>
    <cellStyle name="Header2 8 2 4 3 3" xfId="21843"/>
    <cellStyle name="Header2 8 2 4 4" xfId="8913"/>
    <cellStyle name="Header2 8 2 4 4 2" xfId="21074"/>
    <cellStyle name="Header2 8 2 4 4 3" xfId="20546"/>
    <cellStyle name="Header2 8 2 4 5" xfId="14265"/>
    <cellStyle name="Header2 8 2 4 5 2" xfId="20798"/>
    <cellStyle name="Header2 8 2 4 5 3" xfId="26960"/>
    <cellStyle name="Header2 8 2 5" xfId="1942"/>
    <cellStyle name="Header2 8 2 5 2" xfId="8314"/>
    <cellStyle name="Header2 8 2 5 2 2" xfId="23127"/>
    <cellStyle name="Header2 8 2 5 2 3" xfId="27490"/>
    <cellStyle name="Header2 8 2 5 3" xfId="5558"/>
    <cellStyle name="Header2 8 2 5 3 2" xfId="27743"/>
    <cellStyle name="Header2 8 2 5 3 3" xfId="22405"/>
    <cellStyle name="Header2 8 2 5 4" xfId="8914"/>
    <cellStyle name="Header2 8 2 5 4 2" xfId="23405"/>
    <cellStyle name="Header2 8 2 5 4 3" xfId="23986"/>
    <cellStyle name="Header2 8 2 5 5" xfId="14266"/>
    <cellStyle name="Header2 8 2 5 5 2" xfId="24771"/>
    <cellStyle name="Header2 8 2 5 5 3" xfId="20623"/>
    <cellStyle name="Header2 8 2 6" xfId="8310"/>
    <cellStyle name="Header2 8 2 6 2" xfId="19557"/>
    <cellStyle name="Header2 8 2 6 3" xfId="19598"/>
    <cellStyle name="Header2 8 2 7" xfId="5562"/>
    <cellStyle name="Header2 8 2 7 2" xfId="23210"/>
    <cellStyle name="Header2 8 2 7 3" xfId="23185"/>
    <cellStyle name="Header2 8 2 8" xfId="8912"/>
    <cellStyle name="Header2 8 2 8 2" xfId="27445"/>
    <cellStyle name="Header2 8 2 8 3" xfId="21929"/>
    <cellStyle name="Header2 8 2 9" xfId="14262"/>
    <cellStyle name="Header2 8 2 9 2" xfId="19270"/>
    <cellStyle name="Header2 8 2 9 3" xfId="21456"/>
    <cellStyle name="Header2 8 3" xfId="9297"/>
    <cellStyle name="Header2 8 3 2" xfId="16727"/>
    <cellStyle name="Header2 8 3 2 2" xfId="22869"/>
    <cellStyle name="Header2 8 3 2 3" xfId="19881"/>
    <cellStyle name="Header2 8 3 3" xfId="24456"/>
    <cellStyle name="Header2 8 3 4" xfId="19751"/>
    <cellStyle name="Header2 8 4" xfId="10443"/>
    <cellStyle name="Header2 8 4 2" xfId="26297"/>
    <cellStyle name="Header2 8 4 3" xfId="19313"/>
    <cellStyle name="Header2 8 5" xfId="12486"/>
    <cellStyle name="Header2 8 5 2" xfId="22291"/>
    <cellStyle name="Header2 8 5 3" xfId="20300"/>
    <cellStyle name="Header2 8 6" xfId="11742"/>
    <cellStyle name="Header2 8 6 2" xfId="23190"/>
    <cellStyle name="Header2 8 6 3" xfId="25108"/>
    <cellStyle name="Header2 8 7" xfId="28228"/>
    <cellStyle name="Header2 9" xfId="246"/>
    <cellStyle name="Header2 9 2" xfId="511"/>
    <cellStyle name="Header2 9 2 10" xfId="16779"/>
    <cellStyle name="Header2 9 2 10 2" xfId="25604"/>
    <cellStyle name="Header2 9 2 10 3" xfId="21126"/>
    <cellStyle name="Header2 9 2 2" xfId="1943"/>
    <cellStyle name="Header2 9 2 2 2" xfId="8316"/>
    <cellStyle name="Header2 9 2 2 2 2" xfId="23197"/>
    <cellStyle name="Header2 9 2 2 2 3" xfId="22135"/>
    <cellStyle name="Header2 9 2 2 3" xfId="5556"/>
    <cellStyle name="Header2 9 2 2 3 2" xfId="28189"/>
    <cellStyle name="Header2 9 2 2 3 3" xfId="22210"/>
    <cellStyle name="Header2 9 2 2 4" xfId="8916"/>
    <cellStyle name="Header2 9 2 2 4 2" xfId="19892"/>
    <cellStyle name="Header2 9 2 2 4 3" xfId="25711"/>
    <cellStyle name="Header2 9 2 2 5" xfId="14268"/>
    <cellStyle name="Header2 9 2 2 5 2" xfId="20564"/>
    <cellStyle name="Header2 9 2 2 5 3" xfId="21304"/>
    <cellStyle name="Header2 9 2 3" xfId="1944"/>
    <cellStyle name="Header2 9 2 3 2" xfId="8317"/>
    <cellStyle name="Header2 9 2 3 2 2" xfId="23192"/>
    <cellStyle name="Header2 9 2 3 2 3" xfId="22990"/>
    <cellStyle name="Header2 9 2 3 3" xfId="8945"/>
    <cellStyle name="Header2 9 2 3 3 2" xfId="27704"/>
    <cellStyle name="Header2 9 2 3 3 3" xfId="21127"/>
    <cellStyle name="Header2 9 2 3 4" xfId="8917"/>
    <cellStyle name="Header2 9 2 3 4 2" xfId="27110"/>
    <cellStyle name="Header2 9 2 3 4 3" xfId="28079"/>
    <cellStyle name="Header2 9 2 3 5" xfId="14269"/>
    <cellStyle name="Header2 9 2 3 5 2" xfId="22569"/>
    <cellStyle name="Header2 9 2 3 5 3" xfId="20059"/>
    <cellStyle name="Header2 9 2 4" xfId="1945"/>
    <cellStyle name="Header2 9 2 4 2" xfId="8318"/>
    <cellStyle name="Header2 9 2 4 2 2" xfId="26007"/>
    <cellStyle name="Header2 9 2 4 2 3" xfId="25584"/>
    <cellStyle name="Header2 9 2 4 3" xfId="8944"/>
    <cellStyle name="Header2 9 2 4 3 2" xfId="27811"/>
    <cellStyle name="Header2 9 2 4 3 3" xfId="27142"/>
    <cellStyle name="Header2 9 2 4 4" xfId="8918"/>
    <cellStyle name="Header2 9 2 4 4 2" xfId="20136"/>
    <cellStyle name="Header2 9 2 4 4 3" xfId="20666"/>
    <cellStyle name="Header2 9 2 4 5" xfId="14270"/>
    <cellStyle name="Header2 9 2 4 5 2" xfId="24107"/>
    <cellStyle name="Header2 9 2 4 5 3" xfId="20569"/>
    <cellStyle name="Header2 9 2 5" xfId="1946"/>
    <cellStyle name="Header2 9 2 5 2" xfId="8319"/>
    <cellStyle name="Header2 9 2 5 2 2" xfId="24400"/>
    <cellStyle name="Header2 9 2 5 2 3" xfId="27452"/>
    <cellStyle name="Header2 9 2 5 3" xfId="8943"/>
    <cellStyle name="Header2 9 2 5 3 2" xfId="19461"/>
    <cellStyle name="Header2 9 2 5 3 3" xfId="26906"/>
    <cellStyle name="Header2 9 2 5 4" xfId="8919"/>
    <cellStyle name="Header2 9 2 5 4 2" xfId="27148"/>
    <cellStyle name="Header2 9 2 5 4 3" xfId="19002"/>
    <cellStyle name="Header2 9 2 5 5" xfId="14271"/>
    <cellStyle name="Header2 9 2 5 5 2" xfId="25203"/>
    <cellStyle name="Header2 9 2 5 5 3" xfId="20726"/>
    <cellStyle name="Header2 9 2 6" xfId="8315"/>
    <cellStyle name="Header2 9 2 6 2" xfId="22848"/>
    <cellStyle name="Header2 9 2 6 3" xfId="20420"/>
    <cellStyle name="Header2 9 2 7" xfId="5557"/>
    <cellStyle name="Header2 9 2 7 2" xfId="21192"/>
    <cellStyle name="Header2 9 2 7 3" xfId="23203"/>
    <cellStyle name="Header2 9 2 8" xfId="8915"/>
    <cellStyle name="Header2 9 2 8 2" xfId="24697"/>
    <cellStyle name="Header2 9 2 8 3" xfId="28291"/>
    <cellStyle name="Header2 9 2 9" xfId="14267"/>
    <cellStyle name="Header2 9 2 9 2" xfId="25001"/>
    <cellStyle name="Header2 9 2 9 3" xfId="26848"/>
    <cellStyle name="Header2 9 3" xfId="5789"/>
    <cellStyle name="Header2 9 3 2" xfId="16725"/>
    <cellStyle name="Header2 9 3 2 2" xfId="23011"/>
    <cellStyle name="Header2 9 3 2 3" xfId="22972"/>
    <cellStyle name="Header2 9 3 3" xfId="20867"/>
    <cellStyle name="Header2 9 3 4" xfId="21171"/>
    <cellStyle name="Header2 9 4" xfId="10442"/>
    <cellStyle name="Header2 9 4 2" xfId="23026"/>
    <cellStyle name="Header2 9 4 3" xfId="28225"/>
    <cellStyle name="Header2 9 5" xfId="12485"/>
    <cellStyle name="Header2 9 5 2" xfId="22943"/>
    <cellStyle name="Header2 9 5 3" xfId="20552"/>
    <cellStyle name="Header2 9 6" xfId="11741"/>
    <cellStyle name="Header2 9 6 2" xfId="21416"/>
    <cellStyle name="Header2 9 6 3" xfId="24622"/>
    <cellStyle name="Header2 9 7" xfId="20647"/>
    <cellStyle name="Header2_【G1-xx-xx-10-03】基本設計書_IF定義書(xxx)" xfId="247"/>
    <cellStyle name="Heading 1" xfId="248"/>
    <cellStyle name="Heading 2" xfId="249"/>
    <cellStyle name="Heading 3" xfId="250"/>
    <cellStyle name="Heading 3 2" xfId="1947"/>
    <cellStyle name="Heading 3 2 2" xfId="1948"/>
    <cellStyle name="Heading 3 2 2 2" xfId="1949"/>
    <cellStyle name="Heading 3 2 2 3" xfId="1950"/>
    <cellStyle name="Heading 3 2 2 4" xfId="1951"/>
    <cellStyle name="Heading 3 2 2 5" xfId="1952"/>
    <cellStyle name="Heading 3 2 2 6" xfId="1953"/>
    <cellStyle name="Heading 3 2 2 7" xfId="1954"/>
    <cellStyle name="Heading 3 2 3" xfId="1955"/>
    <cellStyle name="Heading 3 2 4" xfId="1956"/>
    <cellStyle name="Heading 3 2 5" xfId="1957"/>
    <cellStyle name="Heading 3 3" xfId="1958"/>
    <cellStyle name="Heading 3 3 2" xfId="1959"/>
    <cellStyle name="Heading 3 3 2 2" xfId="1960"/>
    <cellStyle name="Heading 3 3 2 3" xfId="1961"/>
    <cellStyle name="Heading 3 3 2 4" xfId="1962"/>
    <cellStyle name="Heading 3 3 2 5" xfId="1963"/>
    <cellStyle name="Heading 3 3 2 6" xfId="1964"/>
    <cellStyle name="Heading 3 3 2 7" xfId="1965"/>
    <cellStyle name="Heading 3 3 3" xfId="1966"/>
    <cellStyle name="Heading 3 3 4" xfId="1967"/>
    <cellStyle name="Heading 3 3 5" xfId="1968"/>
    <cellStyle name="Heading 3 4" xfId="1969"/>
    <cellStyle name="Heading 3 4 2" xfId="1970"/>
    <cellStyle name="Heading 3 4 3" xfId="1971"/>
    <cellStyle name="Heading 3 4 4" xfId="1972"/>
    <cellStyle name="Heading 3 4 5" xfId="1973"/>
    <cellStyle name="Heading 3 4 6" xfId="1974"/>
    <cellStyle name="Heading 3 4 7" xfId="1975"/>
    <cellStyle name="Heading 3 5" xfId="1976"/>
    <cellStyle name="Heading 3 6" xfId="1977"/>
    <cellStyle name="Heading 3 7" xfId="1978"/>
    <cellStyle name="Heading 4" xfId="251"/>
    <cellStyle name="IBM(401K)" xfId="252"/>
    <cellStyle name="Input" xfId="253"/>
    <cellStyle name="Input [yellow]" xfId="254"/>
    <cellStyle name="Input [yellow] 2" xfId="1979"/>
    <cellStyle name="Input [yellow] 2 2" xfId="1980"/>
    <cellStyle name="Input [yellow] 2 2 2" xfId="8352"/>
    <cellStyle name="Input [yellow] 2 2 2 2" xfId="22957"/>
    <cellStyle name="Input [yellow] 2 2 3" xfId="7015"/>
    <cellStyle name="Input [yellow] 2 2 3 2" xfId="23618"/>
    <cellStyle name="Input [yellow] 2 2 4" xfId="9304"/>
    <cellStyle name="Input [yellow] 2 2 4 2" xfId="26733"/>
    <cellStyle name="Input [yellow] 2 2 5" xfId="14273"/>
    <cellStyle name="Input [yellow] 2 2 5 2" xfId="27992"/>
    <cellStyle name="Input [yellow] 2 3" xfId="1981"/>
    <cellStyle name="Input [yellow] 2 3 2" xfId="8353"/>
    <cellStyle name="Input [yellow] 2 3 2 2" xfId="21576"/>
    <cellStyle name="Input [yellow] 2 3 3" xfId="7014"/>
    <cellStyle name="Input [yellow] 2 3 3 2" xfId="20766"/>
    <cellStyle name="Input [yellow] 2 3 4" xfId="9305"/>
    <cellStyle name="Input [yellow] 2 3 4 2" xfId="20131"/>
    <cellStyle name="Input [yellow] 2 3 5" xfId="14274"/>
    <cellStyle name="Input [yellow] 2 3 5 2" xfId="19493"/>
    <cellStyle name="Input [yellow] 2 4" xfId="1982"/>
    <cellStyle name="Input [yellow] 2 4 2" xfId="8354"/>
    <cellStyle name="Input [yellow] 2 4 2 2" xfId="25768"/>
    <cellStyle name="Input [yellow] 2 4 3" xfId="7013"/>
    <cellStyle name="Input [yellow] 2 4 3 2" xfId="20889"/>
    <cellStyle name="Input [yellow] 2 4 4" xfId="9306"/>
    <cellStyle name="Input [yellow] 2 4 4 2" xfId="25888"/>
    <cellStyle name="Input [yellow] 2 4 5" xfId="14275"/>
    <cellStyle name="Input [yellow] 2 4 5 2" xfId="19176"/>
    <cellStyle name="Input [yellow] 2 5" xfId="1983"/>
    <cellStyle name="Input [yellow] 2 5 2" xfId="8355"/>
    <cellStyle name="Input [yellow] 2 5 2 2" xfId="22602"/>
    <cellStyle name="Input [yellow] 2 5 3" xfId="11120"/>
    <cellStyle name="Input [yellow] 2 5 3 2" xfId="28295"/>
    <cellStyle name="Input [yellow] 2 5 4" xfId="9307"/>
    <cellStyle name="Input [yellow] 2 5 4 2" xfId="27658"/>
    <cellStyle name="Input [yellow] 2 5 5" xfId="14276"/>
    <cellStyle name="Input [yellow] 2 5 5 2" xfId="26616"/>
    <cellStyle name="Input [yellow] 2 6" xfId="8351"/>
    <cellStyle name="Input [yellow] 2 6 2" xfId="24226"/>
    <cellStyle name="Input [yellow] 2 7" xfId="7016"/>
    <cellStyle name="Input [yellow] 2 7 2" xfId="19064"/>
    <cellStyle name="Input [yellow] 2 8" xfId="9303"/>
    <cellStyle name="Input [yellow] 2 8 2" xfId="19225"/>
    <cellStyle name="Input [yellow] 2 9" xfId="14272"/>
    <cellStyle name="Input [yellow] 2 9 2" xfId="27674"/>
    <cellStyle name="Input [yellow] 3" xfId="5797"/>
    <cellStyle name="Input [yellow] 3 2" xfId="16721"/>
    <cellStyle name="Input [yellow] 3 2 2" xfId="21168"/>
    <cellStyle name="Input [yellow] 3 3" xfId="24925"/>
    <cellStyle name="Input [yellow] 4" xfId="10440"/>
    <cellStyle name="Input [yellow] 4 2" xfId="23003"/>
    <cellStyle name="Input [yellow] 5" xfId="12478"/>
    <cellStyle name="Input [yellow] 5 2" xfId="24409"/>
    <cellStyle name="Input [yellow] 6" xfId="11739"/>
    <cellStyle name="Input [yellow] 6 2" xfId="25513"/>
    <cellStyle name="Input 10" xfId="1984"/>
    <cellStyle name="Input 10 10" xfId="31716"/>
    <cellStyle name="Input 10 2" xfId="1985"/>
    <cellStyle name="Input 10 2 10" xfId="7012"/>
    <cellStyle name="Input 10 2 10 2" xfId="21578"/>
    <cellStyle name="Input 10 2 10 3" xfId="42151"/>
    <cellStyle name="Input 10 2 11" xfId="13651"/>
    <cellStyle name="Input 10 2 11 2" xfId="26884"/>
    <cellStyle name="Input 10 2 11 3" xfId="35210"/>
    <cellStyle name="Input 10 2 12" xfId="14278"/>
    <cellStyle name="Input 10 2 12 2" xfId="26684"/>
    <cellStyle name="Input 10 2 12 3" xfId="30032"/>
    <cellStyle name="Input 10 2 13" xfId="17158"/>
    <cellStyle name="Input 10 2 13 2" xfId="21266"/>
    <cellStyle name="Input 10 2 13 3" xfId="38306"/>
    <cellStyle name="Input 10 2 14" xfId="31460"/>
    <cellStyle name="Input 10 2 2" xfId="1986"/>
    <cellStyle name="Input 10 2 2 2" xfId="7763"/>
    <cellStyle name="Input 10 2 2 2 2" xfId="40214"/>
    <cellStyle name="Input 10 2 2 3" xfId="8358"/>
    <cellStyle name="Input 10 2 2 3 2" xfId="25273"/>
    <cellStyle name="Input 10 2 2 3 3" xfId="40236"/>
    <cellStyle name="Input 10 2 2 4" xfId="9011"/>
    <cellStyle name="Input 10 2 2 4 2" xfId="22389"/>
    <cellStyle name="Input 10 2 2 4 3" xfId="40986"/>
    <cellStyle name="Input 10 2 2 5" xfId="13650"/>
    <cellStyle name="Input 10 2 2 5 2" xfId="27617"/>
    <cellStyle name="Input 10 2 2 5 3" xfId="42707"/>
    <cellStyle name="Input 10 2 2 6" xfId="14279"/>
    <cellStyle name="Input 10 2 2 6 2" xfId="20378"/>
    <cellStyle name="Input 10 2 2 6 3" xfId="42365"/>
    <cellStyle name="Input 10 2 2 7" xfId="17159"/>
    <cellStyle name="Input 10 2 2 7 2" xfId="27080"/>
    <cellStyle name="Input 10 2 2 7 3" xfId="36733"/>
    <cellStyle name="Input 10 2 2 8" xfId="39427"/>
    <cellStyle name="Input 10 2 3" xfId="1987"/>
    <cellStyle name="Input 10 2 3 2" xfId="7762"/>
    <cellStyle name="Input 10 2 3 2 2" xfId="39047"/>
    <cellStyle name="Input 10 2 3 3" xfId="8359"/>
    <cellStyle name="Input 10 2 3 3 2" xfId="19969"/>
    <cellStyle name="Input 10 2 3 3 3" xfId="36819"/>
    <cellStyle name="Input 10 2 3 4" xfId="7011"/>
    <cellStyle name="Input 10 2 3 4 2" xfId="28284"/>
    <cellStyle name="Input 10 2 3 4 3" xfId="35907"/>
    <cellStyle name="Input 10 2 3 5" xfId="13649"/>
    <cellStyle name="Input 10 2 3 5 2" xfId="24271"/>
    <cellStyle name="Input 10 2 3 5 3" xfId="33880"/>
    <cellStyle name="Input 10 2 3 6" xfId="14280"/>
    <cellStyle name="Input 10 2 3 6 2" xfId="21442"/>
    <cellStyle name="Input 10 2 3 6 3" xfId="38510"/>
    <cellStyle name="Input 10 2 3 7" xfId="17160"/>
    <cellStyle name="Input 10 2 3 7 2" xfId="28028"/>
    <cellStyle name="Input 10 2 3 7 3" xfId="36849"/>
    <cellStyle name="Input 10 2 3 8" xfId="38063"/>
    <cellStyle name="Input 10 2 4" xfId="1988"/>
    <cellStyle name="Input 10 2 4 2" xfId="7761"/>
    <cellStyle name="Input 10 2 4 2 2" xfId="43802"/>
    <cellStyle name="Input 10 2 4 3" xfId="8360"/>
    <cellStyle name="Input 10 2 4 3 2" xfId="24303"/>
    <cellStyle name="Input 10 2 4 3 3" xfId="40674"/>
    <cellStyle name="Input 10 2 4 4" xfId="7010"/>
    <cellStyle name="Input 10 2 4 4 2" xfId="20171"/>
    <cellStyle name="Input 10 2 4 4 3" xfId="42773"/>
    <cellStyle name="Input 10 2 4 5" xfId="13648"/>
    <cellStyle name="Input 10 2 4 5 2" xfId="27090"/>
    <cellStyle name="Input 10 2 4 5 3" xfId="41468"/>
    <cellStyle name="Input 10 2 4 6" xfId="14281"/>
    <cellStyle name="Input 10 2 4 6 2" xfId="20619"/>
    <cellStyle name="Input 10 2 4 6 3" xfId="41655"/>
    <cellStyle name="Input 10 2 4 7" xfId="17161"/>
    <cellStyle name="Input 10 2 4 7 2" xfId="22262"/>
    <cellStyle name="Input 10 2 4 7 3" xfId="32546"/>
    <cellStyle name="Input 10 2 4 8" xfId="36993"/>
    <cellStyle name="Input 10 2 5" xfId="1989"/>
    <cellStyle name="Input 10 2 5 2" xfId="7760"/>
    <cellStyle name="Input 10 2 5 2 2" xfId="30857"/>
    <cellStyle name="Input 10 2 5 3" xfId="8361"/>
    <cellStyle name="Input 10 2 5 3 2" xfId="27542"/>
    <cellStyle name="Input 10 2 5 3 3" xfId="34449"/>
    <cellStyle name="Input 10 2 5 4" xfId="7009"/>
    <cellStyle name="Input 10 2 5 4 2" xfId="21397"/>
    <cellStyle name="Input 10 2 5 4 3" xfId="35022"/>
    <cellStyle name="Input 10 2 5 5" xfId="13647"/>
    <cellStyle name="Input 10 2 5 5 2" xfId="25974"/>
    <cellStyle name="Input 10 2 5 5 3" xfId="37185"/>
    <cellStyle name="Input 10 2 5 6" xfId="14282"/>
    <cellStyle name="Input 10 2 5 6 2" xfId="26139"/>
    <cellStyle name="Input 10 2 5 6 3" xfId="37145"/>
    <cellStyle name="Input 10 2 5 7" xfId="17162"/>
    <cellStyle name="Input 10 2 5 7 2" xfId="24822"/>
    <cellStyle name="Input 10 2 5 7 3" xfId="33269"/>
    <cellStyle name="Input 10 2 5 8" xfId="36330"/>
    <cellStyle name="Input 10 2 6" xfId="1990"/>
    <cellStyle name="Input 10 2 6 2" xfId="7759"/>
    <cellStyle name="Input 10 2 6 2 2" xfId="32128"/>
    <cellStyle name="Input 10 2 6 3" xfId="8362"/>
    <cellStyle name="Input 10 2 6 3 2" xfId="23999"/>
    <cellStyle name="Input 10 2 6 3 3" xfId="28924"/>
    <cellStyle name="Input 10 2 6 4" xfId="7008"/>
    <cellStyle name="Input 10 2 6 4 2" xfId="23630"/>
    <cellStyle name="Input 10 2 6 4 3" xfId="42590"/>
    <cellStyle name="Input 10 2 6 5" xfId="13646"/>
    <cellStyle name="Input 10 2 6 5 2" xfId="24252"/>
    <cellStyle name="Input 10 2 6 5 3" xfId="40022"/>
    <cellStyle name="Input 10 2 6 6" xfId="14283"/>
    <cellStyle name="Input 10 2 6 6 2" xfId="23517"/>
    <cellStyle name="Input 10 2 6 6 3" xfId="39875"/>
    <cellStyle name="Input 10 2 6 7" xfId="17163"/>
    <cellStyle name="Input 10 2 6 7 2" xfId="19938"/>
    <cellStyle name="Input 10 2 6 7 3" xfId="33018"/>
    <cellStyle name="Input 10 2 6 8" xfId="31459"/>
    <cellStyle name="Input 10 2 7" xfId="1991"/>
    <cellStyle name="Input 10 2 7 2" xfId="7758"/>
    <cellStyle name="Input 10 2 7 2 2" xfId="34343"/>
    <cellStyle name="Input 10 2 7 3" xfId="8363"/>
    <cellStyle name="Input 10 2 7 3 2" xfId="28227"/>
    <cellStyle name="Input 10 2 7 3 3" xfId="43764"/>
    <cellStyle name="Input 10 2 7 4" xfId="7007"/>
    <cellStyle name="Input 10 2 7 4 2" xfId="21436"/>
    <cellStyle name="Input 10 2 7 4 3" xfId="37727"/>
    <cellStyle name="Input 10 2 7 5" xfId="13645"/>
    <cellStyle name="Input 10 2 7 5 2" xfId="20325"/>
    <cellStyle name="Input 10 2 7 5 3" xfId="38550"/>
    <cellStyle name="Input 10 2 7 6" xfId="14284"/>
    <cellStyle name="Input 10 2 7 6 2" xfId="19275"/>
    <cellStyle name="Input 10 2 7 6 3" xfId="33896"/>
    <cellStyle name="Input 10 2 7 7" xfId="17164"/>
    <cellStyle name="Input 10 2 7 7 2" xfId="22703"/>
    <cellStyle name="Input 10 2 7 7 3" xfId="29382"/>
    <cellStyle name="Input 10 2 7 8" xfId="34779"/>
    <cellStyle name="Input 10 2 8" xfId="7764"/>
    <cellStyle name="Input 10 2 8 2" xfId="37680"/>
    <cellStyle name="Input 10 2 9" xfId="8357"/>
    <cellStyle name="Input 10 2 9 2" xfId="26627"/>
    <cellStyle name="Input 10 2 9 3" xfId="36191"/>
    <cellStyle name="Input 10 3" xfId="1992"/>
    <cellStyle name="Input 10 3 2" xfId="7757"/>
    <cellStyle name="Input 10 3 2 2" xfId="42004"/>
    <cellStyle name="Input 10 3 3" xfId="8364"/>
    <cellStyle name="Input 10 3 3 2" xfId="20210"/>
    <cellStyle name="Input 10 3 3 3" xfId="39009"/>
    <cellStyle name="Input 10 3 4" xfId="7006"/>
    <cellStyle name="Input 10 3 4 2" xfId="25008"/>
    <cellStyle name="Input 10 3 4 3" xfId="43596"/>
    <cellStyle name="Input 10 3 5" xfId="13644"/>
    <cellStyle name="Input 10 3 5 2" xfId="20607"/>
    <cellStyle name="Input 10 3 5 3" xfId="40223"/>
    <cellStyle name="Input 10 3 6" xfId="14285"/>
    <cellStyle name="Input 10 3 6 2" xfId="26086"/>
    <cellStyle name="Input 10 3 6 3" xfId="40282"/>
    <cellStyle name="Input 10 3 7" xfId="17165"/>
    <cellStyle name="Input 10 3 7 2" xfId="21555"/>
    <cellStyle name="Input 10 3 7 3" xfId="41617"/>
    <cellStyle name="Input 10 3 8" xfId="31723"/>
    <cellStyle name="Input 10 4" xfId="7765"/>
    <cellStyle name="Input 10 4 2" xfId="42700"/>
    <cellStyle name="Input 10 5" xfId="8356"/>
    <cellStyle name="Input 10 5 2" xfId="24882"/>
    <cellStyle name="Input 10 5 3" xfId="40757"/>
    <cellStyle name="Input 10 6" xfId="5153"/>
    <cellStyle name="Input 10 6 2" xfId="27983"/>
    <cellStyle name="Input 10 6 3" xfId="34560"/>
    <cellStyle name="Input 10 7" xfId="13652"/>
    <cellStyle name="Input 10 7 2" xfId="27228"/>
    <cellStyle name="Input 10 7 3" xfId="40151"/>
    <cellStyle name="Input 10 8" xfId="14277"/>
    <cellStyle name="Input 10 8 2" xfId="27863"/>
    <cellStyle name="Input 10 8 3" xfId="32815"/>
    <cellStyle name="Input 10 9" xfId="17157"/>
    <cellStyle name="Input 10 9 2" xfId="25509"/>
    <cellStyle name="Input 10 9 3" xfId="42279"/>
    <cellStyle name="Input 11" xfId="1993"/>
    <cellStyle name="Input 11 10" xfId="39426"/>
    <cellStyle name="Input 11 2" xfId="1994"/>
    <cellStyle name="Input 11 2 10" xfId="7004"/>
    <cellStyle name="Input 11 2 10 2" xfId="27326"/>
    <cellStyle name="Input 11 2 10 3" xfId="43850"/>
    <cellStyle name="Input 11 2 11" xfId="13642"/>
    <cellStyle name="Input 11 2 11 2" xfId="26552"/>
    <cellStyle name="Input 11 2 11 3" xfId="32783"/>
    <cellStyle name="Input 11 2 12" xfId="14287"/>
    <cellStyle name="Input 11 2 12 2" xfId="27851"/>
    <cellStyle name="Input 11 2 12 3" xfId="39613"/>
    <cellStyle name="Input 11 2 13" xfId="17167"/>
    <cellStyle name="Input 11 2 13 2" xfId="23939"/>
    <cellStyle name="Input 11 2 13 3" xfId="36732"/>
    <cellStyle name="Input 11 2 14" xfId="38062"/>
    <cellStyle name="Input 11 2 2" xfId="1995"/>
    <cellStyle name="Input 11 2 2 2" xfId="7754"/>
    <cellStyle name="Input 11 2 2 2 2" xfId="34977"/>
    <cellStyle name="Input 11 2 2 3" xfId="8367"/>
    <cellStyle name="Input 11 2 2 3 2" xfId="26258"/>
    <cellStyle name="Input 11 2 2 3 3" xfId="40168"/>
    <cellStyle name="Input 11 2 2 4" xfId="7003"/>
    <cellStyle name="Input 11 2 2 4 2" xfId="20558"/>
    <cellStyle name="Input 11 2 2 4 3" xfId="32084"/>
    <cellStyle name="Input 11 2 2 5" xfId="13641"/>
    <cellStyle name="Input 11 2 2 5 2" xfId="21518"/>
    <cellStyle name="Input 11 2 2 5 3" xfId="33678"/>
    <cellStyle name="Input 11 2 2 6" xfId="14288"/>
    <cellStyle name="Input 11 2 2 6 2" xfId="27492"/>
    <cellStyle name="Input 11 2 2 6 3" xfId="33637"/>
    <cellStyle name="Input 11 2 2 7" xfId="17168"/>
    <cellStyle name="Input 11 2 2 7 2" xfId="21124"/>
    <cellStyle name="Input 11 2 2 7 3" xfId="36850"/>
    <cellStyle name="Input 11 2 2 8" xfId="36992"/>
    <cellStyle name="Input 11 2 3" xfId="1996"/>
    <cellStyle name="Input 11 2 3 2" xfId="7753"/>
    <cellStyle name="Input 11 2 3 2 2" xfId="41252"/>
    <cellStyle name="Input 11 2 3 3" xfId="8368"/>
    <cellStyle name="Input 11 2 3 3 2" xfId="25599"/>
    <cellStyle name="Input 11 2 3 3 3" xfId="34439"/>
    <cellStyle name="Input 11 2 3 4" xfId="7002"/>
    <cellStyle name="Input 11 2 3 4 2" xfId="20399"/>
    <cellStyle name="Input 11 2 3 4 3" xfId="41175"/>
    <cellStyle name="Input 11 2 3 5" xfId="13640"/>
    <cellStyle name="Input 11 2 3 5 2" xfId="24449"/>
    <cellStyle name="Input 11 2 3 5 3" xfId="41226"/>
    <cellStyle name="Input 11 2 3 6" xfId="12423"/>
    <cellStyle name="Input 11 2 3 6 2" xfId="23877"/>
    <cellStyle name="Input 11 2 3 6 3" xfId="40787"/>
    <cellStyle name="Input 11 2 3 7" xfId="17169"/>
    <cellStyle name="Input 11 2 3 7 2" xfId="22047"/>
    <cellStyle name="Input 11 2 3 7 3" xfId="32547"/>
    <cellStyle name="Input 11 2 3 8" xfId="36329"/>
    <cellStyle name="Input 11 2 4" xfId="1997"/>
    <cellStyle name="Input 11 2 4 2" xfId="7752"/>
    <cellStyle name="Input 11 2 4 2 2" xfId="37681"/>
    <cellStyle name="Input 11 2 4 3" xfId="8369"/>
    <cellStyle name="Input 11 2 4 3 2" xfId="25345"/>
    <cellStyle name="Input 11 2 4 3 3" xfId="43037"/>
    <cellStyle name="Input 11 2 4 4" xfId="7001"/>
    <cellStyle name="Input 11 2 4 4 2" xfId="24240"/>
    <cellStyle name="Input 11 2 4 4 3" xfId="34388"/>
    <cellStyle name="Input 11 2 4 5" xfId="13639"/>
    <cellStyle name="Input 11 2 4 5 2" xfId="26783"/>
    <cellStyle name="Input 11 2 4 5 3" xfId="35211"/>
    <cellStyle name="Input 11 2 4 6" xfId="12422"/>
    <cellStyle name="Input 11 2 4 6 2" xfId="25198"/>
    <cellStyle name="Input 11 2 4 6 3" xfId="37275"/>
    <cellStyle name="Input 11 2 4 7" xfId="17170"/>
    <cellStyle name="Input 11 2 4 7 2" xfId="24236"/>
    <cellStyle name="Input 11 2 4 7 3" xfId="33268"/>
    <cellStyle name="Input 11 2 4 8" xfId="34785"/>
    <cellStyle name="Input 11 2 5" xfId="1998"/>
    <cellStyle name="Input 11 2 5 2" xfId="7751"/>
    <cellStyle name="Input 11 2 5 2 2" xfId="39696"/>
    <cellStyle name="Input 11 2 5 3" xfId="8370"/>
    <cellStyle name="Input 11 2 5 3 2" xfId="25753"/>
    <cellStyle name="Input 11 2 5 3 3" xfId="35821"/>
    <cellStyle name="Input 11 2 5 4" xfId="7000"/>
    <cellStyle name="Input 11 2 5 4 2" xfId="22570"/>
    <cellStyle name="Input 11 2 5 4 3" xfId="41033"/>
    <cellStyle name="Input 11 2 5 5" xfId="13638"/>
    <cellStyle name="Input 11 2 5 5 2" xfId="21446"/>
    <cellStyle name="Input 11 2 5 5 3" xfId="39666"/>
    <cellStyle name="Input 11 2 5 6" xfId="12421"/>
    <cellStyle name="Input 11 2 5 6 2" xfId="22671"/>
    <cellStyle name="Input 11 2 5 6 3" xfId="41629"/>
    <cellStyle name="Input 11 2 5 7" xfId="17171"/>
    <cellStyle name="Input 11 2 5 7 2" xfId="23682"/>
    <cellStyle name="Input 11 2 5 7 3" xfId="33019"/>
    <cellStyle name="Input 11 2 5 8" xfId="31717"/>
    <cellStyle name="Input 11 2 6" xfId="1999"/>
    <cellStyle name="Input 11 2 6 2" xfId="7750"/>
    <cellStyle name="Input 11 2 6 2 2" xfId="39048"/>
    <cellStyle name="Input 11 2 6 3" xfId="8371"/>
    <cellStyle name="Input 11 2 6 3 2" xfId="20126"/>
    <cellStyle name="Input 11 2 6 3 3" xfId="39863"/>
    <cellStyle name="Input 11 2 6 4" xfId="6999"/>
    <cellStyle name="Input 11 2 6 4 2" xfId="23647"/>
    <cellStyle name="Input 11 2 6 4 3" xfId="35906"/>
    <cellStyle name="Input 11 2 6 5" xfId="13637"/>
    <cellStyle name="Input 11 2 6 5 2" xfId="25940"/>
    <cellStyle name="Input 11 2 6 5 3" xfId="33879"/>
    <cellStyle name="Input 11 2 6 6" xfId="12420"/>
    <cellStyle name="Input 11 2 6 6 2" xfId="27859"/>
    <cellStyle name="Input 11 2 6 6 3" xfId="38639"/>
    <cellStyle name="Input 11 2 6 7" xfId="17172"/>
    <cellStyle name="Input 11 2 6 7 2" xfId="22717"/>
    <cellStyle name="Input 11 2 6 7 3" xfId="29381"/>
    <cellStyle name="Input 11 2 6 8" xfId="31458"/>
    <cellStyle name="Input 11 2 7" xfId="2000"/>
    <cellStyle name="Input 11 2 7 2" xfId="7749"/>
    <cellStyle name="Input 11 2 7 2 2" xfId="43803"/>
    <cellStyle name="Input 11 2 7 3" xfId="8372"/>
    <cellStyle name="Input 11 2 7 3 2" xfId="22622"/>
    <cellStyle name="Input 11 2 7 3 3" xfId="34305"/>
    <cellStyle name="Input 11 2 7 4" xfId="6998"/>
    <cellStyle name="Input 11 2 7 4 2" xfId="22296"/>
    <cellStyle name="Input 11 2 7 4 3" xfId="43521"/>
    <cellStyle name="Input 11 2 7 5" xfId="13636"/>
    <cellStyle name="Input 11 2 7 5 2" xfId="27605"/>
    <cellStyle name="Input 11 2 7 5 3" xfId="41649"/>
    <cellStyle name="Input 11 2 7 6" xfId="14289"/>
    <cellStyle name="Input 11 2 7 6 2" xfId="19994"/>
    <cellStyle name="Input 11 2 7 6 3" xfId="32816"/>
    <cellStyle name="Input 11 2 7 7" xfId="17173"/>
    <cellStyle name="Input 11 2 7 7 2" xfId="24323"/>
    <cellStyle name="Input 11 2 7 7 3" xfId="39617"/>
    <cellStyle name="Input 11 2 7 8" xfId="39425"/>
    <cellStyle name="Input 11 2 8" xfId="7755"/>
    <cellStyle name="Input 11 2 8 2" xfId="42792"/>
    <cellStyle name="Input 11 2 9" xfId="8366"/>
    <cellStyle name="Input 11 2 9 2" xfId="28129"/>
    <cellStyle name="Input 11 2 9 3" xfId="37643"/>
    <cellStyle name="Input 11 3" xfId="2001"/>
    <cellStyle name="Input 11 3 2" xfId="7748"/>
    <cellStyle name="Input 11 3 2 2" xfId="30858"/>
    <cellStyle name="Input 11 3 3" xfId="9155"/>
    <cellStyle name="Input 11 3 3 2" xfId="26000"/>
    <cellStyle name="Input 11 3 3 3" xfId="35777"/>
    <cellStyle name="Input 11 3 4" xfId="6997"/>
    <cellStyle name="Input 11 3 4 2" xfId="22390"/>
    <cellStyle name="Input 11 3 4 3" xfId="35021"/>
    <cellStyle name="Input 11 3 5" xfId="13635"/>
    <cellStyle name="Input 11 3 5 2" xfId="27615"/>
    <cellStyle name="Input 11 3 5 3" xfId="37186"/>
    <cellStyle name="Input 11 3 6" xfId="14290"/>
    <cellStyle name="Input 11 3 6 2" xfId="24141"/>
    <cellStyle name="Input 11 3 6 3" xfId="30031"/>
    <cellStyle name="Input 11 3 7" xfId="17174"/>
    <cellStyle name="Input 11 3 7 2" xfId="21514"/>
    <cellStyle name="Input 11 3 7 3" xfId="38304"/>
    <cellStyle name="Input 11 3 8" xfId="38061"/>
    <cellStyle name="Input 11 4" xfId="7756"/>
    <cellStyle name="Input 11 4 2" xfId="35860"/>
    <cellStyle name="Input 11 5" xfId="8365"/>
    <cellStyle name="Input 11 5 2" xfId="22540"/>
    <cellStyle name="Input 11 5 3" xfId="43439"/>
    <cellStyle name="Input 11 6" xfId="7005"/>
    <cellStyle name="Input 11 6 2" xfId="21966"/>
    <cellStyle name="Input 11 6 3" xfId="39095"/>
    <cellStyle name="Input 11 7" xfId="13643"/>
    <cellStyle name="Input 11 7 2" xfId="21201"/>
    <cellStyle name="Input 11 7 3" xfId="30071"/>
    <cellStyle name="Input 11 8" xfId="14286"/>
    <cellStyle name="Input 11 8 2" xfId="27537"/>
    <cellStyle name="Input 11 8 3" xfId="35170"/>
    <cellStyle name="Input 11 9" xfId="17166"/>
    <cellStyle name="Input 11 9 2" xfId="27094"/>
    <cellStyle name="Input 11 9 3" xfId="38305"/>
    <cellStyle name="Input 12" xfId="2002"/>
    <cellStyle name="Input 12 10" xfId="36991"/>
    <cellStyle name="Input 12 2" xfId="2003"/>
    <cellStyle name="Input 12 2 10" xfId="6994"/>
    <cellStyle name="Input 12 2 10 2" xfId="23772"/>
    <cellStyle name="Input 12 2 10 3" xfId="43336"/>
    <cellStyle name="Input 12 2 11" xfId="13633"/>
    <cellStyle name="Input 12 2 11 2" xfId="24462"/>
    <cellStyle name="Input 12 2 11 3" xfId="38551"/>
    <cellStyle name="Input 12 2 12" xfId="14292"/>
    <cellStyle name="Input 12 2 12 2" xfId="27529"/>
    <cellStyle name="Input 12 2 12 3" xfId="38509"/>
    <cellStyle name="Input 12 2 13" xfId="17176"/>
    <cellStyle name="Input 12 2 13 2" xfId="26927"/>
    <cellStyle name="Input 12 2 13 3" xfId="35960"/>
    <cellStyle name="Input 12 2 14" xfId="36328"/>
    <cellStyle name="Input 12 2 2" xfId="2004"/>
    <cellStyle name="Input 12 2 2 2" xfId="7745"/>
    <cellStyle name="Input 12 2 2 2 2" xfId="42002"/>
    <cellStyle name="Input 12 2 2 3" xfId="5103"/>
    <cellStyle name="Input 12 2 2 3 2" xfId="23338"/>
    <cellStyle name="Input 12 2 2 3 3" xfId="39211"/>
    <cellStyle name="Input 12 2 2 4" xfId="6993"/>
    <cellStyle name="Input 12 2 2 4 2" xfId="23044"/>
    <cellStyle name="Input 12 2 2 4 3" xfId="39094"/>
    <cellStyle name="Input 12 2 2 5" xfId="13632"/>
    <cellStyle name="Input 12 2 2 5 2" xfId="22646"/>
    <cellStyle name="Input 12 2 2 5 3" xfId="42349"/>
    <cellStyle name="Input 12 2 2 6" xfId="14293"/>
    <cellStyle name="Input 12 2 2 6 2" xfId="20107"/>
    <cellStyle name="Input 12 2 2 6 3" xfId="40623"/>
    <cellStyle name="Input 12 2 2 7" xfId="17177"/>
    <cellStyle name="Input 12 2 2 7 2" xfId="25654"/>
    <cellStyle name="Input 12 2 2 7 3" xfId="32548"/>
    <cellStyle name="Input 12 2 2 8" xfId="34784"/>
    <cellStyle name="Input 12 2 3" xfId="2005"/>
    <cellStyle name="Input 12 2 3 2" xfId="7744"/>
    <cellStyle name="Input 12 2 3 2 2" xfId="35861"/>
    <cellStyle name="Input 12 2 3 3" xfId="8375"/>
    <cellStyle name="Input 12 2 3 3 2" xfId="22444"/>
    <cellStyle name="Input 12 2 3 3 3" xfId="43763"/>
    <cellStyle name="Input 12 2 3 4" xfId="6992"/>
    <cellStyle name="Input 12 2 3 4 2" xfId="22656"/>
    <cellStyle name="Input 12 2 3 4 3" xfId="43849"/>
    <cellStyle name="Input 12 2 3 5" xfId="13631"/>
    <cellStyle name="Input 12 2 3 5 2" xfId="28069"/>
    <cellStyle name="Input 12 2 3 5 3" xfId="30072"/>
    <cellStyle name="Input 12 2 3 6" xfId="14294"/>
    <cellStyle name="Input 12 2 3 6 2" xfId="25275"/>
    <cellStyle name="Input 12 2 3 6 3" xfId="37144"/>
    <cellStyle name="Input 12 2 3 7" xfId="17178"/>
    <cellStyle name="Input 12 2 3 7 2" xfId="23871"/>
    <cellStyle name="Input 12 2 3 7 3" xfId="33267"/>
    <cellStyle name="Input 12 2 3 8" xfId="31718"/>
    <cellStyle name="Input 12 2 4" xfId="2006"/>
    <cellStyle name="Input 12 2 4 2" xfId="7743"/>
    <cellStyle name="Input 12 2 4 2 2" xfId="42343"/>
    <cellStyle name="Input 12 2 4 3" xfId="8376"/>
    <cellStyle name="Input 12 2 4 3 2" xfId="23232"/>
    <cellStyle name="Input 12 2 4 3 3" xfId="39008"/>
    <cellStyle name="Input 12 2 4 4" xfId="6991"/>
    <cellStyle name="Input 12 2 4 4 2" xfId="25276"/>
    <cellStyle name="Input 12 2 4 4 3" xfId="30905"/>
    <cellStyle name="Input 12 2 4 5" xfId="13630"/>
    <cellStyle name="Input 12 2 4 5 2" xfId="24000"/>
    <cellStyle name="Input 12 2 4 5 3" xfId="32782"/>
    <cellStyle name="Input 12 2 4 6" xfId="14295"/>
    <cellStyle name="Input 12 2 4 6 2" xfId="26132"/>
    <cellStyle name="Input 12 2 4 6 3" xfId="42100"/>
    <cellStyle name="Input 12 2 4 7" xfId="17179"/>
    <cellStyle name="Input 12 2 4 7 2" xfId="20706"/>
    <cellStyle name="Input 12 2 4 7 3" xfId="33020"/>
    <cellStyle name="Input 12 2 4 8" xfId="31457"/>
    <cellStyle name="Input 12 2 5" xfId="2007"/>
    <cellStyle name="Input 12 2 5 2" xfId="7742"/>
    <cellStyle name="Input 12 2 5 2 2" xfId="34468"/>
    <cellStyle name="Input 12 2 5 3" xfId="8377"/>
    <cellStyle name="Input 12 2 5 3 2" xfId="26951"/>
    <cellStyle name="Input 12 2 5 3 3" xfId="43327"/>
    <cellStyle name="Input 12 2 5 4" xfId="6990"/>
    <cellStyle name="Input 12 2 5 4 2" xfId="22020"/>
    <cellStyle name="Input 12 2 5 4 3" xfId="30906"/>
    <cellStyle name="Input 12 2 5 5" xfId="13629"/>
    <cellStyle name="Input 12 2 5 5 2" xfId="23481"/>
    <cellStyle name="Input 12 2 5 5 3" xfId="33679"/>
    <cellStyle name="Input 12 2 5 6" xfId="14296"/>
    <cellStyle name="Input 12 2 5 6 2" xfId="23665"/>
    <cellStyle name="Input 12 2 5 6 3" xfId="33897"/>
    <cellStyle name="Input 12 2 5 7" xfId="17180"/>
    <cellStyle name="Input 12 2 5 7 2" xfId="25364"/>
    <cellStyle name="Input 12 2 5 7 3" xfId="29380"/>
    <cellStyle name="Input 12 2 5 8" xfId="39424"/>
    <cellStyle name="Input 12 2 6" xfId="2008"/>
    <cellStyle name="Input 12 2 6 2" xfId="7741"/>
    <cellStyle name="Input 12 2 6 2 2" xfId="41909"/>
    <cellStyle name="Input 12 2 6 3" xfId="8378"/>
    <cellStyle name="Input 12 2 6 3 2" xfId="26651"/>
    <cellStyle name="Input 12 2 6 3 3" xfId="37642"/>
    <cellStyle name="Input 12 2 6 4" xfId="6989"/>
    <cellStyle name="Input 12 2 6 4 2" xfId="27153"/>
    <cellStyle name="Input 12 2 6 4 3" xfId="35909"/>
    <cellStyle name="Input 12 2 6 5" xfId="13628"/>
    <cellStyle name="Input 12 2 6 5 2" xfId="27969"/>
    <cellStyle name="Input 12 2 6 5 3" xfId="39651"/>
    <cellStyle name="Input 12 2 6 6" xfId="14297"/>
    <cellStyle name="Input 12 2 6 6 2" xfId="27222"/>
    <cellStyle name="Input 12 2 6 6 3" xfId="43264"/>
    <cellStyle name="Input 12 2 6 7" xfId="17181"/>
    <cellStyle name="Input 12 2 6 7 2" xfId="21331"/>
    <cellStyle name="Input 12 2 6 7 3" xfId="41941"/>
    <cellStyle name="Input 12 2 6 8" xfId="38060"/>
    <cellStyle name="Input 12 2 7" xfId="2009"/>
    <cellStyle name="Input 12 2 7 2" xfId="7740"/>
    <cellStyle name="Input 12 2 7 2 2" xfId="37682"/>
    <cellStyle name="Input 12 2 7 3" xfId="8379"/>
    <cellStyle name="Input 12 2 7 3 2" xfId="26334"/>
    <cellStyle name="Input 12 2 7 3 3" xfId="42390"/>
    <cellStyle name="Input 12 2 7 4" xfId="6988"/>
    <cellStyle name="Input 12 2 7 4 2" xfId="19814"/>
    <cellStyle name="Input 12 2 7 4 3" xfId="41910"/>
    <cellStyle name="Input 12 2 7 5" xfId="13627"/>
    <cellStyle name="Input 12 2 7 5 2" xfId="25907"/>
    <cellStyle name="Input 12 2 7 5 3" xfId="35212"/>
    <cellStyle name="Input 12 2 7 6" xfId="14298"/>
    <cellStyle name="Input 12 2 7 6 2" xfId="27622"/>
    <cellStyle name="Input 12 2 7 6 3" xfId="35169"/>
    <cellStyle name="Input 12 2 7 7" xfId="17182"/>
    <cellStyle name="Input 12 2 7 7 2" xfId="23174"/>
    <cellStyle name="Input 12 2 7 7 3" xfId="38303"/>
    <cellStyle name="Input 12 2 7 8" xfId="36990"/>
    <cellStyle name="Input 12 2 8" xfId="7746"/>
    <cellStyle name="Input 12 2 8 2" xfId="34344"/>
    <cellStyle name="Input 12 2 9" xfId="8374"/>
    <cellStyle name="Input 12 2 9 2" xfId="22246"/>
    <cellStyle name="Input 12 2 9 3" xfId="30822"/>
    <cellStyle name="Input 12 3" xfId="2010"/>
    <cellStyle name="Input 12 3 2" xfId="7739"/>
    <cellStyle name="Input 12 3 2 2" xfId="40231"/>
    <cellStyle name="Input 12 3 3" xfId="8380"/>
    <cellStyle name="Input 12 3 3 2" xfId="20211"/>
    <cellStyle name="Input 12 3 3 3" xfId="36030"/>
    <cellStyle name="Input 12 3 4" xfId="6987"/>
    <cellStyle name="Input 12 3 4 2" xfId="27468"/>
    <cellStyle name="Input 12 3 4 3" xfId="35024"/>
    <cellStyle name="Input 12 3 5" xfId="13626"/>
    <cellStyle name="Input 12 3 5 2" xfId="26108"/>
    <cellStyle name="Input 12 3 5 3" xfId="40354"/>
    <cellStyle name="Input 12 3 6" xfId="14299"/>
    <cellStyle name="Input 12 3 6 2" xfId="24157"/>
    <cellStyle name="Input 12 3 6 3" xfId="30030"/>
    <cellStyle name="Input 12 3 7" xfId="17183"/>
    <cellStyle name="Input 12 3 7 2" xfId="27246"/>
    <cellStyle name="Input 12 3 7 3" xfId="36730"/>
    <cellStyle name="Input 12 3 8" xfId="36327"/>
    <cellStyle name="Input 12 4" xfId="7747"/>
    <cellStyle name="Input 12 4 2" xfId="32127"/>
    <cellStyle name="Input 12 5" xfId="8373"/>
    <cellStyle name="Input 12 5 2" xfId="21713"/>
    <cellStyle name="Input 12 5 3" xfId="32166"/>
    <cellStyle name="Input 12 6" xfId="6996"/>
    <cellStyle name="Input 12 6 2" xfId="25310"/>
    <cellStyle name="Input 12 6 3" xfId="41816"/>
    <cellStyle name="Input 12 7" xfId="13634"/>
    <cellStyle name="Input 12 7 2" xfId="25867"/>
    <cellStyle name="Input 12 7 3" xfId="39567"/>
    <cellStyle name="Input 12 8" xfId="14291"/>
    <cellStyle name="Input 12 8 2" xfId="21751"/>
    <cellStyle name="Input 12 8 3" xfId="43081"/>
    <cellStyle name="Input 12 9" xfId="17175"/>
    <cellStyle name="Input 12 9 2" xfId="22353"/>
    <cellStyle name="Input 12 9 3" xfId="36731"/>
    <cellStyle name="Input 13" xfId="2011"/>
    <cellStyle name="Input 13 10" xfId="34783"/>
    <cellStyle name="Input 13 2" xfId="2012"/>
    <cellStyle name="Input 13 2 10" xfId="6985"/>
    <cellStyle name="Input 13 2 10 2" xfId="21711"/>
    <cellStyle name="Input 13 2 10 3" xfId="37729"/>
    <cellStyle name="Input 13 2 11" xfId="13624"/>
    <cellStyle name="Input 13 2 11 2" xfId="20204"/>
    <cellStyle name="Input 13 2 11 3" xfId="42572"/>
    <cellStyle name="Input 13 2 12" xfId="14301"/>
    <cellStyle name="Input 13 2 12 2" xfId="24422"/>
    <cellStyle name="Input 13 2 12 3" xfId="42940"/>
    <cellStyle name="Input 13 2 13" xfId="17185"/>
    <cellStyle name="Input 13 2 13 2" xfId="23666"/>
    <cellStyle name="Input 13 2 13 3" xfId="32549"/>
    <cellStyle name="Input 13 2 14" xfId="31719"/>
    <cellStyle name="Input 13 2 2" xfId="2013"/>
    <cellStyle name="Input 13 2 2 2" xfId="7736"/>
    <cellStyle name="Input 13 2 2 2 2" xfId="30859"/>
    <cellStyle name="Input 13 2 2 3" xfId="8383"/>
    <cellStyle name="Input 13 2 2 3 2" xfId="25415"/>
    <cellStyle name="Input 13 2 2 3 3" xfId="41619"/>
    <cellStyle name="Input 13 2 2 4" xfId="5054"/>
    <cellStyle name="Input 13 2 2 4 2" xfId="27554"/>
    <cellStyle name="Input 13 2 2 4 3" xfId="42201"/>
    <cellStyle name="Input 13 2 2 5" xfId="13623"/>
    <cellStyle name="Input 13 2 2 5 2" xfId="23548"/>
    <cellStyle name="Input 13 2 2 5 3" xfId="37187"/>
    <cellStyle name="Input 13 2 2 6" xfId="14302"/>
    <cellStyle name="Input 13 2 2 6 2" xfId="28076"/>
    <cellStyle name="Input 13 2 2 6 3" xfId="38149"/>
    <cellStyle name="Input 13 2 2 7" xfId="17186"/>
    <cellStyle name="Input 13 2 2 7 2" xfId="26612"/>
    <cellStyle name="Input 13 2 2 7 3" xfId="33266"/>
    <cellStyle name="Input 13 2 2 8" xfId="31456"/>
    <cellStyle name="Input 13 2 3" xfId="2014"/>
    <cellStyle name="Input 13 2 3 2" xfId="7734"/>
    <cellStyle name="Input 13 2 3 2 2" xfId="34345"/>
    <cellStyle name="Input 13 2 3 3" xfId="8384"/>
    <cellStyle name="Input 13 2 3 3 2" xfId="25968"/>
    <cellStyle name="Input 13 2 3 3 3" xfId="34304"/>
    <cellStyle name="Input 13 2 3 4" xfId="6984"/>
    <cellStyle name="Input 13 2 3 4 2" xfId="23117"/>
    <cellStyle name="Input 13 2 3 4 3" xfId="42204"/>
    <cellStyle name="Input 13 2 3 5" xfId="13622"/>
    <cellStyle name="Input 13 2 3 5 2" xfId="27687"/>
    <cellStyle name="Input 13 2 3 5 3" xfId="41621"/>
    <cellStyle name="Input 13 2 3 6" xfId="14303"/>
    <cellStyle name="Input 13 2 3 6 2" xfId="22715"/>
    <cellStyle name="Input 13 2 3 6 3" xfId="43244"/>
    <cellStyle name="Input 13 2 3 7" xfId="17187"/>
    <cellStyle name="Input 13 2 3 7 2" xfId="21290"/>
    <cellStyle name="Input 13 2 3 7 3" xfId="33021"/>
    <cellStyle name="Input 13 2 3 8" xfId="39423"/>
    <cellStyle name="Input 13 2 4" xfId="2015"/>
    <cellStyle name="Input 13 2 4 2" xfId="7733"/>
    <cellStyle name="Input 13 2 4 2 2" xfId="41029"/>
    <cellStyle name="Input 13 2 4 3" xfId="8385"/>
    <cellStyle name="Input 13 2 4 3 2" xfId="27031"/>
    <cellStyle name="Input 13 2 4 3 3" xfId="32167"/>
    <cellStyle name="Input 13 2 4 4" xfId="6983"/>
    <cellStyle name="Input 13 2 4 4 2" xfId="21663"/>
    <cellStyle name="Input 13 2 4 4 3" xfId="39097"/>
    <cellStyle name="Input 13 2 4 5" xfId="5881"/>
    <cellStyle name="Input 13 2 4 5 2" xfId="21134"/>
    <cellStyle name="Input 13 2 4 5 3" xfId="39513"/>
    <cellStyle name="Input 13 2 4 6" xfId="14304"/>
    <cellStyle name="Input 13 2 4 6 2" xfId="19606"/>
    <cellStyle name="Input 13 2 4 6 3" xfId="35217"/>
    <cellStyle name="Input 13 2 4 7" xfId="17188"/>
    <cellStyle name="Input 13 2 4 7 2" xfId="20187"/>
    <cellStyle name="Input 13 2 4 7 3" xfId="29379"/>
    <cellStyle name="Input 13 2 4 8" xfId="38059"/>
    <cellStyle name="Input 13 2 5" xfId="2016"/>
    <cellStyle name="Input 13 2 5 2" xfId="7732"/>
    <cellStyle name="Input 13 2 5 2 2" xfId="35862"/>
    <cellStyle name="Input 13 2 5 3" xfId="8386"/>
    <cellStyle name="Input 13 2 5 3 2" xfId="20312"/>
    <cellStyle name="Input 13 2 5 3 3" xfId="30821"/>
    <cellStyle name="Input 13 2 5 4" xfId="6982"/>
    <cellStyle name="Input 13 2 5 4 2" xfId="25432"/>
    <cellStyle name="Input 13 2 5 4 3" xfId="43852"/>
    <cellStyle name="Input 13 2 5 5" xfId="13621"/>
    <cellStyle name="Input 13 2 5 5 2" xfId="22075"/>
    <cellStyle name="Input 13 2 5 5 3" xfId="38552"/>
    <cellStyle name="Input 13 2 5 6" xfId="14780"/>
    <cellStyle name="Input 13 2 5 6 2" xfId="20672"/>
    <cellStyle name="Input 13 2 5 6 3" xfId="37116"/>
    <cellStyle name="Input 13 2 5 7" xfId="17189"/>
    <cellStyle name="Input 13 2 5 7 2" xfId="22859"/>
    <cellStyle name="Input 13 2 5 7 3" xfId="43340"/>
    <cellStyle name="Input 13 2 5 8" xfId="36989"/>
    <cellStyle name="Input 13 2 6" xfId="2017"/>
    <cellStyle name="Input 13 2 6 2" xfId="7731"/>
    <cellStyle name="Input 13 2 6 2 2" xfId="39983"/>
    <cellStyle name="Input 13 2 6 3" xfId="8387"/>
    <cellStyle name="Input 13 2 6 3 2" xfId="22365"/>
    <cellStyle name="Input 13 2 6 3 3" xfId="43762"/>
    <cellStyle name="Input 13 2 6 4" xfId="6981"/>
    <cellStyle name="Input 13 2 6 4 2" xfId="25744"/>
    <cellStyle name="Input 13 2 6 4 3" xfId="30907"/>
    <cellStyle name="Input 13 2 6 5" xfId="13620"/>
    <cellStyle name="Input 13 2 6 5 2" xfId="19689"/>
    <cellStyle name="Input 13 2 6 5 3" xfId="43102"/>
    <cellStyle name="Input 13 2 6 6" xfId="14305"/>
    <cellStyle name="Input 13 2 6 6 2" xfId="21059"/>
    <cellStyle name="Input 13 2 6 6 3" xfId="39842"/>
    <cellStyle name="Input 13 2 6 7" xfId="17190"/>
    <cellStyle name="Input 13 2 6 7 2" xfId="24724"/>
    <cellStyle name="Input 13 2 6 7 3" xfId="38302"/>
    <cellStyle name="Input 13 2 6 8" xfId="36326"/>
    <cellStyle name="Input 13 2 7" xfId="2018"/>
    <cellStyle name="Input 13 2 7 2" xfId="7730"/>
    <cellStyle name="Input 13 2 7 2 2" xfId="34978"/>
    <cellStyle name="Input 13 2 7 3" xfId="8388"/>
    <cellStyle name="Input 13 2 7 3 2" xfId="23116"/>
    <cellStyle name="Input 13 2 7 3 3" xfId="39007"/>
    <cellStyle name="Input 13 2 7 4" xfId="6980"/>
    <cellStyle name="Input 13 2 7 4 2" xfId="21827"/>
    <cellStyle name="Input 13 2 7 4 3" xfId="32081"/>
    <cellStyle name="Input 13 2 7 5" xfId="13619"/>
    <cellStyle name="Input 13 2 7 5 2" xfId="26708"/>
    <cellStyle name="Input 13 2 7 5 3" xfId="30073"/>
    <cellStyle name="Input 13 2 7 6" xfId="14306"/>
    <cellStyle name="Input 13 2 7 6 2" xfId="22834"/>
    <cellStyle name="Input 13 2 7 6 3" xfId="36827"/>
    <cellStyle name="Input 13 2 7 7" xfId="17191"/>
    <cellStyle name="Input 13 2 7 7 2" xfId="24327"/>
    <cellStyle name="Input 13 2 7 7 3" xfId="36729"/>
    <cellStyle name="Input 13 2 7 8" xfId="34782"/>
    <cellStyle name="Input 13 2 8" xfId="7737"/>
    <cellStyle name="Input 13 2 8 2" xfId="43804"/>
    <cellStyle name="Input 13 2 9" xfId="8382"/>
    <cellStyle name="Input 13 2 9 2" xfId="26965"/>
    <cellStyle name="Input 13 2 9 3" xfId="35820"/>
    <cellStyle name="Input 13 3" xfId="2019"/>
    <cellStyle name="Input 13 3 2" xfId="7729"/>
    <cellStyle name="Input 13 3 2 2" xfId="40777"/>
    <cellStyle name="Input 13 3 3" xfId="8389"/>
    <cellStyle name="Input 13 3 3 2" xfId="21144"/>
    <cellStyle name="Input 13 3 3 3" xfId="43162"/>
    <cellStyle name="Input 13 3 4" xfId="6979"/>
    <cellStyle name="Input 13 3 4 2" xfId="22091"/>
    <cellStyle name="Input 13 3 4 3" xfId="42786"/>
    <cellStyle name="Input 13 3 5" xfId="13618"/>
    <cellStyle name="Input 13 3 5 2" xfId="26057"/>
    <cellStyle name="Input 13 3 5 3" xfId="32781"/>
    <cellStyle name="Input 13 3 6" xfId="14307"/>
    <cellStyle name="Input 13 3 6 2" xfId="24041"/>
    <cellStyle name="Input 13 3 6 3" xfId="42483"/>
    <cellStyle name="Input 13 3 7" xfId="17192"/>
    <cellStyle name="Input 13 3 7 2" xfId="22681"/>
    <cellStyle name="Input 13 3 7 3" xfId="36471"/>
    <cellStyle name="Input 13 3 8" xfId="31720"/>
    <cellStyle name="Input 13 4" xfId="7738"/>
    <cellStyle name="Input 13 4 2" xfId="39049"/>
    <cellStyle name="Input 13 5" xfId="8381"/>
    <cellStyle name="Input 13 5 2" xfId="26414"/>
    <cellStyle name="Input 13 5 3" xfId="43434"/>
    <cellStyle name="Input 13 6" xfId="6986"/>
    <cellStyle name="Input 13 6 2" xfId="20545"/>
    <cellStyle name="Input 13 6 3" xfId="40615"/>
    <cellStyle name="Input 13 7" xfId="13625"/>
    <cellStyle name="Input 13 7 2" xfId="27486"/>
    <cellStyle name="Input 13 7 3" xfId="33878"/>
    <cellStyle name="Input 13 8" xfId="14300"/>
    <cellStyle name="Input 13 8 2" xfId="20215"/>
    <cellStyle name="Input 13 8 3" xfId="29094"/>
    <cellStyle name="Input 13 9" xfId="17184"/>
    <cellStyle name="Input 13 9 2" xfId="22760"/>
    <cellStyle name="Input 13 9 3" xfId="36470"/>
    <cellStyle name="Input 14" xfId="2020"/>
    <cellStyle name="Input 14 10" xfId="31455"/>
    <cellStyle name="Input 14 2" xfId="2021"/>
    <cellStyle name="Input 14 2 10" xfId="9009"/>
    <cellStyle name="Input 14 2 10 2" xfId="19620"/>
    <cellStyle name="Input 14 2 10 3" xfId="43727"/>
    <cellStyle name="Input 14 2 11" xfId="13616"/>
    <cellStyle name="Input 14 2 11 2" xfId="24137"/>
    <cellStyle name="Input 14 2 11 3" xfId="42271"/>
    <cellStyle name="Input 14 2 12" xfId="14309"/>
    <cellStyle name="Input 14 2 12 2" xfId="21003"/>
    <cellStyle name="Input 14 2 12 3" xfId="41833"/>
    <cellStyle name="Input 14 2 13" xfId="17194"/>
    <cellStyle name="Input 14 2 13 2" xfId="24781"/>
    <cellStyle name="Input 14 2 13 3" xfId="31489"/>
    <cellStyle name="Input 14 2 14" xfId="39422"/>
    <cellStyle name="Input 14 2 2" xfId="2022"/>
    <cellStyle name="Input 14 2 2 2" xfId="7726"/>
    <cellStyle name="Input 14 2 2 2 2" xfId="39050"/>
    <cellStyle name="Input 14 2 2 3" xfId="8392"/>
    <cellStyle name="Input 14 2 2 3 2" xfId="23955"/>
    <cellStyle name="Input 14 2 2 3 3" xfId="36029"/>
    <cellStyle name="Input 14 2 2 4" xfId="9286"/>
    <cellStyle name="Input 14 2 2 4 2" xfId="26019"/>
    <cellStyle name="Input 14 2 2 4 3" xfId="30757"/>
    <cellStyle name="Input 14 2 2 5" xfId="13615"/>
    <cellStyle name="Input 14 2 2 5 2" xfId="22486"/>
    <cellStyle name="Input 14 2 2 5 3" xfId="35213"/>
    <cellStyle name="Input 14 2 2 6" xfId="14310"/>
    <cellStyle name="Input 14 2 2 6 2" xfId="26308"/>
    <cellStyle name="Input 14 2 2 6 3" xfId="32009"/>
    <cellStyle name="Input 14 2 2 7" xfId="17195"/>
    <cellStyle name="Input 14 2 2 7 2" xfId="26354"/>
    <cellStyle name="Input 14 2 2 7 3" xfId="33022"/>
    <cellStyle name="Input 14 2 2 8" xfId="38058"/>
    <cellStyle name="Input 14 2 3" xfId="2023"/>
    <cellStyle name="Input 14 2 3 2" xfId="7725"/>
    <cellStyle name="Input 14 2 3 2 2" xfId="43805"/>
    <cellStyle name="Input 14 2 3 3" xfId="8393"/>
    <cellStyle name="Input 14 2 3 3 2" xfId="20797"/>
    <cellStyle name="Input 14 2 3 3 3" xfId="41826"/>
    <cellStyle name="Input 14 2 3 4" xfId="9287"/>
    <cellStyle name="Input 14 2 3 4 2" xfId="25002"/>
    <cellStyle name="Input 14 2 3 4 3" xfId="30756"/>
    <cellStyle name="Input 14 2 3 5" xfId="13614"/>
    <cellStyle name="Input 14 2 3 5 2" xfId="27515"/>
    <cellStyle name="Input 14 2 3 5 3" xfId="39844"/>
    <cellStyle name="Input 14 2 3 6" xfId="14311"/>
    <cellStyle name="Input 14 2 3 6 2" xfId="25745"/>
    <cellStyle name="Input 14 2 3 6 3" xfId="29093"/>
    <cellStyle name="Input 14 2 3 7" xfId="17196"/>
    <cellStyle name="Input 14 2 3 7 2" xfId="26839"/>
    <cellStyle name="Input 14 2 3 7 3" xfId="29378"/>
    <cellStyle name="Input 14 2 3 8" xfId="36988"/>
    <cellStyle name="Input 14 2 4" xfId="2024"/>
    <cellStyle name="Input 14 2 4 2" xfId="5087"/>
    <cellStyle name="Input 14 2 4 2 2" xfId="39213"/>
    <cellStyle name="Input 14 2 4 3" xfId="8394"/>
    <cellStyle name="Input 14 2 4 3 2" xfId="26521"/>
    <cellStyle name="Input 14 2 4 3 3" xfId="35819"/>
    <cellStyle name="Input 14 2 4 4" xfId="9008"/>
    <cellStyle name="Input 14 2 4 4 2" xfId="19744"/>
    <cellStyle name="Input 14 2 4 4 3" xfId="30787"/>
    <cellStyle name="Input 14 2 4 5" xfId="13613"/>
    <cellStyle name="Input 14 2 4 5 2" xfId="20250"/>
    <cellStyle name="Input 14 2 4 5 3" xfId="33877"/>
    <cellStyle name="Input 14 2 4 6" xfId="14312"/>
    <cellStyle name="Input 14 2 4 6 2" xfId="22745"/>
    <cellStyle name="Input 14 2 4 6 3" xfId="29092"/>
    <cellStyle name="Input 14 2 4 7" xfId="17197"/>
    <cellStyle name="Input 14 2 4 7 2" xfId="19570"/>
    <cellStyle name="Input 14 2 4 7 3" xfId="41101"/>
    <cellStyle name="Input 14 2 4 8" xfId="36325"/>
    <cellStyle name="Input 14 2 5" xfId="2025"/>
    <cellStyle name="Input 14 2 5 2" xfId="7724"/>
    <cellStyle name="Input 14 2 5 2 2" xfId="30860"/>
    <cellStyle name="Input 14 2 5 3" xfId="8395"/>
    <cellStyle name="Input 14 2 5 3 2" xfId="26803"/>
    <cellStyle name="Input 14 2 5 3 3" xfId="39489"/>
    <cellStyle name="Input 14 2 5 4" xfId="9006"/>
    <cellStyle name="Input 14 2 5 4 2" xfId="24007"/>
    <cellStyle name="Input 14 2 5 4 3" xfId="41355"/>
    <cellStyle name="Input 14 2 5 5" xfId="13612"/>
    <cellStyle name="Input 14 2 5 5 2" xfId="24519"/>
    <cellStyle name="Input 14 2 5 5 3" xfId="41578"/>
    <cellStyle name="Input 14 2 5 6" xfId="14313"/>
    <cellStyle name="Input 14 2 5 6 2" xfId="23169"/>
    <cellStyle name="Input 14 2 5 6 3" xfId="29091"/>
    <cellStyle name="Input 14 2 5 7" xfId="17198"/>
    <cellStyle name="Input 14 2 5 7 2" xfId="26486"/>
    <cellStyle name="Input 14 2 5 7 3" xfId="38301"/>
    <cellStyle name="Input 14 2 5 8" xfId="34781"/>
    <cellStyle name="Input 14 2 6" xfId="2026"/>
    <cellStyle name="Input 14 2 6 2" xfId="7723"/>
    <cellStyle name="Input 14 2 6 2 2" xfId="32126"/>
    <cellStyle name="Input 14 2 6 3" xfId="8396"/>
    <cellStyle name="Input 14 2 6 3 2" xfId="21145"/>
    <cellStyle name="Input 14 2 6 3 3" xfId="34303"/>
    <cellStyle name="Input 14 2 6 4" xfId="6871"/>
    <cellStyle name="Input 14 2 6 4 2" xfId="24891"/>
    <cellStyle name="Input 14 2 6 4 3" xfId="40240"/>
    <cellStyle name="Input 14 2 6 5" xfId="13216"/>
    <cellStyle name="Input 14 2 6 5 2" xfId="20119"/>
    <cellStyle name="Input 14 2 6 5 3" xfId="39740"/>
    <cellStyle name="Input 14 2 6 6" xfId="14314"/>
    <cellStyle name="Input 14 2 6 6 2" xfId="20062"/>
    <cellStyle name="Input 14 2 6 6 3" xfId="29090"/>
    <cellStyle name="Input 14 2 6 7" xfId="17199"/>
    <cellStyle name="Input 14 2 6 7 2" xfId="26700"/>
    <cellStyle name="Input 14 2 6 7 3" xfId="36728"/>
    <cellStyle name="Input 14 2 6 8" xfId="31721"/>
    <cellStyle name="Input 14 2 7" xfId="2027"/>
    <cellStyle name="Input 14 2 7 2" xfId="7722"/>
    <cellStyle name="Input 14 2 7 2 2" xfId="34346"/>
    <cellStyle name="Input 14 2 7 3" xfId="8397"/>
    <cellStyle name="Input 14 2 7 3 2" xfId="19752"/>
    <cellStyle name="Input 14 2 7 3 3" xfId="32168"/>
    <cellStyle name="Input 14 2 7 4" xfId="6870"/>
    <cellStyle name="Input 14 2 7 4 2" xfId="27911"/>
    <cellStyle name="Input 14 2 7 4 3" xfId="35032"/>
    <cellStyle name="Input 14 2 7 5" xfId="12439"/>
    <cellStyle name="Input 14 2 7 5 2" xfId="24129"/>
    <cellStyle name="Input 14 2 7 5 3" xfId="35302"/>
    <cellStyle name="Input 14 2 7 6" xfId="14315"/>
    <cellStyle name="Input 14 2 7 6 2" xfId="22599"/>
    <cellStyle name="Input 14 2 7 6 3" xfId="29089"/>
    <cellStyle name="Input 14 2 7 7" xfId="17200"/>
    <cellStyle name="Input 14 2 7 7 2" xfId="22737"/>
    <cellStyle name="Input 14 2 7 7 3" xfId="36472"/>
    <cellStyle name="Input 14 2 7 8" xfId="31454"/>
    <cellStyle name="Input 14 2 8" xfId="7727"/>
    <cellStyle name="Input 14 2 8 2" xfId="41105"/>
    <cellStyle name="Input 14 2 9" xfId="8391"/>
    <cellStyle name="Input 14 2 9 2" xfId="28196"/>
    <cellStyle name="Input 14 2 9 3" xfId="40530"/>
    <cellStyle name="Input 14 3" xfId="2028"/>
    <cellStyle name="Input 14 3 2" xfId="7721"/>
    <cellStyle name="Input 14 3 2 2" xfId="39769"/>
    <cellStyle name="Input 14 3 3" xfId="8398"/>
    <cellStyle name="Input 14 3 3 2" xfId="21243"/>
    <cellStyle name="Input 14 3 3 3" xfId="30820"/>
    <cellStyle name="Input 14 3 4" xfId="11119"/>
    <cellStyle name="Input 14 3 4 2" xfId="22855"/>
    <cellStyle name="Input 14 3 4 3" xfId="34018"/>
    <cellStyle name="Input 14 3 5" xfId="12440"/>
    <cellStyle name="Input 14 3 5 2" xfId="25291"/>
    <cellStyle name="Input 14 3 5 3" xfId="41904"/>
    <cellStyle name="Input 14 3 6" xfId="14316"/>
    <cellStyle name="Input 14 3 6 2" xfId="21878"/>
    <cellStyle name="Input 14 3 6 3" xfId="29088"/>
    <cellStyle name="Input 14 3 7" xfId="17201"/>
    <cellStyle name="Input 14 3 7 2" xfId="24024"/>
    <cellStyle name="Input 14 3 7 3" xfId="32551"/>
    <cellStyle name="Input 14 3 8" xfId="39421"/>
    <cellStyle name="Input 14 4" xfId="7728"/>
    <cellStyle name="Input 14 4 2" xfId="37683"/>
    <cellStyle name="Input 14 5" xfId="8390"/>
    <cellStyle name="Input 14 5 2" xfId="24357"/>
    <cellStyle name="Input 14 5 3" xfId="37641"/>
    <cellStyle name="Input 14 6" xfId="9010"/>
    <cellStyle name="Input 14 6 2" xfId="21110"/>
    <cellStyle name="Input 14 6 3" xfId="38973"/>
    <cellStyle name="Input 14 7" xfId="13617"/>
    <cellStyle name="Input 14 7 2" xfId="24941"/>
    <cellStyle name="Input 14 7 3" xfId="33680"/>
    <cellStyle name="Input 14 8" xfId="14308"/>
    <cellStyle name="Input 14 8 2" xfId="21512"/>
    <cellStyle name="Input 14 8 3" xfId="34459"/>
    <cellStyle name="Input 14 9" xfId="17193"/>
    <cellStyle name="Input 14 9 2" xfId="26293"/>
    <cellStyle name="Input 14 9 3" xfId="32550"/>
    <cellStyle name="Input 15" xfId="2029"/>
    <cellStyle name="Input 15 10" xfId="38057"/>
    <cellStyle name="Input 15 2" xfId="2030"/>
    <cellStyle name="Input 15 2 10" xfId="6869"/>
    <cellStyle name="Input 15 2 10 2" xfId="21584"/>
    <cellStyle name="Input 15 2 10 3" xfId="39964"/>
    <cellStyle name="Input 15 2 11" xfId="13610"/>
    <cellStyle name="Input 15 2 11 2" xfId="20024"/>
    <cellStyle name="Input 15 2 11 3" xfId="42268"/>
    <cellStyle name="Input 15 2 12" xfId="14318"/>
    <cellStyle name="Input 15 2 12 2" xfId="27965"/>
    <cellStyle name="Input 15 2 12 3" xfId="29086"/>
    <cellStyle name="Input 15 2 13" xfId="17203"/>
    <cellStyle name="Input 15 2 13 2" xfId="23550"/>
    <cellStyle name="Input 15 2 13 3" xfId="33023"/>
    <cellStyle name="Input 15 2 14" xfId="36987"/>
    <cellStyle name="Input 15 2 2" xfId="2031"/>
    <cellStyle name="Input 15 2 2 2" xfId="7718"/>
    <cellStyle name="Input 15 2 2 2 2" xfId="34979"/>
    <cellStyle name="Input 15 2 2 3" xfId="8401"/>
    <cellStyle name="Input 15 2 2 3 2" xfId="23884"/>
    <cellStyle name="Input 15 2 2 3 3" xfId="40187"/>
    <cellStyle name="Input 15 2 2 4" xfId="6868"/>
    <cellStyle name="Input 15 2 2 4 2" xfId="20525"/>
    <cellStyle name="Input 15 2 2 4 3" xfId="37738"/>
    <cellStyle name="Input 15 2 2 5" xfId="13609"/>
    <cellStyle name="Input 15 2 2 5 2" xfId="20645"/>
    <cellStyle name="Input 15 2 2 5 3" xfId="38553"/>
    <cellStyle name="Input 15 2 2 6" xfId="14319"/>
    <cellStyle name="Input 15 2 2 6 2" xfId="23501"/>
    <cellStyle name="Input 15 2 2 6 3" xfId="30029"/>
    <cellStyle name="Input 15 2 2 7" xfId="17204"/>
    <cellStyle name="Input 15 2 2 7 2" xfId="27053"/>
    <cellStyle name="Input 15 2 2 7 3" xfId="29377"/>
    <cellStyle name="Input 15 2 2 8" xfId="36324"/>
    <cellStyle name="Input 15 2 3" xfId="2032"/>
    <cellStyle name="Input 15 2 3 2" xfId="7717"/>
    <cellStyle name="Input 15 2 3 2 2" xfId="39554"/>
    <cellStyle name="Input 15 2 3 3" xfId="8402"/>
    <cellStyle name="Input 15 2 3 3 2" xfId="20521"/>
    <cellStyle name="Input 15 2 3 3 3" xfId="37640"/>
    <cellStyle name="Input 15 2 3 4" xfId="5042"/>
    <cellStyle name="Input 15 2 3 4 2" xfId="22120"/>
    <cellStyle name="Input 15 2 3 4 3" xfId="36113"/>
    <cellStyle name="Input 15 2 3 5" xfId="13608"/>
    <cellStyle name="Input 15 2 3 5 2" xfId="25401"/>
    <cellStyle name="Input 15 2 3 5 3" xfId="43357"/>
    <cellStyle name="Input 15 2 3 6" xfId="14320"/>
    <cellStyle name="Input 15 2 3 6 2" xfId="19468"/>
    <cellStyle name="Input 15 2 3 6 3" xfId="30028"/>
    <cellStyle name="Input 15 2 3 7" xfId="17205"/>
    <cellStyle name="Input 15 2 3 7 2" xfId="28018"/>
    <cellStyle name="Input 15 2 3 7 3" xfId="39870"/>
    <cellStyle name="Input 15 2 3 8" xfId="34780"/>
    <cellStyle name="Input 15 2 4" xfId="2033"/>
    <cellStyle name="Input 15 2 4 2" xfId="7716"/>
    <cellStyle name="Input 15 2 4 2 2" xfId="37684"/>
    <cellStyle name="Input 15 2 4 3" xfId="8403"/>
    <cellStyle name="Input 15 2 4 3 2" xfId="25277"/>
    <cellStyle name="Input 15 2 4 3 3" xfId="41046"/>
    <cellStyle name="Input 15 2 4 4" xfId="5041"/>
    <cellStyle name="Input 15 2 4 4 2" xfId="24288"/>
    <cellStyle name="Input 15 2 4 4 3" xfId="35450"/>
    <cellStyle name="Input 15 2 4 5" xfId="13607"/>
    <cellStyle name="Input 15 2 4 5 2" xfId="23352"/>
    <cellStyle name="Input 15 2 4 5 3" xfId="30074"/>
    <cellStyle name="Input 15 2 4 6" xfId="14321"/>
    <cellStyle name="Input 15 2 4 6 2" xfId="24849"/>
    <cellStyle name="Input 15 2 4 6 3" xfId="30027"/>
    <cellStyle name="Input 15 2 4 7" xfId="17206"/>
    <cellStyle name="Input 15 2 4 7 2" xfId="26851"/>
    <cellStyle name="Input 15 2 4 7 3" xfId="38300"/>
    <cellStyle name="Input 15 2 4 8" xfId="31722"/>
    <cellStyle name="Input 15 2 5" xfId="2034"/>
    <cellStyle name="Input 15 2 5 2" xfId="7715"/>
    <cellStyle name="Input 15 2 5 2 2" xfId="41636"/>
    <cellStyle name="Input 15 2 5 3" xfId="8404"/>
    <cellStyle name="Input 15 2 5 3 2" xfId="22705"/>
    <cellStyle name="Input 15 2 5 3 3" xfId="36028"/>
    <cellStyle name="Input 15 2 5 4" xfId="5040"/>
    <cellStyle name="Input 15 2 5 4 2" xfId="22765"/>
    <cellStyle name="Input 15 2 5 4 3" xfId="37853"/>
    <cellStyle name="Input 15 2 5 5" xfId="13606"/>
    <cellStyle name="Input 15 2 5 5 2" xfId="27184"/>
    <cellStyle name="Input 15 2 5 5 3" xfId="32780"/>
    <cellStyle name="Input 15 2 5 6" xfId="14322"/>
    <cellStyle name="Input 15 2 5 6 2" xfId="26187"/>
    <cellStyle name="Input 15 2 5 6 3" xfId="30026"/>
    <cellStyle name="Input 15 2 5 7" xfId="17207"/>
    <cellStyle name="Input 15 2 5 7 2" xfId="20152"/>
    <cellStyle name="Input 15 2 5 7 3" xfId="36727"/>
    <cellStyle name="Input 15 2 5 8" xfId="31453"/>
    <cellStyle name="Input 15 2 6" xfId="2035"/>
    <cellStyle name="Input 15 2 6 2" xfId="7714"/>
    <cellStyle name="Input 15 2 6 2 2" xfId="39051"/>
    <cellStyle name="Input 15 2 6 3" xfId="8405"/>
    <cellStyle name="Input 15 2 6 3 2" xfId="21575"/>
    <cellStyle name="Input 15 2 6 3 3" xfId="40584"/>
    <cellStyle name="Input 15 2 6 4" xfId="5039"/>
    <cellStyle name="Input 15 2 6 4 2" xfId="26456"/>
    <cellStyle name="Input 15 2 6 4 3" xfId="39218"/>
    <cellStyle name="Input 15 2 6 5" xfId="13605"/>
    <cellStyle name="Input 15 2 6 5 2" xfId="26564"/>
    <cellStyle name="Input 15 2 6 5 3" xfId="33681"/>
    <cellStyle name="Input 15 2 6 6" xfId="14323"/>
    <cellStyle name="Input 15 2 6 6 2" xfId="22762"/>
    <cellStyle name="Input 15 2 6 6 3" xfId="30025"/>
    <cellStyle name="Input 15 2 6 7" xfId="17208"/>
    <cellStyle name="Input 15 2 6 7 2" xfId="23582"/>
    <cellStyle name="Input 15 2 6 7 3" xfId="36473"/>
    <cellStyle name="Input 15 2 6 8" xfId="39420"/>
    <cellStyle name="Input 15 2 7" xfId="2036"/>
    <cellStyle name="Input 15 2 7 2" xfId="7713"/>
    <cellStyle name="Input 15 2 7 2 2" xfId="43806"/>
    <cellStyle name="Input 15 2 7 3" xfId="8406"/>
    <cellStyle name="Input 15 2 7 3 2" xfId="19539"/>
    <cellStyle name="Input 15 2 7 3 3" xfId="35818"/>
    <cellStyle name="Input 15 2 7 4" xfId="6867"/>
    <cellStyle name="Input 15 2 7 4 2" xfId="25783"/>
    <cellStyle name="Input 15 2 7 4 3" xfId="42974"/>
    <cellStyle name="Input 15 2 7 5" xfId="13604"/>
    <cellStyle name="Input 15 2 7 5 2" xfId="27300"/>
    <cellStyle name="Input 15 2 7 5 3" xfId="39984"/>
    <cellStyle name="Input 15 2 7 6" xfId="14324"/>
    <cellStyle name="Input 15 2 7 6 2" xfId="26605"/>
    <cellStyle name="Input 15 2 7 6 3" xfId="30024"/>
    <cellStyle name="Input 15 2 7 7" xfId="17209"/>
    <cellStyle name="Input 15 2 7 7 2" xfId="24659"/>
    <cellStyle name="Input 15 2 7 7 3" xfId="32552"/>
    <cellStyle name="Input 15 2 7 8" xfId="38056"/>
    <cellStyle name="Input 15 2 8" xfId="7719"/>
    <cellStyle name="Input 15 2 8 2" xfId="43152"/>
    <cellStyle name="Input 15 2 9" xfId="8400"/>
    <cellStyle name="Input 15 2 9 2" xfId="24568"/>
    <cellStyle name="Input 15 2 9 3" xfId="39006"/>
    <cellStyle name="Input 15 3" xfId="2037"/>
    <cellStyle name="Input 15 3 2" xfId="5086"/>
    <cellStyle name="Input 15 3 2 2" xfId="40087"/>
    <cellStyle name="Input 15 3 3" xfId="8407"/>
    <cellStyle name="Input 15 3 3 2" xfId="26958"/>
    <cellStyle name="Input 15 3 3 3" xfId="40932"/>
    <cellStyle name="Input 15 3 4" xfId="6866"/>
    <cellStyle name="Input 15 3 4 2" xfId="25869"/>
    <cellStyle name="Input 15 3 4 3" xfId="39106"/>
    <cellStyle name="Input 15 3 5" xfId="13603"/>
    <cellStyle name="Input 15 3 5 2" xfId="25665"/>
    <cellStyle name="Input 15 3 5 3" xfId="35214"/>
    <cellStyle name="Input 15 3 6" xfId="14325"/>
    <cellStyle name="Input 15 3 6 2" xfId="26590"/>
    <cellStyle name="Input 15 3 6 3" xfId="30023"/>
    <cellStyle name="Input 15 3 7" xfId="17210"/>
    <cellStyle name="Input 15 3 7 2" xfId="21838"/>
    <cellStyle name="Input 15 3 7 3" xfId="29376"/>
    <cellStyle name="Input 15 3 8" xfId="36986"/>
    <cellStyle name="Input 15 4" xfId="7720"/>
    <cellStyle name="Input 15 4 2" xfId="35863"/>
    <cellStyle name="Input 15 5" xfId="8399"/>
    <cellStyle name="Input 15 5 2" xfId="24083"/>
    <cellStyle name="Input 15 5 3" xfId="43761"/>
    <cellStyle name="Input 15 6" xfId="8942"/>
    <cellStyle name="Input 15 6 2" xfId="20634"/>
    <cellStyle name="Input 15 6 3" xfId="32196"/>
    <cellStyle name="Input 15 7" xfId="13611"/>
    <cellStyle name="Input 15 7 2" xfId="26750"/>
    <cellStyle name="Input 15 7 3" xfId="37188"/>
    <cellStyle name="Input 15 8" xfId="14317"/>
    <cellStyle name="Input 15 8 2" xfId="19777"/>
    <cellStyle name="Input 15 8 3" xfId="29087"/>
    <cellStyle name="Input 15 9" xfId="17202"/>
    <cellStyle name="Input 15 9 2" xfId="28283"/>
    <cellStyle name="Input 15 9 3" xfId="33265"/>
    <cellStyle name="Input 16" xfId="2038"/>
    <cellStyle name="Input 16 10" xfId="8408"/>
    <cellStyle name="Input 16 10 2" xfId="19798"/>
    <cellStyle name="Input 16 10 3" xfId="34302"/>
    <cellStyle name="Input 16 11" xfId="9005"/>
    <cellStyle name="Input 16 11 2" xfId="22687"/>
    <cellStyle name="Input 16 11 3" xfId="34268"/>
    <cellStyle name="Input 16 12" xfId="13602"/>
    <cellStyle name="Input 16 12 2" xfId="21942"/>
    <cellStyle name="Input 16 12 3" xfId="40500"/>
    <cellStyle name="Input 16 13" xfId="14326"/>
    <cellStyle name="Input 16 13 2" xfId="24144"/>
    <cellStyle name="Input 16 13 3" xfId="30022"/>
    <cellStyle name="Input 16 14" xfId="17211"/>
    <cellStyle name="Input 16 14 2" xfId="28215"/>
    <cellStyle name="Input 16 14 3" xfId="41220"/>
    <cellStyle name="Input 16 15" xfId="36323"/>
    <cellStyle name="Input 16 2" xfId="2039"/>
    <cellStyle name="Input 16 2 10" xfId="6865"/>
    <cellStyle name="Input 16 2 10 2" xfId="22667"/>
    <cellStyle name="Input 16 2 10 3" xfId="43861"/>
    <cellStyle name="Input 16 2 11" xfId="13601"/>
    <cellStyle name="Input 16 2 11 2" xfId="20477"/>
    <cellStyle name="Input 16 2 11 3" xfId="33876"/>
    <cellStyle name="Input 16 2 12" xfId="14327"/>
    <cellStyle name="Input 16 2 12 2" xfId="27417"/>
    <cellStyle name="Input 16 2 12 3" xfId="30021"/>
    <cellStyle name="Input 16 2 13" xfId="17212"/>
    <cellStyle name="Input 16 2 13 2" xfId="20997"/>
    <cellStyle name="Input 16 2 13 3" xfId="38299"/>
    <cellStyle name="Input 16 2 14" xfId="31452"/>
    <cellStyle name="Input 16 2 2" xfId="2040"/>
    <cellStyle name="Input 16 2 2 2" xfId="5084"/>
    <cellStyle name="Input 16 2 2 2 2" xfId="34562"/>
    <cellStyle name="Input 16 2 2 3" xfId="8410"/>
    <cellStyle name="Input 16 2 2 3 2" xfId="26237"/>
    <cellStyle name="Input 16 2 2 3 3" xfId="30819"/>
    <cellStyle name="Input 16 2 2 4" xfId="6864"/>
    <cellStyle name="Input 16 2 2 4 2" xfId="26652"/>
    <cellStyle name="Input 16 2 2 4 3" xfId="30916"/>
    <cellStyle name="Input 16 2 2 5" xfId="13600"/>
    <cellStyle name="Input 16 2 2 5 2" xfId="23129"/>
    <cellStyle name="Input 16 2 2 5 3" xfId="42376"/>
    <cellStyle name="Input 16 2 2 6" xfId="14328"/>
    <cellStyle name="Input 16 2 2 6 2" xfId="20121"/>
    <cellStyle name="Input 16 2 2 6 3" xfId="30020"/>
    <cellStyle name="Input 16 2 2 7" xfId="17213"/>
    <cellStyle name="Input 16 2 2 7 2" xfId="24964"/>
    <cellStyle name="Input 16 2 2 7 3" xfId="29082"/>
    <cellStyle name="Input 16 2 2 8" xfId="39411"/>
    <cellStyle name="Input 16 2 3" xfId="2041"/>
    <cellStyle name="Input 16 2 3 2" xfId="5083"/>
    <cellStyle name="Input 16 2 3 2 2" xfId="31213"/>
    <cellStyle name="Input 16 2 3 3" xfId="8411"/>
    <cellStyle name="Input 16 2 3 3 2" xfId="23366"/>
    <cellStyle name="Input 16 2 3 3 3" xfId="43760"/>
    <cellStyle name="Input 16 2 3 4" xfId="6863"/>
    <cellStyle name="Input 16 2 3 4 2" xfId="21592"/>
    <cellStyle name="Input 16 2 3 4 3" xfId="32072"/>
    <cellStyle name="Input 16 2 3 5" xfId="13599"/>
    <cellStyle name="Input 16 2 3 5 2" xfId="26384"/>
    <cellStyle name="Input 16 2 3 5 3" xfId="37189"/>
    <cellStyle name="Input 16 2 3 6" xfId="14329"/>
    <cellStyle name="Input 16 2 3 6 2" xfId="22609"/>
    <cellStyle name="Input 16 2 3 6 3" xfId="30019"/>
    <cellStyle name="Input 16 2 3 7" xfId="17214"/>
    <cellStyle name="Input 16 2 3 7 2" xfId="24969"/>
    <cellStyle name="Input 16 2 3 7 3" xfId="38133"/>
    <cellStyle name="Input 16 2 3 8" xfId="38047"/>
    <cellStyle name="Input 16 2 4" xfId="2042"/>
    <cellStyle name="Input 16 2 4 2" xfId="7711"/>
    <cellStyle name="Input 16 2 4 2 2" xfId="34340"/>
    <cellStyle name="Input 16 2 4 3" xfId="8412"/>
    <cellStyle name="Input 16 2 4 3 2" xfId="25808"/>
    <cellStyle name="Input 16 2 4 3 3" xfId="39005"/>
    <cellStyle name="Input 16 2 4 4" xfId="6862"/>
    <cellStyle name="Input 16 2 4 4 2" xfId="24754"/>
    <cellStyle name="Input 16 2 4 4 3" xfId="40117"/>
    <cellStyle name="Input 16 2 4 5" xfId="13598"/>
    <cellStyle name="Input 16 2 4 5 2" xfId="26645"/>
    <cellStyle name="Input 16 2 4 5 3" xfId="42188"/>
    <cellStyle name="Input 16 2 4 6" xfId="14330"/>
    <cellStyle name="Input 16 2 4 6 2" xfId="27473"/>
    <cellStyle name="Input 16 2 4 6 3" xfId="30018"/>
    <cellStyle name="Input 16 2 4 7" xfId="17215"/>
    <cellStyle name="Input 16 2 4 7 2" xfId="23652"/>
    <cellStyle name="Input 16 2 4 7 3" xfId="36717"/>
    <cellStyle name="Input 16 2 4 8" xfId="36977"/>
    <cellStyle name="Input 16 2 5" xfId="2043"/>
    <cellStyle name="Input 16 2 5 2" xfId="7710"/>
    <cellStyle name="Input 16 2 5 2 2" xfId="41731"/>
    <cellStyle name="Input 16 2 5 3" xfId="8413"/>
    <cellStyle name="Input 16 2 5 3 2" xfId="22714"/>
    <cellStyle name="Input 16 2 5 3 3" xfId="40195"/>
    <cellStyle name="Input 16 2 5 4" xfId="6861"/>
    <cellStyle name="Input 16 2 5 4 2" xfId="27524"/>
    <cellStyle name="Input 16 2 5 4 3" xfId="34399"/>
    <cellStyle name="Input 16 2 5 5" xfId="13597"/>
    <cellStyle name="Input 16 2 5 5 2" xfId="27287"/>
    <cellStyle name="Input 16 2 5 5 3" xfId="38554"/>
    <cellStyle name="Input 16 2 5 6" xfId="14331"/>
    <cellStyle name="Input 16 2 5 6 2" xfId="26702"/>
    <cellStyle name="Input 16 2 5 6 3" xfId="30017"/>
    <cellStyle name="Input 16 2 5 7" xfId="17216"/>
    <cellStyle name="Input 16 2 5 7 2" xfId="23835"/>
    <cellStyle name="Input 16 2 5 7 3" xfId="36482"/>
    <cellStyle name="Input 16 2 5 8" xfId="36314"/>
    <cellStyle name="Input 16 2 6" xfId="2044"/>
    <cellStyle name="Input 16 2 6 2" xfId="7709"/>
    <cellStyle name="Input 16 2 6 2 2" xfId="30861"/>
    <cellStyle name="Input 16 2 6 3" xfId="8414"/>
    <cellStyle name="Input 16 2 6 3 2" xfId="24304"/>
    <cellStyle name="Input 16 2 6 3 3" xfId="37639"/>
    <cellStyle name="Input 16 2 6 4" xfId="6860"/>
    <cellStyle name="Input 16 2 6 4 2" xfId="20873"/>
    <cellStyle name="Input 16 2 6 4 3" xfId="40507"/>
    <cellStyle name="Input 16 2 6 5" xfId="13596"/>
    <cellStyle name="Input 16 2 6 5 2" xfId="27220"/>
    <cellStyle name="Input 16 2 6 5 3" xfId="41880"/>
    <cellStyle name="Input 16 2 6 6" xfId="14332"/>
    <cellStyle name="Input 16 2 6 6 2" xfId="23980"/>
    <cellStyle name="Input 16 2 6 6 3" xfId="30016"/>
    <cellStyle name="Input 16 2 6 7" xfId="17217"/>
    <cellStyle name="Input 16 2 6 7 2" xfId="21409"/>
    <cellStyle name="Input 16 2 6 7 3" xfId="32562"/>
    <cellStyle name="Input 16 2 6 8" xfId="34770"/>
    <cellStyle name="Input 16 2 7" xfId="2045"/>
    <cellStyle name="Input 16 2 7 2" xfId="7708"/>
    <cellStyle name="Input 16 2 7 2 2" xfId="32125"/>
    <cellStyle name="Input 16 2 7 3" xfId="9156"/>
    <cellStyle name="Input 16 2 7 3 2" xfId="26124"/>
    <cellStyle name="Input 16 2 7 3 3" xfId="41759"/>
    <cellStyle name="Input 16 2 7 4" xfId="6859"/>
    <cellStyle name="Input 16 2 7 4 2" xfId="19828"/>
    <cellStyle name="Input 16 2 7 4 3" xfId="35919"/>
    <cellStyle name="Input 16 2 7 5" xfId="13595"/>
    <cellStyle name="Input 16 2 7 5 2" xfId="27739"/>
    <cellStyle name="Input 16 2 7 5 3" xfId="32786"/>
    <cellStyle name="Input 16 2 7 6" xfId="14333"/>
    <cellStyle name="Input 16 2 7 6 2" xfId="22171"/>
    <cellStyle name="Input 16 2 7 6 3" xfId="30015"/>
    <cellStyle name="Input 16 2 7 7" xfId="17218"/>
    <cellStyle name="Input 16 2 7 7 2" xfId="25916"/>
    <cellStyle name="Input 16 2 7 7 3" xfId="33256"/>
    <cellStyle name="Input 16 2 7 8" xfId="31732"/>
    <cellStyle name="Input 16 2 8" xfId="5085"/>
    <cellStyle name="Input 16 2 8 2" xfId="31517"/>
    <cellStyle name="Input 16 2 9" xfId="8409"/>
    <cellStyle name="Input 16 2 9 2" xfId="20067"/>
    <cellStyle name="Input 16 2 9 3" xfId="32169"/>
    <cellStyle name="Input 16 3" xfId="2046"/>
    <cellStyle name="Input 16 3 2" xfId="7707"/>
    <cellStyle name="Input 16 3 2 2" xfId="34347"/>
    <cellStyle name="Input 16 3 3" xfId="8415"/>
    <cellStyle name="Input 16 3 3 2" xfId="25722"/>
    <cellStyle name="Input 16 3 3 3" xfId="43107"/>
    <cellStyle name="Input 16 3 4" xfId="6858"/>
    <cellStyle name="Input 16 3 4 2" xfId="19858"/>
    <cellStyle name="Input 16 3 4 3" xfId="43579"/>
    <cellStyle name="Input 16 3 5" xfId="13594"/>
    <cellStyle name="Input 16 3 5 2" xfId="25461"/>
    <cellStyle name="Input 16 3 5 3" xfId="33675"/>
    <cellStyle name="Input 16 3 6" xfId="14334"/>
    <cellStyle name="Input 16 3 6 2" xfId="20532"/>
    <cellStyle name="Input 16 3 6 3" xfId="30014"/>
    <cellStyle name="Input 16 3 7" xfId="17219"/>
    <cellStyle name="Input 16 3 7 2" xfId="21267"/>
    <cellStyle name="Input 16 3 7 3" xfId="33034"/>
    <cellStyle name="Input 16 3 8" xfId="39419"/>
    <cellStyle name="Input 16 4" xfId="2047"/>
    <cellStyle name="Input 16 4 2" xfId="7706"/>
    <cellStyle name="Input 16 4 2 2" xfId="39633"/>
    <cellStyle name="Input 16 4 3" xfId="8416"/>
    <cellStyle name="Input 16 4 3 2" xfId="20209"/>
    <cellStyle name="Input 16 4 3 3" xfId="36027"/>
    <cellStyle name="Input 16 4 4" xfId="6857"/>
    <cellStyle name="Input 16 4 4 2" xfId="22015"/>
    <cellStyle name="Input 16 4 4 3" xfId="35033"/>
    <cellStyle name="Input 16 4 5" xfId="13593"/>
    <cellStyle name="Input 16 4 5 2" xfId="25579"/>
    <cellStyle name="Input 16 4 5 3" xfId="39680"/>
    <cellStyle name="Input 16 4 6" xfId="14335"/>
    <cellStyle name="Input 16 4 6 2" xfId="20791"/>
    <cellStyle name="Input 16 4 6 3" xfId="30013"/>
    <cellStyle name="Input 16 4 7" xfId="17220"/>
    <cellStyle name="Input 16 4 7 2" xfId="21777"/>
    <cellStyle name="Input 16 4 7 3" xfId="42521"/>
    <cellStyle name="Input 16 4 8" xfId="38055"/>
    <cellStyle name="Input 16 5" xfId="2048"/>
    <cellStyle name="Input 16 5 2" xfId="7705"/>
    <cellStyle name="Input 16 5 2 2" xfId="35864"/>
    <cellStyle name="Input 16 5 3" xfId="8417"/>
    <cellStyle name="Input 16 5 3 2" xfId="23421"/>
    <cellStyle name="Input 16 5 3 3" xfId="39561"/>
    <cellStyle name="Input 16 5 4" xfId="6856"/>
    <cellStyle name="Input 16 5 4 2" xfId="22934"/>
    <cellStyle name="Input 16 5 4 3" xfId="39521"/>
    <cellStyle name="Input 16 5 5" xfId="13592"/>
    <cellStyle name="Input 16 5 5 2" xfId="26989"/>
    <cellStyle name="Input 16 5 5 3" xfId="33392"/>
    <cellStyle name="Input 16 5 6" xfId="14336"/>
    <cellStyle name="Input 16 5 6 2" xfId="27216"/>
    <cellStyle name="Input 16 5 6 3" xfId="30012"/>
    <cellStyle name="Input 16 5 7" xfId="17221"/>
    <cellStyle name="Input 16 5 7 2" xfId="20365"/>
    <cellStyle name="Input 16 5 7 3" xfId="38298"/>
    <cellStyle name="Input 16 5 8" xfId="36985"/>
    <cellStyle name="Input 16 6" xfId="2049"/>
    <cellStyle name="Input 16 6 2" xfId="7704"/>
    <cellStyle name="Input 16 6 2 2" xfId="43019"/>
    <cellStyle name="Input 16 6 3" xfId="8418"/>
    <cellStyle name="Input 16 6 3 2" xfId="21151"/>
    <cellStyle name="Input 16 6 3 3" xfId="35817"/>
    <cellStyle name="Input 16 6 4" xfId="6855"/>
    <cellStyle name="Input 16 6 4 2" xfId="21946"/>
    <cellStyle name="Input 16 6 4 3" xfId="37739"/>
    <cellStyle name="Input 16 6 5" xfId="13591"/>
    <cellStyle name="Input 16 6 5 2" xfId="27595"/>
    <cellStyle name="Input 16 6 5 3" xfId="30075"/>
    <cellStyle name="Input 16 6 6" xfId="14337"/>
    <cellStyle name="Input 16 6 6 2" xfId="19087"/>
    <cellStyle name="Input 16 6 6 3" xfId="30011"/>
    <cellStyle name="Input 16 6 7" xfId="17222"/>
    <cellStyle name="Input 16 6 7 2" xfId="20729"/>
    <cellStyle name="Input 16 6 7 3" xfId="36725"/>
    <cellStyle name="Input 16 6 8" xfId="36322"/>
    <cellStyle name="Input 16 7" xfId="2050"/>
    <cellStyle name="Input 16 7 2" xfId="7703"/>
    <cellStyle name="Input 16 7 2 2" xfId="34980"/>
    <cellStyle name="Input 16 7 3" xfId="8419"/>
    <cellStyle name="Input 16 7 3 2" xfId="21545"/>
    <cellStyle name="Input 16 7 3 3" xfId="43132"/>
    <cellStyle name="Input 16 7 4" xfId="6854"/>
    <cellStyle name="Input 16 7 4 2" xfId="20859"/>
    <cellStyle name="Input 16 7 4 3" xfId="41870"/>
    <cellStyle name="Input 16 7 5" xfId="13590"/>
    <cellStyle name="Input 16 7 5 2" xfId="25258"/>
    <cellStyle name="Input 16 7 5 3" xfId="30076"/>
    <cellStyle name="Input 16 7 6" xfId="14338"/>
    <cellStyle name="Input 16 7 6 2" xfId="26291"/>
    <cellStyle name="Input 16 7 6 3" xfId="30010"/>
    <cellStyle name="Input 16 7 7" xfId="17223"/>
    <cellStyle name="Input 16 7 7 2" xfId="21491"/>
    <cellStyle name="Input 16 7 7 3" xfId="36475"/>
    <cellStyle name="Input 16 7 8" xfId="34778"/>
    <cellStyle name="Input 16 8" xfId="2051"/>
    <cellStyle name="Input 16 8 2" xfId="7702"/>
    <cellStyle name="Input 16 8 2 2" xfId="39879"/>
    <cellStyle name="Input 16 8 3" xfId="8420"/>
    <cellStyle name="Input 16 8 3 2" xfId="25168"/>
    <cellStyle name="Input 16 8 3 3" xfId="34301"/>
    <cellStyle name="Input 16 8 4" xfId="6853"/>
    <cellStyle name="Input 16 8 4 2" xfId="25039"/>
    <cellStyle name="Input 16 8 4 3" xfId="39107"/>
    <cellStyle name="Input 16 8 5" xfId="13589"/>
    <cellStyle name="Input 16 8 5 2" xfId="25804"/>
    <cellStyle name="Input 16 8 5 3" xfId="30077"/>
    <cellStyle name="Input 16 8 6" xfId="14339"/>
    <cellStyle name="Input 16 8 6 2" xfId="25389"/>
    <cellStyle name="Input 16 8 6 3" xfId="30009"/>
    <cellStyle name="Input 16 8 7" xfId="17224"/>
    <cellStyle name="Input 16 8 7 2" xfId="20659"/>
    <cellStyle name="Input 16 8 7 3" xfId="32554"/>
    <cellStyle name="Input 16 8 8" xfId="31724"/>
    <cellStyle name="Input 16 9" xfId="7712"/>
    <cellStyle name="Input 16 9 2" xfId="32131"/>
    <cellStyle name="Input 17" xfId="2052"/>
    <cellStyle name="Input 17 10" xfId="8421"/>
    <cellStyle name="Input 17 10 2" xfId="21622"/>
    <cellStyle name="Input 17 10 3" xfId="32170"/>
    <cellStyle name="Input 17 11" xfId="6852"/>
    <cellStyle name="Input 17 11 2" xfId="22796"/>
    <cellStyle name="Input 17 11 3" xfId="43862"/>
    <cellStyle name="Input 17 12" xfId="13588"/>
    <cellStyle name="Input 17 12 2" xfId="19682"/>
    <cellStyle name="Input 17 12 3" xfId="30078"/>
    <cellStyle name="Input 17 13" xfId="14340"/>
    <cellStyle name="Input 17 13 2" xfId="19680"/>
    <cellStyle name="Input 17 13 3" xfId="30008"/>
    <cellStyle name="Input 17 14" xfId="17225"/>
    <cellStyle name="Input 17 14 2" xfId="27266"/>
    <cellStyle name="Input 17 14 3" xfId="33468"/>
    <cellStyle name="Input 17 15" xfId="31451"/>
    <cellStyle name="Input 17 2" xfId="2053"/>
    <cellStyle name="Input 17 2 10" xfId="6851"/>
    <cellStyle name="Input 17 2 10 2" xfId="22912"/>
    <cellStyle name="Input 17 2 10 3" xfId="30917"/>
    <cellStyle name="Input 17 2 11" xfId="13587"/>
    <cellStyle name="Input 17 2 11 2" xfId="25631"/>
    <cellStyle name="Input 17 2 11 3" xfId="30079"/>
    <cellStyle name="Input 17 2 12" xfId="14341"/>
    <cellStyle name="Input 17 2 12 2" xfId="22326"/>
    <cellStyle name="Input 17 2 12 3" xfId="30007"/>
    <cellStyle name="Input 17 2 13" xfId="17226"/>
    <cellStyle name="Input 17 2 13 2" xfId="24786"/>
    <cellStyle name="Input 17 2 13 3" xfId="33026"/>
    <cellStyle name="Input 17 2 14" xfId="34771"/>
    <cellStyle name="Input 17 2 2" xfId="2054"/>
    <cellStyle name="Input 17 2 2 2" xfId="7699"/>
    <cellStyle name="Input 17 2 2 2 2" xfId="39052"/>
    <cellStyle name="Input 17 2 2 3" xfId="8423"/>
    <cellStyle name="Input 17 2 2 3 2" xfId="20106"/>
    <cellStyle name="Input 17 2 2 3 3" xfId="43759"/>
    <cellStyle name="Input 17 2 2 4" xfId="6850"/>
    <cellStyle name="Input 17 2 2 4 2" xfId="21649"/>
    <cellStyle name="Input 17 2 2 4 3" xfId="32071"/>
    <cellStyle name="Input 17 2 2 5" xfId="13586"/>
    <cellStyle name="Input 17 2 2 5 2" xfId="22003"/>
    <cellStyle name="Input 17 2 2 5 3" xfId="30080"/>
    <cellStyle name="Input 17 2 2 6" xfId="14342"/>
    <cellStyle name="Input 17 2 2 6 2" xfId="26162"/>
    <cellStyle name="Input 17 2 2 6 3" xfId="29187"/>
    <cellStyle name="Input 17 2 2 7" xfId="17227"/>
    <cellStyle name="Input 17 2 2 7 2" xfId="23393"/>
    <cellStyle name="Input 17 2 2 7 3" xfId="29375"/>
    <cellStyle name="Input 17 2 2 8" xfId="31731"/>
    <cellStyle name="Input 17 2 3" xfId="2055"/>
    <cellStyle name="Input 17 2 3 2" xfId="7698"/>
    <cellStyle name="Input 17 2 3 2 2" xfId="43807"/>
    <cellStyle name="Input 17 2 3 3" xfId="8424"/>
    <cellStyle name="Input 17 2 3 3 2" xfId="22821"/>
    <cellStyle name="Input 17 2 3 3 3" xfId="39004"/>
    <cellStyle name="Input 17 2 3 4" xfId="6849"/>
    <cellStyle name="Input 17 2 3 4 2" xfId="21981"/>
    <cellStyle name="Input 17 2 3 4 3" xfId="42711"/>
    <cellStyle name="Input 17 2 3 5" xfId="13585"/>
    <cellStyle name="Input 17 2 3 5 2" xfId="20341"/>
    <cellStyle name="Input 17 2 3 5 3" xfId="30081"/>
    <cellStyle name="Input 17 2 3 6" xfId="14343"/>
    <cellStyle name="Input 17 2 3 6 2" xfId="22547"/>
    <cellStyle name="Input 17 2 3 6 3" xfId="30006"/>
    <cellStyle name="Input 17 2 3 7" xfId="17228"/>
    <cellStyle name="Input 17 2 3 7 2" xfId="24389"/>
    <cellStyle name="Input 17 2 3 7 3" xfId="33257"/>
    <cellStyle name="Input 17 2 3 8" xfId="39418"/>
    <cellStyle name="Input 17 2 4" xfId="2056"/>
    <cellStyle name="Input 17 2 4 2" xfId="7697"/>
    <cellStyle name="Input 17 2 4 2 2" xfId="30862"/>
    <cellStyle name="Input 17 2 4 3" xfId="8425"/>
    <cellStyle name="Input 17 2 4 3 2" xfId="23305"/>
    <cellStyle name="Input 17 2 4 3 3" xfId="43241"/>
    <cellStyle name="Input 17 2 4 4" xfId="6848"/>
    <cellStyle name="Input 17 2 4 4 2" xfId="27007"/>
    <cellStyle name="Input 17 2 4 4 3" xfId="34400"/>
    <cellStyle name="Input 17 2 4 5" xfId="13584"/>
    <cellStyle name="Input 17 2 4 5 2" xfId="21815"/>
    <cellStyle name="Input 17 2 4 5 3" xfId="30082"/>
    <cellStyle name="Input 17 2 4 6" xfId="14344"/>
    <cellStyle name="Input 17 2 4 6 2" xfId="24829"/>
    <cellStyle name="Input 17 2 4 6 3" xfId="30005"/>
    <cellStyle name="Input 17 2 4 7" xfId="17229"/>
    <cellStyle name="Input 17 2 4 7 2" xfId="21386"/>
    <cellStyle name="Input 17 2 4 7 3" xfId="33033"/>
    <cellStyle name="Input 17 2 4 8" xfId="38054"/>
    <cellStyle name="Input 17 2 5" xfId="2057"/>
    <cellStyle name="Input 17 2 5 2" xfId="7696"/>
    <cellStyle name="Input 17 2 5 2 2" xfId="32124"/>
    <cellStyle name="Input 17 2 5 3" xfId="8426"/>
    <cellStyle name="Input 17 2 5 3 2" xfId="25839"/>
    <cellStyle name="Input 17 2 5 3 3" xfId="37638"/>
    <cellStyle name="Input 17 2 5 4" xfId="6847"/>
    <cellStyle name="Input 17 2 5 4 2" xfId="21760"/>
    <cellStyle name="Input 17 2 5 4 3" xfId="40343"/>
    <cellStyle name="Input 17 2 5 5" xfId="13583"/>
    <cellStyle name="Input 17 2 5 5 2" xfId="20376"/>
    <cellStyle name="Input 17 2 5 5 3" xfId="30083"/>
    <cellStyle name="Input 17 2 5 6" xfId="14345"/>
    <cellStyle name="Input 17 2 5 6 2" xfId="23860"/>
    <cellStyle name="Input 17 2 5 6 3" xfId="30004"/>
    <cellStyle name="Input 17 2 5 7" xfId="17230"/>
    <cellStyle name="Input 17 2 5 7 2" xfId="20450"/>
    <cellStyle name="Input 17 2 5 7 3" xfId="39492"/>
    <cellStyle name="Input 17 2 5 8" xfId="36984"/>
    <cellStyle name="Input 17 2 6" xfId="2058"/>
    <cellStyle name="Input 17 2 6 2" xfId="7695"/>
    <cellStyle name="Input 17 2 6 2 2" xfId="34348"/>
    <cellStyle name="Input 17 2 6 3" xfId="8427"/>
    <cellStyle name="Input 17 2 6 3 2" xfId="26263"/>
    <cellStyle name="Input 17 2 6 3 3" xfId="40399"/>
    <cellStyle name="Input 17 2 6 4" xfId="6846"/>
    <cellStyle name="Input 17 2 6 4 2" xfId="20292"/>
    <cellStyle name="Input 17 2 6 4 3" xfId="35920"/>
    <cellStyle name="Input 17 2 6 5" xfId="13582"/>
    <cellStyle name="Input 17 2 6 5 2" xfId="21919"/>
    <cellStyle name="Input 17 2 6 5 3" xfId="30084"/>
    <cellStyle name="Input 17 2 6 6" xfId="14346"/>
    <cellStyle name="Input 17 2 6 6 2" xfId="21422"/>
    <cellStyle name="Input 17 2 6 6 3" xfId="30003"/>
    <cellStyle name="Input 17 2 6 7" xfId="17231"/>
    <cellStyle name="Input 17 2 6 7 2" xfId="27267"/>
    <cellStyle name="Input 17 2 6 7 3" xfId="38297"/>
    <cellStyle name="Input 17 2 6 8" xfId="36321"/>
    <cellStyle name="Input 17 2 7" xfId="2059"/>
    <cellStyle name="Input 17 2 7 2" xfId="7694"/>
    <cellStyle name="Input 17 2 7 2 2" xfId="42812"/>
    <cellStyle name="Input 17 2 7 3" xfId="8428"/>
    <cellStyle name="Input 17 2 7 3 2" xfId="22099"/>
    <cellStyle name="Input 17 2 7 3 3" xfId="36026"/>
    <cellStyle name="Input 17 2 7 4" xfId="6845"/>
    <cellStyle name="Input 17 2 7 4 2" xfId="27390"/>
    <cellStyle name="Input 17 2 7 4 3" xfId="43370"/>
    <cellStyle name="Input 17 2 7 5" xfId="13581"/>
    <cellStyle name="Input 17 2 7 5 2" xfId="19180"/>
    <cellStyle name="Input 17 2 7 5 3" xfId="28914"/>
    <cellStyle name="Input 17 2 7 6" xfId="14347"/>
    <cellStyle name="Input 17 2 7 6 2" xfId="25664"/>
    <cellStyle name="Input 17 2 7 6 3" xfId="30002"/>
    <cellStyle name="Input 17 2 7 7" xfId="17232"/>
    <cellStyle name="Input 17 2 7 7 2" xfId="23511"/>
    <cellStyle name="Input 17 2 7 7 3" xfId="36724"/>
    <cellStyle name="Input 17 2 7 8" xfId="34777"/>
    <cellStyle name="Input 17 2 8" xfId="7700"/>
    <cellStyle name="Input 17 2 8 2" xfId="39671"/>
    <cellStyle name="Input 17 2 9" xfId="8422"/>
    <cellStyle name="Input 17 2 9 2" xfId="25346"/>
    <cellStyle name="Input 17 2 9 3" xfId="30818"/>
    <cellStyle name="Input 17 3" xfId="2060"/>
    <cellStyle name="Input 17 3 2" xfId="7693"/>
    <cellStyle name="Input 17 3 2 2" xfId="35865"/>
    <cellStyle name="Input 17 3 3" xfId="8429"/>
    <cellStyle name="Input 17 3 3 2" xfId="26335"/>
    <cellStyle name="Input 17 3 3 3" xfId="41832"/>
    <cellStyle name="Input 17 3 4" xfId="6844"/>
    <cellStyle name="Input 17 3 4 2" xfId="19358"/>
    <cellStyle name="Input 17 3 4 3" xfId="35034"/>
    <cellStyle name="Input 17 3 5" xfId="13580"/>
    <cellStyle name="Input 17 3 5 2" xfId="21730"/>
    <cellStyle name="Input 17 3 5 3" xfId="30085"/>
    <cellStyle name="Input 17 3 6" xfId="14781"/>
    <cellStyle name="Input 17 3 6 2" xfId="23788"/>
    <cellStyle name="Input 17 3 6 3" xfId="41935"/>
    <cellStyle name="Input 17 3 7" xfId="17233"/>
    <cellStyle name="Input 17 3 7 2" xfId="22113"/>
    <cellStyle name="Input 17 3 7 3" xfId="36476"/>
    <cellStyle name="Input 17 3 8" xfId="31725"/>
    <cellStyle name="Input 17 4" xfId="2061"/>
    <cellStyle name="Input 17 4 2" xfId="7692"/>
    <cellStyle name="Input 17 4 2 2" xfId="40930"/>
    <cellStyle name="Input 17 4 3" xfId="8430"/>
    <cellStyle name="Input 17 4 3 2" xfId="23448"/>
    <cellStyle name="Input 17 4 3 3" xfId="35816"/>
    <cellStyle name="Input 17 4 4" xfId="6843"/>
    <cellStyle name="Input 17 4 4 2" xfId="23615"/>
    <cellStyle name="Input 17 4 4 3" xfId="42931"/>
    <cellStyle name="Input 17 4 5" xfId="13579"/>
    <cellStyle name="Input 17 4 5 2" xfId="24867"/>
    <cellStyle name="Input 17 4 5 3" xfId="30086"/>
    <cellStyle name="Input 17 4 6" xfId="12419"/>
    <cellStyle name="Input 17 4 6 2" xfId="22234"/>
    <cellStyle name="Input 17 4 6 3" xfId="41693"/>
    <cellStyle name="Input 17 4 7" xfId="17234"/>
    <cellStyle name="Input 17 4 7 2" xfId="24334"/>
    <cellStyle name="Input 17 4 7 3" xfId="32555"/>
    <cellStyle name="Input 17 4 8" xfId="31450"/>
    <cellStyle name="Input 17 5" xfId="2062"/>
    <cellStyle name="Input 17 5 2" xfId="7691"/>
    <cellStyle name="Input 17 5 2 2" xfId="34981"/>
    <cellStyle name="Input 17 5 3" xfId="8431"/>
    <cellStyle name="Input 17 5 3 2" xfId="19595"/>
    <cellStyle name="Input 17 5 3 3" xfId="41514"/>
    <cellStyle name="Input 17 5 4" xfId="6842"/>
    <cellStyle name="Input 17 5 4 2" xfId="26232"/>
    <cellStyle name="Input 17 5 4 3" xfId="37740"/>
    <cellStyle name="Input 17 5 5" xfId="12441"/>
    <cellStyle name="Input 17 5 5 2" xfId="22055"/>
    <cellStyle name="Input 17 5 5 3" xfId="33806"/>
    <cellStyle name="Input 17 5 6" xfId="14348"/>
    <cellStyle name="Input 17 5 6 2" xfId="21737"/>
    <cellStyle name="Input 17 5 6 3" xfId="30001"/>
    <cellStyle name="Input 17 5 7" xfId="17235"/>
    <cellStyle name="Input 17 5 7 2" xfId="26744"/>
    <cellStyle name="Input 17 5 7 3" xfId="33263"/>
    <cellStyle name="Input 17 5 8" xfId="39417"/>
    <cellStyle name="Input 17 6" xfId="2063"/>
    <cellStyle name="Input 17 6 2" xfId="7690"/>
    <cellStyle name="Input 17 6 2 2" xfId="40479"/>
    <cellStyle name="Input 17 6 3" xfId="8432"/>
    <cellStyle name="Input 17 6 3 2" xfId="22383"/>
    <cellStyle name="Input 17 6 3 3" xfId="34300"/>
    <cellStyle name="Input 17 6 4" xfId="6841"/>
    <cellStyle name="Input 17 6 4 2" xfId="26663"/>
    <cellStyle name="Input 17 6 4 3" xfId="41773"/>
    <cellStyle name="Input 17 6 5" xfId="13578"/>
    <cellStyle name="Input 17 6 5 2" xfId="26325"/>
    <cellStyle name="Input 17 6 5 3" xfId="30087"/>
    <cellStyle name="Input 17 6 6" xfId="14349"/>
    <cellStyle name="Input 17 6 6 2" xfId="22917"/>
    <cellStyle name="Input 17 6 6 3" xfId="30000"/>
    <cellStyle name="Input 17 6 7" xfId="17236"/>
    <cellStyle name="Input 17 6 7 2" xfId="25156"/>
    <cellStyle name="Input 17 6 7 3" xfId="33027"/>
    <cellStyle name="Input 17 6 8" xfId="38053"/>
    <cellStyle name="Input 17 7" xfId="2064"/>
    <cellStyle name="Input 17 7 2" xfId="7689"/>
    <cellStyle name="Input 17 7 2 2" xfId="37686"/>
    <cellStyle name="Input 17 7 3" xfId="8433"/>
    <cellStyle name="Input 17 7 3 2" xfId="24332"/>
    <cellStyle name="Input 17 7 3 3" xfId="32171"/>
    <cellStyle name="Input 17 7 4" xfId="6840"/>
    <cellStyle name="Input 17 7 4 2" xfId="24535"/>
    <cellStyle name="Input 17 7 4 3" xfId="39108"/>
    <cellStyle name="Input 17 7 5" xfId="13577"/>
    <cellStyle name="Input 17 7 5 2" xfId="19666"/>
    <cellStyle name="Input 17 7 5 3" xfId="30088"/>
    <cellStyle name="Input 17 7 6" xfId="14350"/>
    <cellStyle name="Input 17 7 6 2" xfId="22284"/>
    <cellStyle name="Input 17 7 6 3" xfId="29999"/>
    <cellStyle name="Input 17 7 7" xfId="17237"/>
    <cellStyle name="Input 17 7 7 2" xfId="19767"/>
    <cellStyle name="Input 17 7 7 3" xfId="29374"/>
    <cellStyle name="Input 17 7 8" xfId="36983"/>
    <cellStyle name="Input 17 8" xfId="2065"/>
    <cellStyle name="Input 17 8 2" xfId="7688"/>
    <cellStyle name="Input 17 8 2 2" xfId="42393"/>
    <cellStyle name="Input 17 8 3" xfId="4823"/>
    <cellStyle name="Input 17 8 3 2" xfId="27648"/>
    <cellStyle name="Input 17 8 3 3" xfId="31244"/>
    <cellStyle name="Input 17 8 4" xfId="6839"/>
    <cellStyle name="Input 17 8 4 2" xfId="22211"/>
    <cellStyle name="Input 17 8 4 3" xfId="43863"/>
    <cellStyle name="Input 17 8 5" xfId="13576"/>
    <cellStyle name="Input 17 8 5 2" xfId="20287"/>
    <cellStyle name="Input 17 8 5 3" xfId="30089"/>
    <cellStyle name="Input 17 8 6" xfId="14351"/>
    <cellStyle name="Input 17 8 6 2" xfId="21947"/>
    <cellStyle name="Input 17 8 6 3" xfId="29998"/>
    <cellStyle name="Input 17 8 7" xfId="17238"/>
    <cellStyle name="Input 17 8 7 2" xfId="23747"/>
    <cellStyle name="Input 17 8 7 3" xfId="42165"/>
    <cellStyle name="Input 17 8 8" xfId="36320"/>
    <cellStyle name="Input 17 9" xfId="7701"/>
    <cellStyle name="Input 17 9 2" xfId="37685"/>
    <cellStyle name="Input 18" xfId="2066"/>
    <cellStyle name="Input 18 10" xfId="6838"/>
    <cellStyle name="Input 18 10 2" xfId="25625"/>
    <cellStyle name="Input 18 10 3" xfId="30918"/>
    <cellStyle name="Input 18 11" xfId="13575"/>
    <cellStyle name="Input 18 11 2" xfId="28145"/>
    <cellStyle name="Input 18 11 3" xfId="30090"/>
    <cellStyle name="Input 18 12" xfId="14352"/>
    <cellStyle name="Input 18 12 2" xfId="24361"/>
    <cellStyle name="Input 18 12 3" xfId="29997"/>
    <cellStyle name="Input 18 13" xfId="17239"/>
    <cellStyle name="Input 18 13 2" xfId="25635"/>
    <cellStyle name="Input 18 13 3" xfId="38296"/>
    <cellStyle name="Input 18 14" xfId="34776"/>
    <cellStyle name="Input 18 2" xfId="2067"/>
    <cellStyle name="Input 18 2 2" xfId="7686"/>
    <cellStyle name="Input 18 2 2 2" xfId="43808"/>
    <cellStyle name="Input 18 2 3" xfId="8434"/>
    <cellStyle name="Input 18 2 3 2" xfId="26765"/>
    <cellStyle name="Input 18 2 3 3" xfId="30817"/>
    <cellStyle name="Input 18 2 4" xfId="6837"/>
    <cellStyle name="Input 18 2 4 2" xfId="20886"/>
    <cellStyle name="Input 18 2 4 3" xfId="32070"/>
    <cellStyle name="Input 18 2 5" xfId="13574"/>
    <cellStyle name="Input 18 2 5 2" xfId="26485"/>
    <cellStyle name="Input 18 2 5 3" xfId="30091"/>
    <cellStyle name="Input 18 2 6" xfId="14353"/>
    <cellStyle name="Input 18 2 6 2" xfId="23260"/>
    <cellStyle name="Input 18 2 6 3" xfId="28913"/>
    <cellStyle name="Input 18 2 7" xfId="17240"/>
    <cellStyle name="Input 18 2 7 2" xfId="20719"/>
    <cellStyle name="Input 18 2 7 3" xfId="36723"/>
    <cellStyle name="Input 18 2 8" xfId="31726"/>
    <cellStyle name="Input 18 3" xfId="2068"/>
    <cellStyle name="Input 18 3 2" xfId="7685"/>
    <cellStyle name="Input 18 3 2 2" xfId="30863"/>
    <cellStyle name="Input 18 3 3" xfId="9251"/>
    <cellStyle name="Input 18 3 3 2" xfId="21448"/>
    <cellStyle name="Input 18 3 3 3" xfId="30774"/>
    <cellStyle name="Input 18 3 4" xfId="6836"/>
    <cellStyle name="Input 18 3 4 2" xfId="20159"/>
    <cellStyle name="Input 18 3 4 3" xfId="42519"/>
    <cellStyle name="Input 18 3 5" xfId="13573"/>
    <cellStyle name="Input 18 3 5 2" xfId="20678"/>
    <cellStyle name="Input 18 3 5 3" xfId="30092"/>
    <cellStyle name="Input 18 3 6" xfId="14354"/>
    <cellStyle name="Input 18 3 6 2" xfId="25895"/>
    <cellStyle name="Input 18 3 6 3" xfId="29996"/>
    <cellStyle name="Input 18 3 7" xfId="17241"/>
    <cellStyle name="Input 18 3 7 2" xfId="22005"/>
    <cellStyle name="Input 18 3 7 3" xfId="36477"/>
    <cellStyle name="Input 18 3 8" xfId="31449"/>
    <cellStyle name="Input 18 4" xfId="2069"/>
    <cellStyle name="Input 18 4 2" xfId="7684"/>
    <cellStyle name="Input 18 4 2 2" xfId="32123"/>
    <cellStyle name="Input 18 4 3" xfId="5105"/>
    <cellStyle name="Input 18 4 3 2" xfId="26329"/>
    <cellStyle name="Input 18 4 3 3" xfId="35445"/>
    <cellStyle name="Input 18 4 4" xfId="6835"/>
    <cellStyle name="Input 18 4 4 2" xfId="21651"/>
    <cellStyle name="Input 18 4 4 3" xfId="34401"/>
    <cellStyle name="Input 18 4 5" xfId="13572"/>
    <cellStyle name="Input 18 4 5 2" xfId="21061"/>
    <cellStyle name="Input 18 4 5 3" xfId="30093"/>
    <cellStyle name="Input 18 4 6" xfId="14355"/>
    <cellStyle name="Input 18 4 6 2" xfId="20051"/>
    <cellStyle name="Input 18 4 6 3" xfId="29995"/>
    <cellStyle name="Input 18 4 7" xfId="17242"/>
    <cellStyle name="Input 18 4 7 2" xfId="25375"/>
    <cellStyle name="Input 18 4 7 3" xfId="32556"/>
    <cellStyle name="Input 18 4 8" xfId="39416"/>
    <cellStyle name="Input 18 5" xfId="2070"/>
    <cellStyle name="Input 18 5 2" xfId="7683"/>
    <cellStyle name="Input 18 5 2 2" xfId="34349"/>
    <cellStyle name="Input 18 5 3" xfId="5106"/>
    <cellStyle name="Input 18 5 3 2" xfId="25010"/>
    <cellStyle name="Input 18 5 3 3" xfId="36106"/>
    <cellStyle name="Input 18 5 4" xfId="6834"/>
    <cellStyle name="Input 18 5 4 2" xfId="23627"/>
    <cellStyle name="Input 18 5 4 3" xfId="39868"/>
    <cellStyle name="Input 18 5 5" xfId="13571"/>
    <cellStyle name="Input 18 5 5 2" xfId="20582"/>
    <cellStyle name="Input 18 5 5 3" xfId="30094"/>
    <cellStyle name="Input 18 5 6" xfId="14356"/>
    <cellStyle name="Input 18 5 6 2" xfId="23804"/>
    <cellStyle name="Input 18 5 6 3" xfId="29994"/>
    <cellStyle name="Input 18 5 7" xfId="17243"/>
    <cellStyle name="Input 18 5 7 2" xfId="24970"/>
    <cellStyle name="Input 18 5 7 3" xfId="33262"/>
    <cellStyle name="Input 18 5 8" xfId="38052"/>
    <cellStyle name="Input 18 6" xfId="2071"/>
    <cellStyle name="Input 18 6 2" xfId="7682"/>
    <cellStyle name="Input 18 6 2 2" xfId="41410"/>
    <cellStyle name="Input 18 6 3" xfId="8435"/>
    <cellStyle name="Input 18 6 3 2" xfId="28098"/>
    <cellStyle name="Input 18 6 3 3" xfId="43758"/>
    <cellStyle name="Input 18 6 4" xfId="6833"/>
    <cellStyle name="Input 18 6 4 2" xfId="25463"/>
    <cellStyle name="Input 18 6 4 3" xfId="35921"/>
    <cellStyle name="Input 18 6 5" xfId="13570"/>
    <cellStyle name="Input 18 6 5 2" xfId="28226"/>
    <cellStyle name="Input 18 6 5 3" xfId="29188"/>
    <cellStyle name="Input 18 6 6" xfId="14357"/>
    <cellStyle name="Input 18 6 6 2" xfId="24865"/>
    <cellStyle name="Input 18 6 6 3" xfId="29993"/>
    <cellStyle name="Input 18 6 7" xfId="17244"/>
    <cellStyle name="Input 18 6 7 2" xfId="26737"/>
    <cellStyle name="Input 18 6 7 3" xfId="33028"/>
    <cellStyle name="Input 18 6 8" xfId="36982"/>
    <cellStyle name="Input 18 7" xfId="2072"/>
    <cellStyle name="Input 18 7 2" xfId="7681"/>
    <cellStyle name="Input 18 7 2 2" xfId="35866"/>
    <cellStyle name="Input 18 7 3" xfId="5107"/>
    <cellStyle name="Input 18 7 3 2" xfId="24647"/>
    <cellStyle name="Input 18 7 3 3" xfId="34566"/>
    <cellStyle name="Input 18 7 4" xfId="9004"/>
    <cellStyle name="Input 18 7 4 2" xfId="20018"/>
    <cellStyle name="Input 18 7 4 3" xfId="42226"/>
    <cellStyle name="Input 18 7 5" xfId="13569"/>
    <cellStyle name="Input 18 7 5 2" xfId="25514"/>
    <cellStyle name="Input 18 7 5 3" xfId="30095"/>
    <cellStyle name="Input 18 7 6" xfId="12418"/>
    <cellStyle name="Input 18 7 6 2" xfId="21466"/>
    <cellStyle name="Input 18 7 6 3" xfId="30199"/>
    <cellStyle name="Input 18 7 7" xfId="17245"/>
    <cellStyle name="Input 18 7 7 2" xfId="26932"/>
    <cellStyle name="Input 18 7 7 3" xfId="29373"/>
    <cellStyle name="Input 18 7 8" xfId="36319"/>
    <cellStyle name="Input 18 8" xfId="7687"/>
    <cellStyle name="Input 18 8 2" xfId="39053"/>
    <cellStyle name="Input 18 9" xfId="5104"/>
    <cellStyle name="Input 18 9 2" xfId="25029"/>
    <cellStyle name="Input 18 9 3" xfId="37846"/>
    <cellStyle name="Input 19" xfId="2073"/>
    <cellStyle name="Input 19 10" xfId="11118"/>
    <cellStyle name="Input 19 10 2" xfId="19588"/>
    <cellStyle name="Input 19 10 3" xfId="35511"/>
    <cellStyle name="Input 19 11" xfId="13568"/>
    <cellStyle name="Input 19 11 2" xfId="25281"/>
    <cellStyle name="Input 19 11 3" xfId="30096"/>
    <cellStyle name="Input 19 12" xfId="14358"/>
    <cellStyle name="Input 19 12 2" xfId="25078"/>
    <cellStyle name="Input 19 12 3" xfId="29992"/>
    <cellStyle name="Input 19 13" xfId="17246"/>
    <cellStyle name="Input 19 13 2" xfId="27427"/>
    <cellStyle name="Input 19 13 3" xfId="42817"/>
    <cellStyle name="Input 19 14" xfId="34775"/>
    <cellStyle name="Input 19 2" xfId="2074"/>
    <cellStyle name="Input 19 2 2" xfId="7679"/>
    <cellStyle name="Input 19 2 2 2" xfId="34982"/>
    <cellStyle name="Input 19 2 3" xfId="5108"/>
    <cellStyle name="Input 19 2 3 2" xfId="19629"/>
    <cellStyle name="Input 19 2 3 3" xfId="31513"/>
    <cellStyle name="Input 19 2 4" xfId="8941"/>
    <cellStyle name="Input 19 2 4 2" xfId="27873"/>
    <cellStyle name="Input 19 2 4 3" xfId="41469"/>
    <cellStyle name="Input 19 2 5" xfId="13567"/>
    <cellStyle name="Input 19 2 5 2" xfId="19560"/>
    <cellStyle name="Input 19 2 5 3" xfId="30097"/>
    <cellStyle name="Input 19 2 6" xfId="14359"/>
    <cellStyle name="Input 19 2 6 2" xfId="24475"/>
    <cellStyle name="Input 19 2 6 3" xfId="29991"/>
    <cellStyle name="Input 19 2 7" xfId="17247"/>
    <cellStyle name="Input 19 2 7 2" xfId="20661"/>
    <cellStyle name="Input 19 2 7 3" xfId="38295"/>
    <cellStyle name="Input 19 2 8" xfId="31727"/>
    <cellStyle name="Input 19 3" xfId="2075"/>
    <cellStyle name="Input 19 3 2" xfId="5082"/>
    <cellStyle name="Input 19 3 2 2" xfId="31944"/>
    <cellStyle name="Input 19 3 3" xfId="5109"/>
    <cellStyle name="Input 19 3 3 2" xfId="24772"/>
    <cellStyle name="Input 19 3 3 3" xfId="31211"/>
    <cellStyle name="Input 19 3 4" xfId="9003"/>
    <cellStyle name="Input 19 3 4 2" xfId="24012"/>
    <cellStyle name="Input 19 3 4 3" xfId="35785"/>
    <cellStyle name="Input 19 3 5" xfId="13566"/>
    <cellStyle name="Input 19 3 5 2" xfId="20488"/>
    <cellStyle name="Input 19 3 5 3" xfId="30098"/>
    <cellStyle name="Input 19 3 6" xfId="14360"/>
    <cellStyle name="Input 19 3 6 2" xfId="26785"/>
    <cellStyle name="Input 19 3 6 3" xfId="29990"/>
    <cellStyle name="Input 19 3 7" xfId="17248"/>
    <cellStyle name="Input 19 3 7 2" xfId="21611"/>
    <cellStyle name="Input 19 3 7 3" xfId="36722"/>
    <cellStyle name="Input 19 3 8" xfId="31448"/>
    <cellStyle name="Input 19 4" xfId="2076"/>
    <cellStyle name="Input 19 4 2" xfId="7678"/>
    <cellStyle name="Input 19 4 2 2" xfId="43528"/>
    <cellStyle name="Input 19 4 3" xfId="8438"/>
    <cellStyle name="Input 19 4 3 2" xfId="21679"/>
    <cellStyle name="Input 19 4 3 3" xfId="37637"/>
    <cellStyle name="Input 19 4 4" xfId="9002"/>
    <cellStyle name="Input 19 4 4 2" xfId="27675"/>
    <cellStyle name="Input 19 4 4 3" xfId="42871"/>
    <cellStyle name="Input 19 4 5" xfId="13565"/>
    <cellStyle name="Input 19 4 5 2" xfId="21041"/>
    <cellStyle name="Input 19 4 5 3" xfId="30099"/>
    <cellStyle name="Input 19 4 6" xfId="14361"/>
    <cellStyle name="Input 19 4 6 2" xfId="21045"/>
    <cellStyle name="Input 19 4 6 3" xfId="29989"/>
    <cellStyle name="Input 19 4 7" xfId="17249"/>
    <cellStyle name="Input 19 4 7 2" xfId="26363"/>
    <cellStyle name="Input 19 4 7 3" xfId="36478"/>
    <cellStyle name="Input 19 4 8" xfId="39415"/>
    <cellStyle name="Input 19 5" xfId="2077"/>
    <cellStyle name="Input 19 5 2" xfId="7677"/>
    <cellStyle name="Input 19 5 2 2" xfId="37687"/>
    <cellStyle name="Input 19 5 3" xfId="5110"/>
    <cellStyle name="Input 19 5 3 2" xfId="27081"/>
    <cellStyle name="Input 19 5 3 3" xfId="42510"/>
    <cellStyle name="Input 19 5 4" xfId="9001"/>
    <cellStyle name="Input 19 5 4 2" xfId="25687"/>
    <cellStyle name="Input 19 5 4 3" xfId="34935"/>
    <cellStyle name="Input 19 5 5" xfId="13564"/>
    <cellStyle name="Input 19 5 5 2" xfId="19920"/>
    <cellStyle name="Input 19 5 5 3" xfId="30100"/>
    <cellStyle name="Input 19 5 6" xfId="14362"/>
    <cellStyle name="Input 19 5 6 2" xfId="26029"/>
    <cellStyle name="Input 19 5 6 3" xfId="29988"/>
    <cellStyle name="Input 19 5 7" xfId="17250"/>
    <cellStyle name="Input 19 5 7 2" xfId="21772"/>
    <cellStyle name="Input 19 5 7 3" xfId="32557"/>
    <cellStyle name="Input 19 5 8" xfId="38051"/>
    <cellStyle name="Input 19 6" xfId="2078"/>
    <cellStyle name="Input 19 6 2" xfId="7676"/>
    <cellStyle name="Input 19 6 2 2" xfId="39690"/>
    <cellStyle name="Input 19 6 3" xfId="8439"/>
    <cellStyle name="Input 19 6 3 2" xfId="27348"/>
    <cellStyle name="Input 19 6 3 3" xfId="40613"/>
    <cellStyle name="Input 19 6 4" xfId="9000"/>
    <cellStyle name="Input 19 6 4 2" xfId="21851"/>
    <cellStyle name="Input 19 6 4 3" xfId="40272"/>
    <cellStyle name="Input 19 6 5" xfId="13563"/>
    <cellStyle name="Input 19 6 5 2" xfId="21146"/>
    <cellStyle name="Input 19 6 5 3" xfId="30101"/>
    <cellStyle name="Input 19 6 6" xfId="14363"/>
    <cellStyle name="Input 19 6 6 2" xfId="20361"/>
    <cellStyle name="Input 19 6 6 3" xfId="29987"/>
    <cellStyle name="Input 19 6 7" xfId="17251"/>
    <cellStyle name="Input 19 6 7 2" xfId="23743"/>
    <cellStyle name="Input 19 6 7 3" xfId="33261"/>
    <cellStyle name="Input 19 6 8" xfId="36981"/>
    <cellStyle name="Input 19 7" xfId="2079"/>
    <cellStyle name="Input 19 7 2" xfId="7675"/>
    <cellStyle name="Input 19 7 2 2" xfId="39054"/>
    <cellStyle name="Input 19 7 3" xfId="8440"/>
    <cellStyle name="Input 19 7 3 2" xfId="23723"/>
    <cellStyle name="Input 19 7 3 3" xfId="36025"/>
    <cellStyle name="Input 19 7 4" xfId="8999"/>
    <cellStyle name="Input 19 7 4 2" xfId="28148"/>
    <cellStyle name="Input 19 7 4 3" xfId="37607"/>
    <cellStyle name="Input 19 7 5" xfId="13562"/>
    <cellStyle name="Input 19 7 5 2" xfId="19528"/>
    <cellStyle name="Input 19 7 5 3" xfId="30102"/>
    <cellStyle name="Input 19 7 6" xfId="14364"/>
    <cellStyle name="Input 19 7 6 2" xfId="19610"/>
    <cellStyle name="Input 19 7 6 3" xfId="28976"/>
    <cellStyle name="Input 19 7 7" xfId="17252"/>
    <cellStyle name="Input 19 7 7 2" xfId="28097"/>
    <cellStyle name="Input 19 7 7 3" xfId="33029"/>
    <cellStyle name="Input 19 7 8" xfId="36318"/>
    <cellStyle name="Input 19 8" xfId="7680"/>
    <cellStyle name="Input 19 8 2" xfId="40498"/>
    <cellStyle name="Input 19 9" xfId="8437"/>
    <cellStyle name="Input 19 9 2" xfId="24516"/>
    <cellStyle name="Input 19 9 3" xfId="40985"/>
    <cellStyle name="Input 2" xfId="512"/>
    <cellStyle name="Input 2 10" xfId="17253"/>
    <cellStyle name="Input 2 10 2" xfId="20752"/>
    <cellStyle name="Input 2 10 3" xfId="29372"/>
    <cellStyle name="Input 2 11" xfId="31487"/>
    <cellStyle name="Input 2 2" xfId="2080"/>
    <cellStyle name="Input 2 2 10" xfId="6784"/>
    <cellStyle name="Input 2 2 10 2" xfId="26475"/>
    <cellStyle name="Input 2 2 10 3" xfId="34398"/>
    <cellStyle name="Input 2 2 11" xfId="13560"/>
    <cellStyle name="Input 2 2 11 2" xfId="20329"/>
    <cellStyle name="Input 2 2 11 3" xfId="30104"/>
    <cellStyle name="Input 2 2 12" xfId="14366"/>
    <cellStyle name="Input 2 2 12 2" xfId="23724"/>
    <cellStyle name="Input 2 2 12 3" xfId="38508"/>
    <cellStyle name="Input 2 2 13" xfId="17254"/>
    <cellStyle name="Input 2 2 13 2" xfId="28152"/>
    <cellStyle name="Input 2 2 13 3" xfId="41458"/>
    <cellStyle name="Input 2 2 14" xfId="34774"/>
    <cellStyle name="Input 2 2 2" xfId="2081"/>
    <cellStyle name="Input 2 2 2 2" xfId="7672"/>
    <cellStyle name="Input 2 2 2 2 2" xfId="32122"/>
    <cellStyle name="Input 2 2 2 3" xfId="8442"/>
    <cellStyle name="Input 2 2 2 3 2" xfId="26957"/>
    <cellStyle name="Input 2 2 2 3 3" xfId="35815"/>
    <cellStyle name="Input 2 2 2 4" xfId="6783"/>
    <cellStyle name="Input 2 2 2 4 2" xfId="21870"/>
    <cellStyle name="Input 2 2 2 4 3" xfId="43620"/>
    <cellStyle name="Input 2 2 2 5" xfId="13559"/>
    <cellStyle name="Input 2 2 2 5 2" xfId="20427"/>
    <cellStyle name="Input 2 2 2 5 3" xfId="30105"/>
    <cellStyle name="Input 2 2 2 6" xfId="14367"/>
    <cellStyle name="Input 2 2 2 6 2" xfId="19286"/>
    <cellStyle name="Input 2 2 2 6 3" xfId="40347"/>
    <cellStyle name="Input 2 2 2 7" xfId="17255"/>
    <cellStyle name="Input 2 2 2 7 2" xfId="19956"/>
    <cellStyle name="Input 2 2 2 7 3" xfId="38294"/>
    <cellStyle name="Input 2 2 2 8" xfId="31728"/>
    <cellStyle name="Input 2 2 3" xfId="2082"/>
    <cellStyle name="Input 2 2 3 2" xfId="7671"/>
    <cellStyle name="Input 2 2 3 2 2" xfId="34350"/>
    <cellStyle name="Input 2 2 3 3" xfId="8443"/>
    <cellStyle name="Input 2 2 3 3 2" xfId="23796"/>
    <cellStyle name="Input 2 2 3 3 3" xfId="40220"/>
    <cellStyle name="Input 2 2 3 4" xfId="6782"/>
    <cellStyle name="Input 2 2 3 4 2" xfId="27634"/>
    <cellStyle name="Input 2 2 3 4 3" xfId="30922"/>
    <cellStyle name="Input 2 2 3 5" xfId="13558"/>
    <cellStyle name="Input 2 2 3 5 2" xfId="24806"/>
    <cellStyle name="Input 2 2 3 5 3" xfId="30106"/>
    <cellStyle name="Input 2 2 3 6" xfId="14368"/>
    <cellStyle name="Input 2 2 3 6 2" xfId="20203"/>
    <cellStyle name="Input 2 2 3 6 3" xfId="37143"/>
    <cellStyle name="Input 2 2 3 7" xfId="17256"/>
    <cellStyle name="Input 2 2 3 7 2" xfId="21554"/>
    <cellStyle name="Input 2 2 3 7 3" xfId="36721"/>
    <cellStyle name="Input 2 2 3 8" xfId="31447"/>
    <cellStyle name="Input 2 2 4" xfId="2083"/>
    <cellStyle name="Input 2 2 4 2" xfId="7670"/>
    <cellStyle name="Input 2 2 4 2 2" xfId="40934"/>
    <cellStyle name="Input 2 2 4 3" xfId="8444"/>
    <cellStyle name="Input 2 2 4 3 2" xfId="27033"/>
    <cellStyle name="Input 2 2 4 3 3" xfId="34299"/>
    <cellStyle name="Input 2 2 4 4" xfId="6781"/>
    <cellStyle name="Input 2 2 4 4 2" xfId="20850"/>
    <cellStyle name="Input 2 2 4 4 3" xfId="32066"/>
    <cellStyle name="Input 2 2 4 5" xfId="13557"/>
    <cellStyle name="Input 2 2 4 5 2" xfId="27092"/>
    <cellStyle name="Input 2 2 4 5 3" xfId="30107"/>
    <cellStyle name="Input 2 2 4 6" xfId="14369"/>
    <cellStyle name="Input 2 2 4 6 2" xfId="27963"/>
    <cellStyle name="Input 2 2 4 6 3" xfId="40515"/>
    <cellStyle name="Input 2 2 4 7" xfId="17257"/>
    <cellStyle name="Input 2 2 4 7 2" xfId="24101"/>
    <cellStyle name="Input 2 2 4 7 3" xfId="36479"/>
    <cellStyle name="Input 2 2 4 8" xfId="39414"/>
    <cellStyle name="Input 2 2 5" xfId="2084"/>
    <cellStyle name="Input 2 2 5 2" xfId="7669"/>
    <cellStyle name="Input 2 2 5 2 2" xfId="35867"/>
    <cellStyle name="Input 2 2 5 3" xfId="8445"/>
    <cellStyle name="Input 2 2 5 3 2" xfId="21378"/>
    <cellStyle name="Input 2 2 5 3 3" xfId="32172"/>
    <cellStyle name="Input 2 2 5 4" xfId="6780"/>
    <cellStyle name="Input 2 2 5 4 2" xfId="22707"/>
    <cellStyle name="Input 2 2 5 4 3" xfId="39826"/>
    <cellStyle name="Input 2 2 5 5" xfId="13556"/>
    <cellStyle name="Input 2 2 5 5 2" xfId="20223"/>
    <cellStyle name="Input 2 2 5 5 3" xfId="30108"/>
    <cellStyle name="Input 2 2 5 6" xfId="14370"/>
    <cellStyle name="Input 2 2 5 6 2" xfId="23990"/>
    <cellStyle name="Input 2 2 5 6 3" xfId="33898"/>
    <cellStyle name="Input 2 2 5 7" xfId="17258"/>
    <cellStyle name="Input 2 2 5 7 2" xfId="22610"/>
    <cellStyle name="Input 2 2 5 7 3" xfId="32558"/>
    <cellStyle name="Input 2 2 5 8" xfId="38050"/>
    <cellStyle name="Input 2 2 6" xfId="2085"/>
    <cellStyle name="Input 2 2 6 2" xfId="7668"/>
    <cellStyle name="Input 2 2 6 2 2" xfId="39898"/>
    <cellStyle name="Input 2 2 6 3" xfId="8446"/>
    <cellStyle name="Input 2 2 6 3 2" xfId="20127"/>
    <cellStyle name="Input 2 2 6 3 3" xfId="30816"/>
    <cellStyle name="Input 2 2 6 4" xfId="6779"/>
    <cellStyle name="Input 2 2 6 4 2" xfId="26944"/>
    <cellStyle name="Input 2 2 6 4 3" xfId="34405"/>
    <cellStyle name="Input 2 2 6 5" xfId="13555"/>
    <cellStyle name="Input 2 2 6 5 2" xfId="26116"/>
    <cellStyle name="Input 2 2 6 5 3" xfId="30109"/>
    <cellStyle name="Input 2 2 6 6" xfId="14371"/>
    <cellStyle name="Input 2 2 6 6 2" xfId="24640"/>
    <cellStyle name="Input 2 2 6 6 3" xfId="40784"/>
    <cellStyle name="Input 2 2 6 7" xfId="17259"/>
    <cellStyle name="Input 2 2 6 7 2" xfId="28092"/>
    <cellStyle name="Input 2 2 6 7 3" xfId="33260"/>
    <cellStyle name="Input 2 2 6 8" xfId="36980"/>
    <cellStyle name="Input 2 2 7" xfId="2086"/>
    <cellStyle name="Input 2 2 7 2" xfId="7667"/>
    <cellStyle name="Input 2 2 7 2 2" xfId="34983"/>
    <cellStyle name="Input 2 2 7 3" xfId="8447"/>
    <cellStyle name="Input 2 2 7 3 2" xfId="23541"/>
    <cellStyle name="Input 2 2 7 3 3" xfId="43757"/>
    <cellStyle name="Input 2 2 7 4" xfId="6778"/>
    <cellStyle name="Input 2 2 7 4 2" xfId="20008"/>
    <cellStyle name="Input 2 2 7 4 3" xfId="41246"/>
    <cellStyle name="Input 2 2 7 5" xfId="13554"/>
    <cellStyle name="Input 2 2 7 5 2" xfId="20030"/>
    <cellStyle name="Input 2 2 7 5 3" xfId="30110"/>
    <cellStyle name="Input 2 2 7 6" xfId="14372"/>
    <cellStyle name="Input 2 2 7 6 2" xfId="22738"/>
    <cellStyle name="Input 2 2 7 6 3" xfId="35154"/>
    <cellStyle name="Input 2 2 7 7" xfId="17260"/>
    <cellStyle name="Input 2 2 7 7 2" xfId="27264"/>
    <cellStyle name="Input 2 2 7 7 3" xfId="33030"/>
    <cellStyle name="Input 2 2 7 8" xfId="36317"/>
    <cellStyle name="Input 2 2 8" xfId="7673"/>
    <cellStyle name="Input 2 2 8 2" xfId="30864"/>
    <cellStyle name="Input 2 2 9" xfId="8441"/>
    <cellStyle name="Input 2 2 9 2" xfId="25640"/>
    <cellStyle name="Input 2 2 9 3" xfId="42725"/>
    <cellStyle name="Input 2 3" xfId="2087"/>
    <cellStyle name="Input 2 3 2" xfId="7666"/>
    <cellStyle name="Input 2 3 2 2" xfId="41596"/>
    <cellStyle name="Input 2 3 3" xfId="8448"/>
    <cellStyle name="Input 2 3 3 2" xfId="21010"/>
    <cellStyle name="Input 2 3 3 3" xfId="39003"/>
    <cellStyle name="Input 2 3 4" xfId="6777"/>
    <cellStyle name="Input 2 3 4 2" xfId="26031"/>
    <cellStyle name="Input 2 3 4 3" xfId="35925"/>
    <cellStyle name="Input 2 3 5" xfId="13553"/>
    <cellStyle name="Input 2 3 5 2" xfId="28102"/>
    <cellStyle name="Input 2 3 5 3" xfId="30111"/>
    <cellStyle name="Input 2 3 6" xfId="14373"/>
    <cellStyle name="Input 2 3 6 2" xfId="23365"/>
    <cellStyle name="Input 2 3 6 3" xfId="40899"/>
    <cellStyle name="Input 2 3 7" xfId="17261"/>
    <cellStyle name="Input 2 3 7 2" xfId="26985"/>
    <cellStyle name="Input 2 3 7 3" xfId="29371"/>
    <cellStyle name="Input 2 3 8" xfId="34773"/>
    <cellStyle name="Input 2 4" xfId="7674"/>
    <cellStyle name="Input 2 4 2" xfId="43809"/>
    <cellStyle name="Input 2 5" xfId="4825"/>
    <cellStyle name="Input 2 5 2" xfId="20851"/>
    <cellStyle name="Input 2 5 3" xfId="39244"/>
    <cellStyle name="Input 2 6" xfId="8998"/>
    <cellStyle name="Input 2 6 2" xfId="23036"/>
    <cellStyle name="Input 2 6 3" xfId="40679"/>
    <cellStyle name="Input 2 7" xfId="13561"/>
    <cellStyle name="Input 2 7 2" xfId="28029"/>
    <cellStyle name="Input 2 7 3" xfId="30103"/>
    <cellStyle name="Input 2 8" xfId="14365"/>
    <cellStyle name="Input 2 8 2" xfId="23130"/>
    <cellStyle name="Input 2 8 3" xfId="42726"/>
    <cellStyle name="Input 2 9" xfId="16785"/>
    <cellStyle name="Input 2 9 2" xfId="20083"/>
    <cellStyle name="Input 2 9 3" xfId="34487"/>
    <cellStyle name="Input 20" xfId="2088"/>
    <cellStyle name="Input 20 10" xfId="6776"/>
    <cellStyle name="Input 20 10 2" xfId="20864"/>
    <cellStyle name="Input 20 10 3" xfId="42379"/>
    <cellStyle name="Input 20 11" xfId="13552"/>
    <cellStyle name="Input 20 11 2" xfId="24405"/>
    <cellStyle name="Input 20 11 3" xfId="30112"/>
    <cellStyle name="Input 20 12" xfId="14374"/>
    <cellStyle name="Input 20 12 2" xfId="24251"/>
    <cellStyle name="Input 20 12 3" xfId="33600"/>
    <cellStyle name="Input 20 13" xfId="17262"/>
    <cellStyle name="Input 20 13 2" xfId="27816"/>
    <cellStyle name="Input 20 13 3" xfId="41801"/>
    <cellStyle name="Input 20 14" xfId="31729"/>
    <cellStyle name="Input 20 2" xfId="2089"/>
    <cellStyle name="Input 20 2 2" xfId="7664"/>
    <cellStyle name="Input 20 2 2 2" xfId="42955"/>
    <cellStyle name="Input 20 2 3" xfId="8449"/>
    <cellStyle name="Input 20 2 3 2" xfId="20128"/>
    <cellStyle name="Input 20 2 3 3" xfId="40851"/>
    <cellStyle name="Input 20 2 4" xfId="6775"/>
    <cellStyle name="Input 20 2 4 2" xfId="22523"/>
    <cellStyle name="Input 20 2 4 3" xfId="35039"/>
    <cellStyle name="Input 20 2 5" xfId="13551"/>
    <cellStyle name="Input 20 2 5 2" xfId="27938"/>
    <cellStyle name="Input 20 2 5 3" xfId="30113"/>
    <cellStyle name="Input 20 2 6" xfId="14375"/>
    <cellStyle name="Input 20 2 6 2" xfId="26872"/>
    <cellStyle name="Input 20 2 6 3" xfId="41907"/>
    <cellStyle name="Input 20 2 7" xfId="17263"/>
    <cellStyle name="Input 20 2 7 2" xfId="24324"/>
    <cellStyle name="Input 20 2 7 3" xfId="38293"/>
    <cellStyle name="Input 20 2 8" xfId="31446"/>
    <cellStyle name="Input 20 3" xfId="2090"/>
    <cellStyle name="Input 20 3 2" xfId="7663"/>
    <cellStyle name="Input 20 3 2 2" xfId="39055"/>
    <cellStyle name="Input 20 3 3" xfId="8450"/>
    <cellStyle name="Input 20 3 3 2" xfId="22677"/>
    <cellStyle name="Input 20 3 3 3" xfId="37636"/>
    <cellStyle name="Input 20 3 4" xfId="8996"/>
    <cellStyle name="Input 20 3 4 2" xfId="20464"/>
    <cellStyle name="Input 20 3 4 3" xfId="43728"/>
    <cellStyle name="Input 20 3 5" xfId="13550"/>
    <cellStyle name="Input 20 3 5 2" xfId="20140"/>
    <cellStyle name="Input 20 3 5 3" xfId="30114"/>
    <cellStyle name="Input 20 3 6" xfId="14376"/>
    <cellStyle name="Input 20 3 6 2" xfId="22931"/>
    <cellStyle name="Input 20 3 6 3" xfId="32817"/>
    <cellStyle name="Input 20 3 7" xfId="17264"/>
    <cellStyle name="Input 20 3 7 2" xfId="25150"/>
    <cellStyle name="Input 20 3 7 3" xfId="36720"/>
    <cellStyle name="Input 20 3 8" xfId="39413"/>
    <cellStyle name="Input 20 4" xfId="2091"/>
    <cellStyle name="Input 20 4 2" xfId="7662"/>
    <cellStyle name="Input 20 4 2 2" xfId="43810"/>
    <cellStyle name="Input 20 4 3" xfId="8451"/>
    <cellStyle name="Input 20 4 3 2" xfId="28120"/>
    <cellStyle name="Input 20 4 3 3" xfId="41109"/>
    <cellStyle name="Input 20 4 4" xfId="6774"/>
    <cellStyle name="Input 20 4 4 2" xfId="25430"/>
    <cellStyle name="Input 20 4 4 3" xfId="40589"/>
    <cellStyle name="Input 20 4 5" xfId="13549"/>
    <cellStyle name="Input 20 4 5 2" xfId="20855"/>
    <cellStyle name="Input 20 4 5 3" xfId="30115"/>
    <cellStyle name="Input 20 4 6" xfId="14377"/>
    <cellStyle name="Input 20 4 6 2" xfId="25558"/>
    <cellStyle name="Input 20 4 6 3" xfId="29986"/>
    <cellStyle name="Input 20 4 7" xfId="17265"/>
    <cellStyle name="Input 20 4 7 2" xfId="20186"/>
    <cellStyle name="Input 20 4 7 3" xfId="35959"/>
    <cellStyle name="Input 20 4 8" xfId="38049"/>
    <cellStyle name="Input 20 5" xfId="2092"/>
    <cellStyle name="Input 20 5 2" xfId="7661"/>
    <cellStyle name="Input 20 5 2 2" xfId="30865"/>
    <cellStyle name="Input 20 5 3" xfId="8452"/>
    <cellStyle name="Input 20 5 3 2" xfId="21841"/>
    <cellStyle name="Input 20 5 3 3" xfId="36024"/>
    <cellStyle name="Input 20 5 4" xfId="6773"/>
    <cellStyle name="Input 20 5 4 2" xfId="23346"/>
    <cellStyle name="Input 20 5 4 3" xfId="37745"/>
    <cellStyle name="Input 20 5 5" xfId="13548"/>
    <cellStyle name="Input 20 5 5 2" xfId="23368"/>
    <cellStyle name="Input 20 5 5 3" xfId="30116"/>
    <cellStyle name="Input 20 5 6" xfId="14378"/>
    <cellStyle name="Input 20 5 6 2" xfId="20384"/>
    <cellStyle name="Input 20 5 6 3" xfId="43395"/>
    <cellStyle name="Input 20 5 7" xfId="17266"/>
    <cellStyle name="Input 20 5 7 2" xfId="19702"/>
    <cellStyle name="Input 20 5 7 3" xfId="32559"/>
    <cellStyle name="Input 20 5 8" xfId="36979"/>
    <cellStyle name="Input 20 6" xfId="2093"/>
    <cellStyle name="Input 20 6 2" xfId="7660"/>
    <cellStyle name="Input 20 6 2 2" xfId="32121"/>
    <cellStyle name="Input 20 6 3" xfId="8453"/>
    <cellStyle name="Input 20 6 3 2" xfId="28197"/>
    <cellStyle name="Input 20 6 3 3" xfId="43231"/>
    <cellStyle name="Input 20 6 4" xfId="6772"/>
    <cellStyle name="Input 20 6 4 2" xfId="27682"/>
    <cellStyle name="Input 20 6 4 3" xfId="39954"/>
    <cellStyle name="Input 20 6 5" xfId="13547"/>
    <cellStyle name="Input 20 6 5 2" xfId="27805"/>
    <cellStyle name="Input 20 6 5 3" xfId="30117"/>
    <cellStyle name="Input 20 6 6" xfId="14379"/>
    <cellStyle name="Input 20 6 6 2" xfId="20911"/>
    <cellStyle name="Input 20 6 6 3" xfId="38507"/>
    <cellStyle name="Input 20 6 7" xfId="17267"/>
    <cellStyle name="Input 20 6 7 2" xfId="24565"/>
    <cellStyle name="Input 20 6 7 3" xfId="33259"/>
    <cellStyle name="Input 20 6 8" xfId="36316"/>
    <cellStyle name="Input 20 7" xfId="2094"/>
    <cellStyle name="Input 20 7 2" xfId="7659"/>
    <cellStyle name="Input 20 7 2 2" xfId="34351"/>
    <cellStyle name="Input 20 7 3" xfId="8454"/>
    <cellStyle name="Input 20 7 3 2" xfId="19596"/>
    <cellStyle name="Input 20 7 3 3" xfId="35814"/>
    <cellStyle name="Input 20 7 4" xfId="6771"/>
    <cellStyle name="Input 20 7 4 2" xfId="19684"/>
    <cellStyle name="Input 20 7 4 3" xfId="39113"/>
    <cellStyle name="Input 20 7 5" xfId="13546"/>
    <cellStyle name="Input 20 7 5 2" xfId="26379"/>
    <cellStyle name="Input 20 7 5 3" xfId="29095"/>
    <cellStyle name="Input 20 7 6" xfId="14380"/>
    <cellStyle name="Input 20 7 6 2" xfId="25624"/>
    <cellStyle name="Input 20 7 6 3" xfId="41382"/>
    <cellStyle name="Input 20 7 7" xfId="17268"/>
    <cellStyle name="Input 20 7 7 2" xfId="23052"/>
    <cellStyle name="Input 20 7 7 3" xfId="33031"/>
    <cellStyle name="Input 20 7 8" xfId="34772"/>
    <cellStyle name="Input 20 8" xfId="7665"/>
    <cellStyle name="Input 20 8 2" xfId="37688"/>
    <cellStyle name="Input 20 9" xfId="9157"/>
    <cellStyle name="Input 20 9 2" xfId="27474"/>
    <cellStyle name="Input 20 9 3" xfId="34260"/>
    <cellStyle name="Input 21" xfId="2095"/>
    <cellStyle name="Input 21 2" xfId="7658"/>
    <cellStyle name="Input 21 2 2" xfId="39748"/>
    <cellStyle name="Input 21 3" xfId="8455"/>
    <cellStyle name="Input 21 3 2" xfId="26491"/>
    <cellStyle name="Input 21 3 3" xfId="39514"/>
    <cellStyle name="Input 21 4" xfId="6770"/>
    <cellStyle name="Input 21 4 2" xfId="23045"/>
    <cellStyle name="Input 21 4 3" xfId="43868"/>
    <cellStyle name="Input 21 5" xfId="13545"/>
    <cellStyle name="Input 21 5 2" xfId="24763"/>
    <cellStyle name="Input 21 5 3" xfId="28977"/>
    <cellStyle name="Input 21 6" xfId="14381"/>
    <cellStyle name="Input 21 6 2" xfId="24037"/>
    <cellStyle name="Input 21 6 3" xfId="37142"/>
    <cellStyle name="Input 21 7" xfId="17269"/>
    <cellStyle name="Input 21 7 2" xfId="26176"/>
    <cellStyle name="Input 21 7 3" xfId="29370"/>
    <cellStyle name="Input 21 8" xfId="31730"/>
    <cellStyle name="Input 22" xfId="2096"/>
    <cellStyle name="Input 22 2" xfId="7657"/>
    <cellStyle name="Input 22 2 2" xfId="35868"/>
    <cellStyle name="Input 22 3" xfId="8456"/>
    <cellStyle name="Input 22 3 2" xfId="22409"/>
    <cellStyle name="Input 22 3 3" xfId="34298"/>
    <cellStyle name="Input 22 4" xfId="6769"/>
    <cellStyle name="Input 22 4 2" xfId="19440"/>
    <cellStyle name="Input 22 4 3" xfId="32074"/>
    <cellStyle name="Input 22 5" xfId="13544"/>
    <cellStyle name="Input 22 5 2" xfId="23562"/>
    <cellStyle name="Input 22 5 3" xfId="29096"/>
    <cellStyle name="Input 22 6" xfId="14382"/>
    <cellStyle name="Input 22 6 2" xfId="19504"/>
    <cellStyle name="Input 22 6 3" xfId="42059"/>
    <cellStyle name="Input 22 7" xfId="17270"/>
    <cellStyle name="Input 22 7 2" xfId="27780"/>
    <cellStyle name="Input 22 7 3" xfId="42487"/>
    <cellStyle name="Input 22 8" xfId="31445"/>
    <cellStyle name="Input 23" xfId="2097"/>
    <cellStyle name="Input 23 2" xfId="7656"/>
    <cellStyle name="Input 23 2 2" xfId="39933"/>
    <cellStyle name="Input 23 3" xfId="8457"/>
    <cellStyle name="Input 23 3 2" xfId="28116"/>
    <cellStyle name="Input 23 3 3" xfId="32173"/>
    <cellStyle name="Input 23 4" xfId="6768"/>
    <cellStyle name="Input 23 4 2" xfId="21437"/>
    <cellStyle name="Input 23 4 3" xfId="42319"/>
    <cellStyle name="Input 23 5" xfId="13543"/>
    <cellStyle name="Input 23 5 2" xfId="23180"/>
    <cellStyle name="Input 23 5 3" xfId="30118"/>
    <cellStyle name="Input 23 6" xfId="14383"/>
    <cellStyle name="Input 23 6 2" xfId="28035"/>
    <cellStyle name="Input 23 6 3" xfId="35966"/>
    <cellStyle name="Input 23 7" xfId="17271"/>
    <cellStyle name="Input 23 7 2" xfId="25365"/>
    <cellStyle name="Input 23 7 3" xfId="38292"/>
    <cellStyle name="Input 23 8" xfId="39412"/>
    <cellStyle name="Input 24" xfId="2098"/>
    <cellStyle name="Input 24 2" xfId="7655"/>
    <cellStyle name="Input 24 2 2" xfId="34984"/>
    <cellStyle name="Input 24 3" xfId="8458"/>
    <cellStyle name="Input 24 3 2" xfId="19251"/>
    <cellStyle name="Input 24 3 3" xfId="30815"/>
    <cellStyle name="Input 24 4" xfId="6767"/>
    <cellStyle name="Input 24 4 2" xfId="22206"/>
    <cellStyle name="Input 24 4 3" xfId="34397"/>
    <cellStyle name="Input 24 5" xfId="13542"/>
    <cellStyle name="Input 24 5 2" xfId="20618"/>
    <cellStyle name="Input 24 5 3" xfId="32779"/>
    <cellStyle name="Input 24 6" xfId="14384"/>
    <cellStyle name="Input 24 6 2" xfId="27440"/>
    <cellStyle name="Input 24 6 3" xfId="39709"/>
    <cellStyle name="Input 24 7" xfId="17272"/>
    <cellStyle name="Input 24 7 2" xfId="19804"/>
    <cellStyle name="Input 24 7 3" xfId="36719"/>
    <cellStyle name="Input 24 8" xfId="38048"/>
    <cellStyle name="Input 25" xfId="2099"/>
    <cellStyle name="Input 25 2" xfId="7654"/>
    <cellStyle name="Input 25 2 2" xfId="40116"/>
    <cellStyle name="Input 25 3" xfId="8459"/>
    <cellStyle name="Input 25 3 2" xfId="27032"/>
    <cellStyle name="Input 25 3 3" xfId="43756"/>
    <cellStyle name="Input 25 4" xfId="6766"/>
    <cellStyle name="Input 25 4 2" xfId="27741"/>
    <cellStyle name="Input 25 4 3" xfId="40243"/>
    <cellStyle name="Input 25 5" xfId="13541"/>
    <cellStyle name="Input 25 5 2" xfId="27519"/>
    <cellStyle name="Input 25 5 3" xfId="33724"/>
    <cellStyle name="Input 25 6" xfId="14385"/>
    <cellStyle name="Input 25 6 2" xfId="20668"/>
    <cellStyle name="Input 25 6 3" xfId="35153"/>
    <cellStyle name="Input 25 7" xfId="17273"/>
    <cellStyle name="Input 25 7 2" xfId="22438"/>
    <cellStyle name="Input 25 7 3" xfId="36480"/>
    <cellStyle name="Input 25 8" xfId="36978"/>
    <cellStyle name="Input 26" xfId="2100"/>
    <cellStyle name="Input 26 2" xfId="7653"/>
    <cellStyle name="Input 26 2 2" xfId="37689"/>
    <cellStyle name="Input 26 3" xfId="8460"/>
    <cellStyle name="Input 26 3 2" xfId="21959"/>
    <cellStyle name="Input 26 3 3" xfId="39002"/>
    <cellStyle name="Input 26 4" xfId="6765"/>
    <cellStyle name="Input 26 4 2" xfId="27603"/>
    <cellStyle name="Input 26 4 3" xfId="35917"/>
    <cellStyle name="Input 26 5" xfId="13540"/>
    <cellStyle name="Input 26 5 2" xfId="24862"/>
    <cellStyle name="Input 26 5 3" xfId="41392"/>
    <cellStyle name="Input 26 6" xfId="14386"/>
    <cellStyle name="Input 26 6 2" xfId="22247"/>
    <cellStyle name="Input 26 6 3" xfId="40013"/>
    <cellStyle name="Input 26 7" xfId="17274"/>
    <cellStyle name="Input 26 7 2" xfId="24164"/>
    <cellStyle name="Input 26 7 3" xfId="32560"/>
    <cellStyle name="Input 26 8" xfId="36315"/>
    <cellStyle name="Input 27" xfId="2101"/>
    <cellStyle name="Input 27 2" xfId="7652"/>
    <cellStyle name="Input 27 2 2" xfId="40612"/>
    <cellStyle name="Input 27 3" xfId="8461"/>
    <cellStyle name="Input 27 3 2" xfId="25131"/>
    <cellStyle name="Input 27 3 3" xfId="41949"/>
    <cellStyle name="Input 27 4" xfId="6764"/>
    <cellStyle name="Input 27 4 2" xfId="19818"/>
    <cellStyle name="Input 27 4 3" xfId="40858"/>
    <cellStyle name="Input 27 5" xfId="13539"/>
    <cellStyle name="Input 27 5 2" xfId="26149"/>
    <cellStyle name="Input 27 5 3" xfId="35219"/>
    <cellStyle name="Input 27 6" xfId="14387"/>
    <cellStyle name="Input 27 6 2" xfId="24403"/>
    <cellStyle name="Input 27 6 3" xfId="33599"/>
    <cellStyle name="Input 27 7" xfId="17275"/>
    <cellStyle name="Input 27 7 2" xfId="19342"/>
    <cellStyle name="Input 27 7 3" xfId="33258"/>
    <cellStyle name="Input 27 8" xfId="31444"/>
    <cellStyle name="Input 28" xfId="2102"/>
    <cellStyle name="Input 28 2" xfId="7651"/>
    <cellStyle name="Input 28 2 2" xfId="39056"/>
    <cellStyle name="Input 28 3" xfId="8462"/>
    <cellStyle name="Input 28 3 2" xfId="22226"/>
    <cellStyle name="Input 28 3 3" xfId="37635"/>
    <cellStyle name="Input 28 4" xfId="6763"/>
    <cellStyle name="Input 28 4 2" xfId="19933"/>
    <cellStyle name="Input 28 4 3" xfId="35031"/>
    <cellStyle name="Input 28 5" xfId="13538"/>
    <cellStyle name="Input 28 5 2" xfId="25896"/>
    <cellStyle name="Input 28 5 3" xfId="41127"/>
    <cellStyle name="Input 28 6" xfId="14388"/>
    <cellStyle name="Input 28 6 2" xfId="21295"/>
    <cellStyle name="Input 28 6 3" xfId="42958"/>
    <cellStyle name="Input 28 7" xfId="17276"/>
    <cellStyle name="Input 28 7 2" xfId="22783"/>
    <cellStyle name="Input 28 7 3" xfId="33032"/>
    <cellStyle name="Input 28 8" xfId="31443"/>
    <cellStyle name="Input 29" xfId="2103"/>
    <cellStyle name="Input 29 2" xfId="7650"/>
    <cellStyle name="Input 29 2 2" xfId="43811"/>
    <cellStyle name="Input 29 3" xfId="8463"/>
    <cellStyle name="Input 29 3 2" xfId="21007"/>
    <cellStyle name="Input 29 3 3" xfId="39776"/>
    <cellStyle name="Input 29 4" xfId="6762"/>
    <cellStyle name="Input 29 4 2" xfId="21603"/>
    <cellStyle name="Input 29 4 3" xfId="42784"/>
    <cellStyle name="Input 29 5" xfId="13537"/>
    <cellStyle name="Input 29 5 2" xfId="25872"/>
    <cellStyle name="Input 29 5 3" xfId="33723"/>
    <cellStyle name="Input 29 6" xfId="14782"/>
    <cellStyle name="Input 29 6 2" xfId="27066"/>
    <cellStyle name="Input 29 6 3" xfId="33921"/>
    <cellStyle name="Input 29 7" xfId="17277"/>
    <cellStyle name="Input 29 7 2" xfId="25723"/>
    <cellStyle name="Input 29 7 3" xfId="29369"/>
    <cellStyle name="Input 29 8" xfId="39402"/>
    <cellStyle name="Input 3" xfId="513"/>
    <cellStyle name="Input 3 10" xfId="17278"/>
    <cellStyle name="Input 3 10 2" xfId="27681"/>
    <cellStyle name="Input 3 10 3" xfId="39677"/>
    <cellStyle name="Input 3 11" xfId="44046"/>
    <cellStyle name="Input 3 2" xfId="2104"/>
    <cellStyle name="Input 3 2 10" xfId="6760"/>
    <cellStyle name="Input 3 2 10 2" xfId="23318"/>
    <cellStyle name="Input 3 2 10 3" xfId="39918"/>
    <cellStyle name="Input 3 2 11" xfId="13535"/>
    <cellStyle name="Input 3 2 11 2" xfId="20240"/>
    <cellStyle name="Input 3 2 11 3" xfId="37190"/>
    <cellStyle name="Input 3 2 12" xfId="14390"/>
    <cellStyle name="Input 3 2 12 2" xfId="24454"/>
    <cellStyle name="Input 3 2 12 3" xfId="29985"/>
    <cellStyle name="Input 3 2 13" xfId="17279"/>
    <cellStyle name="Input 3 2 13 2" xfId="24206"/>
    <cellStyle name="Input 3 2 13 3" xfId="38291"/>
    <cellStyle name="Input 3 2 14" xfId="38038"/>
    <cellStyle name="Input 3 2 2" xfId="2105"/>
    <cellStyle name="Input 3 2 2 2" xfId="7647"/>
    <cellStyle name="Input 3 2 2 2 2" xfId="34352"/>
    <cellStyle name="Input 3 2 2 3" xfId="8466"/>
    <cellStyle name="Input 3 2 2 3 2" xfId="21574"/>
    <cellStyle name="Input 3 2 2 3 3" xfId="35813"/>
    <cellStyle name="Input 3 2 2 4" xfId="6759"/>
    <cellStyle name="Input 3 2 2 4 2" xfId="24289"/>
    <cellStyle name="Input 3 2 2 4 3" xfId="39105"/>
    <cellStyle name="Input 3 2 2 5" xfId="13534"/>
    <cellStyle name="Input 3 2 2 5 2" xfId="26313"/>
    <cellStyle name="Input 3 2 2 5 3" xfId="39996"/>
    <cellStyle name="Input 3 2 2 6" xfId="14391"/>
    <cellStyle name="Input 3 2 2 6 2" xfId="27301"/>
    <cellStyle name="Input 3 2 2 6 3" xfId="41573"/>
    <cellStyle name="Input 3 2 2 7" xfId="17280"/>
    <cellStyle name="Input 3 2 2 7 2" xfId="22044"/>
    <cellStyle name="Input 3 2 2 7 3" xfId="36718"/>
    <cellStyle name="Input 3 2 2 8" xfId="36968"/>
    <cellStyle name="Input 3 2 3" xfId="2106"/>
    <cellStyle name="Input 3 2 3 2" xfId="7646"/>
    <cellStyle name="Input 3 2 3 2 2" xfId="43111"/>
    <cellStyle name="Input 3 2 3 3" xfId="8467"/>
    <cellStyle name="Input 3 2 3 3 2" xfId="19279"/>
    <cellStyle name="Input 3 2 3 3 3" xfId="42622"/>
    <cellStyle name="Input 3 2 3 4" xfId="6758"/>
    <cellStyle name="Input 3 2 3 4 2" xfId="23528"/>
    <cellStyle name="Input 3 2 3 4 3" xfId="43860"/>
    <cellStyle name="Input 3 2 3 5" xfId="13533"/>
    <cellStyle name="Input 3 2 3 5 2" xfId="19264"/>
    <cellStyle name="Input 3 2 3 5 3" xfId="38555"/>
    <cellStyle name="Input 3 2 3 6" xfId="14392"/>
    <cellStyle name="Input 3 2 3 6 2" xfId="23004"/>
    <cellStyle name="Input 3 2 3 6 3" xfId="38506"/>
    <cellStyle name="Input 3 2 3 7" xfId="17281"/>
    <cellStyle name="Input 3 2 3 7 2" xfId="20601"/>
    <cellStyle name="Input 3 2 3 7 3" xfId="36481"/>
    <cellStyle name="Input 3 2 3 8" xfId="36305"/>
    <cellStyle name="Input 3 2 4" xfId="2107"/>
    <cellStyle name="Input 3 2 4 2" xfId="7645"/>
    <cellStyle name="Input 3 2 4 2 2" xfId="35869"/>
    <cellStyle name="Input 3 2 4 3" xfId="8468"/>
    <cellStyle name="Input 3 2 4 3 2" xfId="27512"/>
    <cellStyle name="Input 3 2 4 3 3" xfId="34297"/>
    <cellStyle name="Input 3 2 4 4" xfId="6757"/>
    <cellStyle name="Input 3 2 4 4 2" xfId="23722"/>
    <cellStyle name="Input 3 2 4 4 3" xfId="30923"/>
    <cellStyle name="Input 3 2 4 5" xfId="13532"/>
    <cellStyle name="Input 3 2 4 5 2" xfId="24054"/>
    <cellStyle name="Input 3 2 4 5 3" xfId="41915"/>
    <cellStyle name="Input 3 2 4 6" xfId="14393"/>
    <cellStyle name="Input 3 2 4 6 2" xfId="19691"/>
    <cellStyle name="Input 3 2 4 6 3" xfId="40521"/>
    <cellStyle name="Input 3 2 4 7" xfId="17282"/>
    <cellStyle name="Input 3 2 4 7 2" xfId="26115"/>
    <cellStyle name="Input 3 2 4 7 3" xfId="32561"/>
    <cellStyle name="Input 3 2 4 8" xfId="34761"/>
    <cellStyle name="Input 3 2 5" xfId="2108"/>
    <cellStyle name="Input 3 2 5 2" xfId="7644"/>
    <cellStyle name="Input 3 2 5 2 2" xfId="43202"/>
    <cellStyle name="Input 3 2 5 3" xfId="8469"/>
    <cellStyle name="Input 3 2 5 3 2" xfId="26923"/>
    <cellStyle name="Input 3 2 5 3 3" xfId="32174"/>
    <cellStyle name="Input 3 2 5 4" xfId="6756"/>
    <cellStyle name="Input 3 2 5 4 2" xfId="25332"/>
    <cellStyle name="Input 3 2 5 4 3" xfId="30924"/>
    <cellStyle name="Input 3 2 5 5" xfId="13531"/>
    <cellStyle name="Input 3 2 5 5 2" xfId="19884"/>
    <cellStyle name="Input 3 2 5 5 3" xfId="30119"/>
    <cellStyle name="Input 3 2 5 6" xfId="14394"/>
    <cellStyle name="Input 3 2 5 6 2" xfId="25358"/>
    <cellStyle name="Input 3 2 5 6 3" xfId="37141"/>
    <cellStyle name="Input 3 2 5 7" xfId="17283"/>
    <cellStyle name="Input 3 2 5 7 2" xfId="25313"/>
    <cellStyle name="Input 3 2 5 7 3" xfId="29368"/>
    <cellStyle name="Input 3 2 5 8" xfId="31741"/>
    <cellStyle name="Input 3 2 6" xfId="2109"/>
    <cellStyle name="Input 3 2 6 2" xfId="7643"/>
    <cellStyle name="Input 3 2 6 2 2" xfId="34985"/>
    <cellStyle name="Input 3 2 6 3" xfId="8470"/>
    <cellStyle name="Input 3 2 6 3 2" xfId="24826"/>
    <cellStyle name="Input 3 2 6 3 3" xfId="30814"/>
    <cellStyle name="Input 3 2 6 4" xfId="6755"/>
    <cellStyle name="Input 3 2 6 4 2" xfId="27471"/>
    <cellStyle name="Input 3 2 6 4 3" xfId="35927"/>
    <cellStyle name="Input 3 2 6 5" xfId="13530"/>
    <cellStyle name="Input 3 2 6 5 2" xfId="25880"/>
    <cellStyle name="Input 3 2 6 5 3" xfId="32778"/>
    <cellStyle name="Input 3 2 6 6" xfId="14395"/>
    <cellStyle name="Input 3 2 6 6 2" xfId="20438"/>
    <cellStyle name="Input 3 2 6 6 3" xfId="40312"/>
    <cellStyle name="Input 3 2 6 7" xfId="17284"/>
    <cellStyle name="Input 3 2 6 7 2" xfId="23317"/>
    <cellStyle name="Input 3 2 6 7 3" xfId="39632"/>
    <cellStyle name="Input 3 2 6 8" xfId="39410"/>
    <cellStyle name="Input 3 2 7" xfId="2110"/>
    <cellStyle name="Input 3 2 7 2" xfId="7642"/>
    <cellStyle name="Input 3 2 7 2 2" xfId="41152"/>
    <cellStyle name="Input 3 2 7 3" xfId="8471"/>
    <cellStyle name="Input 3 2 7 3 2" xfId="19698"/>
    <cellStyle name="Input 3 2 7 3 3" xfId="43755"/>
    <cellStyle name="Input 3 2 7 4" xfId="6754"/>
    <cellStyle name="Input 3 2 7 4 2" xfId="24242"/>
    <cellStyle name="Input 3 2 7 4 3" xfId="40161"/>
    <cellStyle name="Input 3 2 7 5" xfId="13529"/>
    <cellStyle name="Input 3 2 7 5 2" xfId="26611"/>
    <cellStyle name="Input 3 2 7 5 3" xfId="33725"/>
    <cellStyle name="Input 3 2 7 6" xfId="14396"/>
    <cellStyle name="Input 3 2 7 6 2" xfId="21762"/>
    <cellStyle name="Input 3 2 7 6 3" xfId="33899"/>
    <cellStyle name="Input 3 2 7 7" xfId="17285"/>
    <cellStyle name="Input 3 2 7 7 2" xfId="24725"/>
    <cellStyle name="Input 3 2 7 7 3" xfId="38290"/>
    <cellStyle name="Input 3 2 7 8" xfId="38046"/>
    <cellStyle name="Input 3 2 8" xfId="7648"/>
    <cellStyle name="Input 3 2 8 2" xfId="32120"/>
    <cellStyle name="Input 3 2 9" xfId="8465"/>
    <cellStyle name="Input 3 2 9 2" xfId="21333"/>
    <cellStyle name="Input 3 2 9 3" xfId="40456"/>
    <cellStyle name="Input 3 3" xfId="2111"/>
    <cellStyle name="Input 3 3 2" xfId="7641"/>
    <cellStyle name="Input 3 3 2 2" xfId="37690"/>
    <cellStyle name="Input 3 3 3" xfId="8472"/>
    <cellStyle name="Input 3 3 3 2" xfId="24855"/>
    <cellStyle name="Input 3 3 3 3" xfId="39001"/>
    <cellStyle name="Input 3 3 4" xfId="6753"/>
    <cellStyle name="Input 3 3 4 2" xfId="27108"/>
    <cellStyle name="Input 3 3 4 3" xfId="35041"/>
    <cellStyle name="Input 3 3 5" xfId="13528"/>
    <cellStyle name="Input 3 3 5 2" xfId="23250"/>
    <cellStyle name="Input 3 3 5 3" xfId="39788"/>
    <cellStyle name="Input 3 3 6" xfId="14397"/>
    <cellStyle name="Input 3 3 6 2" xfId="21053"/>
    <cellStyle name="Input 3 3 6 3" xfId="40416"/>
    <cellStyle name="Input 3 3 7" xfId="17286"/>
    <cellStyle name="Input 3 3 7 2" xfId="24435"/>
    <cellStyle name="Input 3 3 7 3" xfId="29081"/>
    <cellStyle name="Input 3 3 8" xfId="36976"/>
    <cellStyle name="Input 3 4" xfId="7649"/>
    <cellStyle name="Input 3 4 2" xfId="30866"/>
    <cellStyle name="Input 3 5" xfId="8464"/>
    <cellStyle name="Input 3 5 2" xfId="26493"/>
    <cellStyle name="Input 3 5 3" xfId="36023"/>
    <cellStyle name="Input 3 6" xfId="6761"/>
    <cellStyle name="Input 3 6 2" xfId="22761"/>
    <cellStyle name="Input 3 6 3" xfId="37737"/>
    <cellStyle name="Input 3 7" xfId="13536"/>
    <cellStyle name="Input 3 7 2" xfId="25399"/>
    <cellStyle name="Input 3 7 3" xfId="43117"/>
    <cellStyle name="Input 3 8" xfId="14389"/>
    <cellStyle name="Input 3 8 2" xfId="26888"/>
    <cellStyle name="Input 3 8 3" xfId="32818"/>
    <cellStyle name="Input 3 9" xfId="16722"/>
    <cellStyle name="Input 3 9 2" xfId="26890"/>
    <cellStyle name="Input 3 9 3" xfId="38348"/>
    <cellStyle name="Input 30" xfId="2112"/>
    <cellStyle name="Input 30 2" xfId="7640"/>
    <cellStyle name="Input 30 2 2" xfId="39975"/>
    <cellStyle name="Input 30 3" xfId="8473"/>
    <cellStyle name="Input 30 3 2" xfId="24305"/>
    <cellStyle name="Input 30 3 3" xfId="43656"/>
    <cellStyle name="Input 30 4" xfId="6752"/>
    <cellStyle name="Input 30 4 2" xfId="23385"/>
    <cellStyle name="Input 30 4 3" xfId="43380"/>
    <cellStyle name="Input 30 5" xfId="13527"/>
    <cellStyle name="Input 30 5 2" xfId="25304"/>
    <cellStyle name="Input 30 5 3" xfId="35220"/>
    <cellStyle name="Input 30 6" xfId="14398"/>
    <cellStyle name="Input 30 6 2" xfId="21388"/>
    <cellStyle name="Input 30 6 3" xfId="35152"/>
    <cellStyle name="Input 30 7" xfId="17287"/>
    <cellStyle name="Input 30 7 2" xfId="28271"/>
    <cellStyle name="Input 30 7 3" xfId="38147"/>
    <cellStyle name="Input 30 8" xfId="36313"/>
    <cellStyle name="Input 31" xfId="9062"/>
    <cellStyle name="Input 31 2" xfId="38970"/>
    <cellStyle name="Input 32" xfId="5796"/>
    <cellStyle name="Input 32 2" xfId="23979"/>
    <cellStyle name="Input 32 3" xfId="39157"/>
    <cellStyle name="Input 33" xfId="10441"/>
    <cellStyle name="Input 33 2" xfId="19890"/>
    <cellStyle name="Input 33 3" xfId="38820"/>
    <cellStyle name="Input 34" xfId="14690"/>
    <cellStyle name="Input 34 2" xfId="22772"/>
    <cellStyle name="Input 34 3" xfId="39664"/>
    <cellStyle name="Input 35" xfId="11740"/>
    <cellStyle name="Input 35 2" xfId="23397"/>
    <cellStyle name="Input 35 3" xfId="40806"/>
    <cellStyle name="Input 36" xfId="16672"/>
    <cellStyle name="Input 36 2" xfId="20585"/>
    <cellStyle name="Input 36 3" xfId="32968"/>
    <cellStyle name="Input 37" xfId="16689"/>
    <cellStyle name="Input 37 2" xfId="22731"/>
    <cellStyle name="Input 37 3" xfId="36772"/>
    <cellStyle name="Input 38" xfId="16685"/>
    <cellStyle name="Input 38 2" xfId="19574"/>
    <cellStyle name="Input 38 3" xfId="33312"/>
    <cellStyle name="Input 39" xfId="16695"/>
    <cellStyle name="Input 39 2" xfId="20933"/>
    <cellStyle name="Input 39 3" xfId="38352"/>
    <cellStyle name="Input 4" xfId="514"/>
    <cellStyle name="Input 4 10" xfId="39454"/>
    <cellStyle name="Input 4 2" xfId="2113"/>
    <cellStyle name="Input 4 2 10" xfId="6750"/>
    <cellStyle name="Input 4 2 10 2" xfId="22823"/>
    <cellStyle name="Input 4 2 10 3" xfId="43043"/>
    <cellStyle name="Input 4 2 11" xfId="13525"/>
    <cellStyle name="Input 4 2 11 2" xfId="24013"/>
    <cellStyle name="Input 4 2 11 3" xfId="33722"/>
    <cellStyle name="Input 4 2 12" xfId="14784"/>
    <cellStyle name="Input 4 2 12 2" xfId="25372"/>
    <cellStyle name="Input 4 2 12 3" xfId="35126"/>
    <cellStyle name="Input 4 2 13" xfId="17289"/>
    <cellStyle name="Input 4 2 13 2" xfId="27054"/>
    <cellStyle name="Input 4 2 13 3" xfId="38098"/>
    <cellStyle name="Input 4 2 14" xfId="34769"/>
    <cellStyle name="Input 4 2 2" xfId="2114"/>
    <cellStyle name="Input 4 2 2 2" xfId="7637"/>
    <cellStyle name="Input 4 2 2 2 2" xfId="32132"/>
    <cellStyle name="Input 4 2 2 3" xfId="5111"/>
    <cellStyle name="Input 4 2 2 3 2" xfId="25464"/>
    <cellStyle name="Input 4 2 2 3 3" xfId="39210"/>
    <cellStyle name="Input 4 2 2 4" xfId="6749"/>
    <cellStyle name="Input 4 2 2 4 2" xfId="19663"/>
    <cellStyle name="Input 4 2 2 4 3" xfId="39115"/>
    <cellStyle name="Input 4 2 2 5" xfId="13524"/>
    <cellStyle name="Input 4 2 2 5 2" xfId="21926"/>
    <cellStyle name="Input 4 2 2 5 3" xfId="40446"/>
    <cellStyle name="Input 4 2 2 6" xfId="14785"/>
    <cellStyle name="Input 4 2 2 6 2" xfId="20335"/>
    <cellStyle name="Input 4 2 2 6 3" xfId="43476"/>
    <cellStyle name="Input 4 2 2 7" xfId="17290"/>
    <cellStyle name="Input 4 2 2 7 2" xfId="28223"/>
    <cellStyle name="Input 4 2 2 7 3" xfId="35373"/>
    <cellStyle name="Input 4 2 2 8" xfId="31733"/>
    <cellStyle name="Input 4 2 3" xfId="2115"/>
    <cellStyle name="Input 4 2 3 2" xfId="7636"/>
    <cellStyle name="Input 4 2 3 2 2" xfId="33376"/>
    <cellStyle name="Input 4 2 3 3" xfId="8476"/>
    <cellStyle name="Input 4 2 3 3 2" xfId="20208"/>
    <cellStyle name="Input 4 2 3 3 3" xfId="36022"/>
    <cellStyle name="Input 4 2 3 4" xfId="11117"/>
    <cellStyle name="Input 4 2 3 4 2" xfId="28254"/>
    <cellStyle name="Input 4 2 3 4 3" xfId="32249"/>
    <cellStyle name="Input 4 2 3 5" xfId="13523"/>
    <cellStyle name="Input 4 2 3 5 2" xfId="21753"/>
    <cellStyle name="Input 4 2 3 5 3" xfId="37191"/>
    <cellStyle name="Input 4 2 3 6" xfId="14786"/>
    <cellStyle name="Input 4 2 3 6 2" xfId="21619"/>
    <cellStyle name="Input 4 2 3 6 3" xfId="33572"/>
    <cellStyle name="Input 4 2 3 7" xfId="17291"/>
    <cellStyle name="Input 4 2 3 7 2" xfId="24202"/>
    <cellStyle name="Input 4 2 3 7 3" xfId="36829"/>
    <cellStyle name="Input 4 2 3 8" xfId="31442"/>
    <cellStyle name="Input 4 2 4" xfId="2116"/>
    <cellStyle name="Input 4 2 4 2" xfId="7635"/>
    <cellStyle name="Input 4 2 4 2 2" xfId="32024"/>
    <cellStyle name="Input 4 2 4 3" xfId="8477"/>
    <cellStyle name="Input 4 2 4 3 2" xfId="19077"/>
    <cellStyle name="Input 4 2 4 3 3" xfId="41032"/>
    <cellStyle name="Input 4 2 4 4" xfId="8940"/>
    <cellStyle name="Input 4 2 4 4 2" xfId="22431"/>
    <cellStyle name="Input 4 2 4 4 3" xfId="34272"/>
    <cellStyle name="Input 4 2 4 5" xfId="13522"/>
    <cellStyle name="Input 4 2 4 5 2" xfId="21694"/>
    <cellStyle name="Input 4 2 4 5 3" xfId="41476"/>
    <cellStyle name="Input 4 2 4 6" xfId="14787"/>
    <cellStyle name="Input 4 2 4 6 2" xfId="19483"/>
    <cellStyle name="Input 4 2 4 6 3" xfId="42150"/>
    <cellStyle name="Input 4 2 4 7" xfId="17292"/>
    <cellStyle name="Input 4 2 4 7 2" xfId="26840"/>
    <cellStyle name="Input 4 2 4 7 3" xfId="34488"/>
    <cellStyle name="Input 4 2 4 8" xfId="34762"/>
    <cellStyle name="Input 4 2 5" xfId="2117"/>
    <cellStyle name="Input 4 2 5 2" xfId="7634"/>
    <cellStyle name="Input 4 2 5 2 2" xfId="43594"/>
    <cellStyle name="Input 4 2 5 3" xfId="8478"/>
    <cellStyle name="Input 4 2 5 3 2" xfId="21646"/>
    <cellStyle name="Input 4 2 5 3 3" xfId="35812"/>
    <cellStyle name="Input 4 2 5 4" xfId="6748"/>
    <cellStyle name="Input 4 2 5 4 2" xfId="20480"/>
    <cellStyle name="Input 4 2 5 4 3" xfId="43870"/>
    <cellStyle name="Input 4 2 5 5" xfId="13521"/>
    <cellStyle name="Input 4 2 5 5 2" xfId="19706"/>
    <cellStyle name="Input 4 2 5 5 3" xfId="38556"/>
    <cellStyle name="Input 4 2 5 6" xfId="14788"/>
    <cellStyle name="Input 4 2 5 6 2" xfId="23104"/>
    <cellStyle name="Input 4 2 5 6 3" xfId="32836"/>
    <cellStyle name="Input 4 2 5 7" xfId="17293"/>
    <cellStyle name="Input 4 2 5 7 2" xfId="24738"/>
    <cellStyle name="Input 4 2 5 7 3" xfId="28955"/>
    <cellStyle name="Input 4 2 5 8" xfId="31740"/>
    <cellStyle name="Input 4 2 6" xfId="2118"/>
    <cellStyle name="Input 4 2 6 2" xfId="7633"/>
    <cellStyle name="Input 4 2 6 2 2" xfId="30867"/>
    <cellStyle name="Input 4 2 6 3" xfId="8479"/>
    <cellStyle name="Input 4 2 6 3 2" xfId="22024"/>
    <cellStyle name="Input 4 2 6 3 3" xfId="39491"/>
    <cellStyle name="Input 4 2 6 4" xfId="6747"/>
    <cellStyle name="Input 4 2 6 4 2" xfId="22764"/>
    <cellStyle name="Input 4 2 6 4 3" xfId="30925"/>
    <cellStyle name="Input 4 2 6 5" xfId="13520"/>
    <cellStyle name="Input 4 2 6 5 2" xfId="27475"/>
    <cellStyle name="Input 4 2 6 5 3" xfId="43050"/>
    <cellStyle name="Input 4 2 6 6" xfId="14789"/>
    <cellStyle name="Input 4 2 6 6 2" xfId="22645"/>
    <cellStyle name="Input 4 2 6 6 3" xfId="29960"/>
    <cellStyle name="Input 4 2 6 7" xfId="17294"/>
    <cellStyle name="Input 4 2 6 7 2" xfId="20153"/>
    <cellStyle name="Input 4 2 6 7 3" xfId="39986"/>
    <cellStyle name="Input 4 2 6 8" xfId="39409"/>
    <cellStyle name="Input 4 2 7" xfId="2119"/>
    <cellStyle name="Input 4 2 7 2" xfId="7632"/>
    <cellStyle name="Input 4 2 7 2 2" xfId="32119"/>
    <cellStyle name="Input 4 2 7 3" xfId="8480"/>
    <cellStyle name="Input 4 2 7 3 2" xfId="24645"/>
    <cellStyle name="Input 4 2 7 3 3" xfId="34296"/>
    <cellStyle name="Input 4 2 7 4" xfId="6746"/>
    <cellStyle name="Input 4 2 7 4 2" xfId="20919"/>
    <cellStyle name="Input 4 2 7 4 3" xfId="32063"/>
    <cellStyle name="Input 4 2 7 5" xfId="13519"/>
    <cellStyle name="Input 4 2 7 5 2" xfId="21948"/>
    <cellStyle name="Input 4 2 7 5 3" xfId="30120"/>
    <cellStyle name="Input 4 2 7 6" xfId="14790"/>
    <cellStyle name="Input 4 2 7 6 2" xfId="21300"/>
    <cellStyle name="Input 4 2 7 6 3" xfId="41132"/>
    <cellStyle name="Input 4 2 7 7" xfId="17295"/>
    <cellStyle name="Input 4 2 7 7 2" xfId="19246"/>
    <cellStyle name="Input 4 2 7 7 3" xfId="33395"/>
    <cellStyle name="Input 4 2 7 8" xfId="38045"/>
    <cellStyle name="Input 4 2 8" xfId="7638"/>
    <cellStyle name="Input 4 2 8 2" xfId="43812"/>
    <cellStyle name="Input 4 2 9" xfId="8475"/>
    <cellStyle name="Input 4 2 9 2" xfId="27340"/>
    <cellStyle name="Input 4 2 9 3" xfId="41805"/>
    <cellStyle name="Input 4 3" xfId="2120"/>
    <cellStyle name="Input 4 3 2" xfId="7631"/>
    <cellStyle name="Input 4 3 2 2" xfId="34353"/>
    <cellStyle name="Input 4 3 3" xfId="8481"/>
    <cellStyle name="Input 4 3 3 2" xfId="25347"/>
    <cellStyle name="Input 4 3 3 3" xfId="32175"/>
    <cellStyle name="Input 4 3 4" xfId="6745"/>
    <cellStyle name="Input 4 3 4 2" xfId="25886"/>
    <cellStyle name="Input 4 3 4 3" xfId="40558"/>
    <cellStyle name="Input 4 3 5" xfId="13518"/>
    <cellStyle name="Input 4 3 5 2" xfId="22454"/>
    <cellStyle name="Input 4 3 5 3" xfId="32777"/>
    <cellStyle name="Input 4 3 6" xfId="14791"/>
    <cellStyle name="Input 4 3 6 2" xfId="23341"/>
    <cellStyle name="Input 4 3 6 3" xfId="38481"/>
    <cellStyle name="Input 4 3 7" xfId="17296"/>
    <cellStyle name="Input 4 3 7 2" xfId="23144"/>
    <cellStyle name="Input 4 3 7 3" xfId="41430"/>
    <cellStyle name="Input 4 3 8" xfId="36975"/>
    <cellStyle name="Input 4 4" xfId="7639"/>
    <cellStyle name="Input 4 4 2" xfId="39057"/>
    <cellStyle name="Input 4 5" xfId="8474"/>
    <cellStyle name="Input 4 5 2" xfId="25111"/>
    <cellStyle name="Input 4 5 3" xfId="37634"/>
    <cellStyle name="Input 4 6" xfId="6751"/>
    <cellStyle name="Input 4 6 2" xfId="25696"/>
    <cellStyle name="Input 4 6 3" xfId="37747"/>
    <cellStyle name="Input 4 7" xfId="13526"/>
    <cellStyle name="Input 4 7 2" xfId="26458"/>
    <cellStyle name="Input 4 7 3" xfId="41875"/>
    <cellStyle name="Input 4 8" xfId="14783"/>
    <cellStyle name="Input 4 8 2" xfId="19802"/>
    <cellStyle name="Input 4 8 3" xfId="43171"/>
    <cellStyle name="Input 4 9" xfId="17288"/>
    <cellStyle name="Input 4 9 2" xfId="26114"/>
    <cellStyle name="Input 4 9 3" xfId="38111"/>
    <cellStyle name="Input 40" xfId="16837"/>
    <cellStyle name="Input 40 2" xfId="21147"/>
    <cellStyle name="Input 40 3" xfId="29421"/>
    <cellStyle name="Input 41" xfId="18990"/>
    <cellStyle name="Input 41 2" xfId="28874"/>
    <cellStyle name="Input 41 3" xfId="36609"/>
    <cellStyle name="Input 42" xfId="18989"/>
    <cellStyle name="Input 42 2" xfId="28873"/>
    <cellStyle name="Input 42 3" xfId="40843"/>
    <cellStyle name="Input 43" xfId="18991"/>
    <cellStyle name="Input 43 2" xfId="28875"/>
    <cellStyle name="Input 43 3" xfId="43388"/>
    <cellStyle name="Input 44" xfId="18995"/>
    <cellStyle name="Input 44 2" xfId="28879"/>
    <cellStyle name="Input 44 3" xfId="29242"/>
    <cellStyle name="Input 45" xfId="18993"/>
    <cellStyle name="Input 45 2" xfId="28877"/>
    <cellStyle name="Input 45 3" xfId="42686"/>
    <cellStyle name="Input 46" xfId="18996"/>
    <cellStyle name="Input 46 2" xfId="28880"/>
    <cellStyle name="Input 46 3" xfId="29241"/>
    <cellStyle name="Input 47" xfId="18992"/>
    <cellStyle name="Input 47 2" xfId="28876"/>
    <cellStyle name="Input 47 3" xfId="36606"/>
    <cellStyle name="Input 48" xfId="18997"/>
    <cellStyle name="Input 48 2" xfId="28881"/>
    <cellStyle name="Input 48 3" xfId="40752"/>
    <cellStyle name="Input 49" xfId="18994"/>
    <cellStyle name="Input 49 2" xfId="28878"/>
    <cellStyle name="Input 49 3" xfId="32644"/>
    <cellStyle name="Input 5" xfId="2121"/>
    <cellStyle name="Input 5 10" xfId="36312"/>
    <cellStyle name="Input 5 2" xfId="2122"/>
    <cellStyle name="Input 5 2 10" xfId="6743"/>
    <cellStyle name="Input 5 2 10 2" xfId="28235"/>
    <cellStyle name="Input 5 2 10 3" xfId="43473"/>
    <cellStyle name="Input 5 2 11" xfId="13516"/>
    <cellStyle name="Input 5 2 11 2" xfId="25878"/>
    <cellStyle name="Input 5 2 11 3" xfId="40038"/>
    <cellStyle name="Input 5 2 12" xfId="14793"/>
    <cellStyle name="Input 5 2 12 2" xfId="26192"/>
    <cellStyle name="Input 5 2 12 3" xfId="37115"/>
    <cellStyle name="Input 5 2 13" xfId="17298"/>
    <cellStyle name="Input 5 2 13 2" xfId="28216"/>
    <cellStyle name="Input 5 2 13 3" xfId="42033"/>
    <cellStyle name="Input 5 2 14" xfId="34768"/>
    <cellStyle name="Input 5 2 2" xfId="2123"/>
    <cellStyle name="Input 5 2 2 2" xfId="7628"/>
    <cellStyle name="Input 5 2 2 2 2" xfId="43549"/>
    <cellStyle name="Input 5 2 2 3" xfId="8484"/>
    <cellStyle name="Input 5 2 2 3 2" xfId="25049"/>
    <cellStyle name="Input 5 2 2 3 3" xfId="42889"/>
    <cellStyle name="Input 5 2 2 4" xfId="6742"/>
    <cellStyle name="Input 5 2 2 4 2" xfId="27546"/>
    <cellStyle name="Input 5 2 2 4 3" xfId="35928"/>
    <cellStyle name="Input 5 2 2 5" xfId="13515"/>
    <cellStyle name="Input 5 2 2 5 2" xfId="19323"/>
    <cellStyle name="Input 5 2 2 5 3" xfId="35221"/>
    <cellStyle name="Input 5 2 2 6" xfId="14794"/>
    <cellStyle name="Input 5 2 2 6 2" xfId="25360"/>
    <cellStyle name="Input 5 2 2 6 3" xfId="39535"/>
    <cellStyle name="Input 5 2 2 7" xfId="17299"/>
    <cellStyle name="Input 5 2 2 7 2" xfId="28019"/>
    <cellStyle name="Input 5 2 2 7 3" xfId="33040"/>
    <cellStyle name="Input 5 2 2 8" xfId="31734"/>
    <cellStyle name="Input 5 2 3" xfId="2124"/>
    <cellStyle name="Input 5 2 3 2" xfId="7627"/>
    <cellStyle name="Input 5 2 3 2 2" xfId="34986"/>
    <cellStyle name="Input 5 2 3 3" xfId="8485"/>
    <cellStyle name="Input 5 2 3 3 2" xfId="19278"/>
    <cellStyle name="Input 5 2 3 3 3" xfId="33378"/>
    <cellStyle name="Input 5 2 3 4" xfId="8995"/>
    <cellStyle name="Input 5 2 3 4 2" xfId="21902"/>
    <cellStyle name="Input 5 2 3 4 3" xfId="30788"/>
    <cellStyle name="Input 5 2 3 5" xfId="13514"/>
    <cellStyle name="Input 5 2 3 5 2" xfId="20591"/>
    <cellStyle name="Input 5 2 3 5 3" xfId="40538"/>
    <cellStyle name="Input 5 2 3 6" xfId="14795"/>
    <cellStyle name="Input 5 2 3 6 2" xfId="22968"/>
    <cellStyle name="Input 5 2 3 6 3" xfId="33922"/>
    <cellStyle name="Input 5 2 3 7" xfId="17300"/>
    <cellStyle name="Input 5 2 3 7 2" xfId="23636"/>
    <cellStyle name="Input 5 2 3 7 3" xfId="42043"/>
    <cellStyle name="Input 5 2 3 8" xfId="31441"/>
    <cellStyle name="Input 5 2 4" xfId="2125"/>
    <cellStyle name="Input 5 2 4 2" xfId="7626"/>
    <cellStyle name="Input 5 2 4 2 2" xfId="40145"/>
    <cellStyle name="Input 5 2 4 3" xfId="8486"/>
    <cellStyle name="Input 5 2 4 3 2" xfId="21449"/>
    <cellStyle name="Input 5 2 4 3 3" xfId="39490"/>
    <cellStyle name="Input 5 2 4 4" xfId="8994"/>
    <cellStyle name="Input 5 2 4 4 2" xfId="23347"/>
    <cellStyle name="Input 5 2 4 4 3" xfId="32199"/>
    <cellStyle name="Input 5 2 4 5" xfId="13513"/>
    <cellStyle name="Input 5 2 4 5 2" xfId="20382"/>
    <cellStyle name="Input 5 2 4 5 3" xfId="33721"/>
    <cellStyle name="Input 5 2 4 6" xfId="14796"/>
    <cellStyle name="Input 5 2 4 6 2" xfId="22776"/>
    <cellStyle name="Input 5 2 4 6 3" xfId="39905"/>
    <cellStyle name="Input 5 2 4 7" xfId="17301"/>
    <cellStyle name="Input 5 2 4 7 2" xfId="24628"/>
    <cellStyle name="Input 5 2 4 7 3" xfId="38289"/>
    <cellStyle name="Input 5 2 4 8" xfId="39408"/>
    <cellStyle name="Input 5 2 5" xfId="2126"/>
    <cellStyle name="Input 5 2 5 2" xfId="7625"/>
    <cellStyle name="Input 5 2 5 2 2" xfId="37691"/>
    <cellStyle name="Input 5 2 5 3" xfId="8487"/>
    <cellStyle name="Input 5 2 5 3 2" xfId="28104"/>
    <cellStyle name="Input 5 2 5 3 3" xfId="34289"/>
    <cellStyle name="Input 5 2 5 4" xfId="5163"/>
    <cellStyle name="Input 5 2 5 4 2" xfId="20027"/>
    <cellStyle name="Input 5 2 5 4 3" xfId="34559"/>
    <cellStyle name="Input 5 2 5 5" xfId="13512"/>
    <cellStyle name="Input 5 2 5 5 2" xfId="25866"/>
    <cellStyle name="Input 5 2 5 5 3" xfId="39532"/>
    <cellStyle name="Input 5 2 5 6" xfId="14797"/>
    <cellStyle name="Input 5 2 5 6 2" xfId="25943"/>
    <cellStyle name="Input 5 2 5 6 3" xfId="35125"/>
    <cellStyle name="Input 5 2 5 7" xfId="17302"/>
    <cellStyle name="Input 5 2 5 7 2" xfId="19247"/>
    <cellStyle name="Input 5 2 5 7 3" xfId="42071"/>
    <cellStyle name="Input 5 2 5 8" xfId="38044"/>
    <cellStyle name="Input 5 2 6" xfId="2127"/>
    <cellStyle name="Input 5 2 6 2" xfId="7624"/>
    <cellStyle name="Input 5 2 6 2 2" xfId="41237"/>
    <cellStyle name="Input 5 2 6 3" xfId="5112"/>
    <cellStyle name="Input 5 2 6 3 2" xfId="25167"/>
    <cellStyle name="Input 5 2 6 3 3" xfId="37845"/>
    <cellStyle name="Input 5 2 6 4" xfId="6598"/>
    <cellStyle name="Input 5 2 6 4 2" xfId="27734"/>
    <cellStyle name="Input 5 2 6 4 3" xfId="35157"/>
    <cellStyle name="Input 5 2 6 5" xfId="13511"/>
    <cellStyle name="Input 5 2 6 5 2" xfId="23625"/>
    <cellStyle name="Input 5 2 6 5 3" xfId="37192"/>
    <cellStyle name="Input 5 2 6 6" xfId="14798"/>
    <cellStyle name="Input 5 2 6 6 2" xfId="20820"/>
    <cellStyle name="Input 5 2 6 6 3" xfId="40217"/>
    <cellStyle name="Input 5 2 6 7" xfId="17303"/>
    <cellStyle name="Input 5 2 6 7 2" xfId="20054"/>
    <cellStyle name="Input 5 2 6 7 3" xfId="36716"/>
    <cellStyle name="Input 5 2 6 8" xfId="36974"/>
    <cellStyle name="Input 5 2 7" xfId="2128"/>
    <cellStyle name="Input 5 2 7 2" xfId="7623"/>
    <cellStyle name="Input 5 2 7 2 2" xfId="39058"/>
    <cellStyle name="Input 5 2 7 3" xfId="5113"/>
    <cellStyle name="Input 5 2 7 3 2" xfId="19128"/>
    <cellStyle name="Input 5 2 7 3 3" xfId="35444"/>
    <cellStyle name="Input 5 2 7 4" xfId="6597"/>
    <cellStyle name="Input 5 2 7 4 2" xfId="26431"/>
    <cellStyle name="Input 5 2 7 4 3" xfId="39547"/>
    <cellStyle name="Input 5 2 7 5" xfId="13510"/>
    <cellStyle name="Input 5 2 7 5 2" xfId="19826"/>
    <cellStyle name="Input 5 2 7 5 3" xfId="40174"/>
    <cellStyle name="Input 5 2 7 6" xfId="14799"/>
    <cellStyle name="Input 5 2 7 6 2" xfId="24750"/>
    <cellStyle name="Input 5 2 7 6 3" xfId="33571"/>
    <cellStyle name="Input 5 2 7 7" xfId="17304"/>
    <cellStyle name="Input 5 2 7 7 2" xfId="23094"/>
    <cellStyle name="Input 5 2 7 7 3" xfId="43234"/>
    <cellStyle name="Input 5 2 7 8" xfId="36311"/>
    <cellStyle name="Input 5 2 8" xfId="7629"/>
    <cellStyle name="Input 5 2 8 2" xfId="35870"/>
    <cellStyle name="Input 5 2 9" xfId="8483"/>
    <cellStyle name="Input 5 2 9 2" xfId="22874"/>
    <cellStyle name="Input 5 2 9 3" xfId="28992"/>
    <cellStyle name="Input 5 3" xfId="2129"/>
    <cellStyle name="Input 5 3 2" xfId="7622"/>
    <cellStyle name="Input 5 3 2 2" xfId="43813"/>
    <cellStyle name="Input 5 3 3" xfId="9252"/>
    <cellStyle name="Input 5 3 3 2" xfId="23103"/>
    <cellStyle name="Input 5 3 3 3" xfId="30773"/>
    <cellStyle name="Input 5 3 4" xfId="6596"/>
    <cellStyle name="Input 5 3 4 2" xfId="23634"/>
    <cellStyle name="Input 5 3 4 3" xfId="37758"/>
    <cellStyle name="Input 5 3 5" xfId="12442"/>
    <cellStyle name="Input 5 3 5 2" xfId="21187"/>
    <cellStyle name="Input 5 3 5 3" xfId="32700"/>
    <cellStyle name="Input 5 3 6" xfId="14800"/>
    <cellStyle name="Input 5 3 6 2" xfId="20826"/>
    <cellStyle name="Input 5 3 6 3" xfId="42163"/>
    <cellStyle name="Input 5 3 7" xfId="17305"/>
    <cellStyle name="Input 5 3 7 2" xfId="27953"/>
    <cellStyle name="Input 5 3 7 3" xfId="36483"/>
    <cellStyle name="Input 5 3 8" xfId="34767"/>
    <cellStyle name="Input 5 4" xfId="7630"/>
    <cellStyle name="Input 5 4 2" xfId="41076"/>
    <cellStyle name="Input 5 5" xfId="8482"/>
    <cellStyle name="Input 5 5 2" xfId="22577"/>
    <cellStyle name="Input 5 5 3" xfId="30813"/>
    <cellStyle name="Input 5 6" xfId="6744"/>
    <cellStyle name="Input 5 6 2" xfId="21443"/>
    <cellStyle name="Input 5 6 3" xfId="34408"/>
    <cellStyle name="Input 5 7" xfId="13517"/>
    <cellStyle name="Input 5 7 2" xfId="26680"/>
    <cellStyle name="Input 5 7 3" xfId="33726"/>
    <cellStyle name="Input 5 8" xfId="14792"/>
    <cellStyle name="Input 5 8 2" xfId="24072"/>
    <cellStyle name="Input 5 8 3" xfId="43581"/>
    <cellStyle name="Input 5 9" xfId="17297"/>
    <cellStyle name="Input 5 9 2" xfId="25824"/>
    <cellStyle name="Input 5 9 3" xfId="33250"/>
    <cellStyle name="Input 50" xfId="18998"/>
    <cellStyle name="Input 50 2" xfId="28882"/>
    <cellStyle name="Input 50 3" xfId="38163"/>
    <cellStyle name="Input 51" xfId="43096"/>
    <cellStyle name="Input 6" xfId="2130"/>
    <cellStyle name="Input 6 10" xfId="31735"/>
    <cellStyle name="Input 6 2" xfId="2131"/>
    <cellStyle name="Input 6 2 10" xfId="6594"/>
    <cellStyle name="Input 6 2 10 2" xfId="24973"/>
    <cellStyle name="Input 6 2 10 3" xfId="39126"/>
    <cellStyle name="Input 6 2 11" xfId="12444"/>
    <cellStyle name="Input 6 2 11 2" xfId="25638"/>
    <cellStyle name="Input 6 2 11 3" xfId="43570"/>
    <cellStyle name="Input 6 2 12" xfId="14802"/>
    <cellStyle name="Input 6 2 12 2" xfId="25961"/>
    <cellStyle name="Input 6 2 12 3" xfId="29959"/>
    <cellStyle name="Input 6 2 13" xfId="17307"/>
    <cellStyle name="Input 6 2 13 2" xfId="22177"/>
    <cellStyle name="Input 6 2 13 3" xfId="32563"/>
    <cellStyle name="Input 6 2 14" xfId="31440"/>
    <cellStyle name="Input 6 2 2" xfId="2132"/>
    <cellStyle name="Input 6 2 2 2" xfId="7619"/>
    <cellStyle name="Input 6 2 2 2 2" xfId="34354"/>
    <cellStyle name="Input 6 2 2 3" xfId="8488"/>
    <cellStyle name="Input 6 2 2 3 2" xfId="22790"/>
    <cellStyle name="Input 6 2 2 3 3" xfId="41222"/>
    <cellStyle name="Input 6 2 2 4" xfId="6593"/>
    <cellStyle name="Input 6 2 2 4 2" xfId="24648"/>
    <cellStyle name="Input 6 2 2 4 3" xfId="43881"/>
    <cellStyle name="Input 6 2 2 5" xfId="12445"/>
    <cellStyle name="Input 6 2 2 5 2" xfId="21417"/>
    <cellStyle name="Input 6 2 2 5 3" xfId="38637"/>
    <cellStyle name="Input 6 2 2 6" xfId="14803"/>
    <cellStyle name="Input 6 2 2 6 2" xfId="23895"/>
    <cellStyle name="Input 6 2 2 6 3" xfId="42295"/>
    <cellStyle name="Input 6 2 2 7" xfId="17308"/>
    <cellStyle name="Input 6 2 2 7 2" xfId="27838"/>
    <cellStyle name="Input 6 2 2 7 3" xfId="40910"/>
    <cellStyle name="Input 6 2 2 8" xfId="39407"/>
    <cellStyle name="Input 6 2 3" xfId="2133"/>
    <cellStyle name="Input 6 2 3 2" xfId="7618"/>
    <cellStyle name="Input 6 2 3 2 2" xfId="40682"/>
    <cellStyle name="Input 6 2 3 3" xfId="8489"/>
    <cellStyle name="Input 6 2 3 3 2" xfId="24437"/>
    <cellStyle name="Input 6 2 3 3 3" xfId="32182"/>
    <cellStyle name="Input 6 2 3 4" xfId="6592"/>
    <cellStyle name="Input 6 2 3 4 2" xfId="24527"/>
    <cellStyle name="Input 6 2 3 4 3" xfId="30936"/>
    <cellStyle name="Input 6 2 3 5" xfId="12446"/>
    <cellStyle name="Input 6 2 3 5 2" xfId="19224"/>
    <cellStyle name="Input 6 2 3 5 3" xfId="41977"/>
    <cellStyle name="Input 6 2 3 6" xfId="14804"/>
    <cellStyle name="Input 6 2 3 6 2" xfId="26200"/>
    <cellStyle name="Input 6 2 3 6 3" xfId="33564"/>
    <cellStyle name="Input 6 2 3 7" xfId="17309"/>
    <cellStyle name="Input 6 2 3 7 2" xfId="25689"/>
    <cellStyle name="Input 6 2 3 7 3" xfId="33455"/>
    <cellStyle name="Input 6 2 3 8" xfId="38043"/>
    <cellStyle name="Input 6 2 4" xfId="2134"/>
    <cellStyle name="Input 6 2 4 2" xfId="7617"/>
    <cellStyle name="Input 6 2 4 2 2" xfId="35871"/>
    <cellStyle name="Input 6 2 4 3" xfId="8490"/>
    <cellStyle name="Input 6 2 4 3 2" xfId="26504"/>
    <cellStyle name="Input 6 2 4 3 3" xfId="43754"/>
    <cellStyle name="Input 6 2 4 4" xfId="6591"/>
    <cellStyle name="Input 6 2 4 4 2" xfId="22550"/>
    <cellStyle name="Input 6 2 4 4 3" xfId="32052"/>
    <cellStyle name="Input 6 2 4 5" xfId="12447"/>
    <cellStyle name="Input 6 2 4 5 2" xfId="19817"/>
    <cellStyle name="Input 6 2 4 5 3" xfId="37273"/>
    <cellStyle name="Input 6 2 4 6" xfId="14805"/>
    <cellStyle name="Input 6 2 4 6 2" xfId="24117"/>
    <cellStyle name="Input 6 2 4 6 3" xfId="39506"/>
    <cellStyle name="Input 6 2 4 7" xfId="17310"/>
    <cellStyle name="Input 6 2 4 7 2" xfId="23544"/>
    <cellStyle name="Input 6 2 4 7 3" xfId="42570"/>
    <cellStyle name="Input 6 2 4 8" xfId="36973"/>
    <cellStyle name="Input 6 2 5" xfId="2135"/>
    <cellStyle name="Input 6 2 5 2" xfId="7616"/>
    <cellStyle name="Input 6 2 5 2 2" xfId="41561"/>
    <cellStyle name="Input 6 2 5 3" xfId="8491"/>
    <cellStyle name="Input 6 2 5 3 2" xfId="19118"/>
    <cellStyle name="Input 6 2 5 3 3" xfId="39000"/>
    <cellStyle name="Input 6 2 5 4" xfId="6590"/>
    <cellStyle name="Input 6 2 5 4 2" xfId="23789"/>
    <cellStyle name="Input 6 2 5 4 3" xfId="40330"/>
    <cellStyle name="Input 6 2 5 5" xfId="11124"/>
    <cellStyle name="Input 6 2 5 5 2" xfId="24309"/>
    <cellStyle name="Input 6 2 5 5 3" xfId="35519"/>
    <cellStyle name="Input 6 2 5 6" xfId="14806"/>
    <cellStyle name="Input 6 2 5 6 2" xfId="20118"/>
    <cellStyle name="Input 6 2 5 6 3" xfId="32843"/>
    <cellStyle name="Input 6 2 5 7" xfId="17311"/>
    <cellStyle name="Input 6 2 5 7 2" xfId="23082"/>
    <cellStyle name="Input 6 2 5 7 3" xfId="33035"/>
    <cellStyle name="Input 6 2 5 8" xfId="36310"/>
    <cellStyle name="Input 6 2 6" xfId="2136"/>
    <cellStyle name="Input 6 2 6 2" xfId="7615"/>
    <cellStyle name="Input 6 2 6 2 2" xfId="34987"/>
    <cellStyle name="Input 6 2 6 3" xfId="8492"/>
    <cellStyle name="Input 6 2 6 3 2" xfId="26953"/>
    <cellStyle name="Input 6 2 6 3 3" xfId="40191"/>
    <cellStyle name="Input 6 2 6 4" xfId="6589"/>
    <cellStyle name="Input 6 2 6 4 2" xfId="22591"/>
    <cellStyle name="Input 6 2 6 4 3" xfId="34419"/>
    <cellStyle name="Input 6 2 6 5" xfId="12448"/>
    <cellStyle name="Input 6 2 6 5 2" xfId="21594"/>
    <cellStyle name="Input 6 2 6 5 3" xfId="43174"/>
    <cellStyle name="Input 6 2 6 6" xfId="14807"/>
    <cellStyle name="Input 6 2 6 6 2" xfId="20339"/>
    <cellStyle name="Input 6 2 6 6 3" xfId="42105"/>
    <cellStyle name="Input 6 2 6 7" xfId="17312"/>
    <cellStyle name="Input 6 2 6 7 2" xfId="28277"/>
    <cellStyle name="Input 6 2 6 7 3" xfId="29367"/>
    <cellStyle name="Input 6 2 6 8" xfId="34766"/>
    <cellStyle name="Input 6 2 7" xfId="2137"/>
    <cellStyle name="Input 6 2 7 2" xfId="7614"/>
    <cellStyle name="Input 6 2 7 2 2" xfId="40966"/>
    <cellStyle name="Input 6 2 7 3" xfId="8493"/>
    <cellStyle name="Input 6 2 7 3 2" xfId="21128"/>
    <cellStyle name="Input 6 2 7 3 3" xfId="37633"/>
    <cellStyle name="Input 6 2 7 4" xfId="5160"/>
    <cellStyle name="Input 6 2 7 4 2" xfId="37"/>
    <cellStyle name="Input 6 2 7 4 3" xfId="37839"/>
    <cellStyle name="Input 6 2 7 5" xfId="13509"/>
    <cellStyle name="Input 6 2 7 5 2" xfId="20023"/>
    <cellStyle name="Input 6 2 7 5 3" xfId="38557"/>
    <cellStyle name="Input 6 2 7 6" xfId="14808"/>
    <cellStyle name="Input 6 2 7 6 2" xfId="23879"/>
    <cellStyle name="Input 6 2 7 6 3" xfId="38480"/>
    <cellStyle name="Input 6 2 7 7" xfId="17313"/>
    <cellStyle name="Input 6 2 7 7 2" xfId="27119"/>
    <cellStyle name="Input 6 2 7 7 3" xfId="40582"/>
    <cellStyle name="Input 6 2 7 8" xfId="31736"/>
    <cellStyle name="Input 6 2 8" xfId="7620"/>
    <cellStyle name="Input 6 2 8 2" xfId="32118"/>
    <cellStyle name="Input 6 2 9" xfId="9253"/>
    <cellStyle name="Input 6 2 9 2" xfId="27211"/>
    <cellStyle name="Input 6 2 9 3" xfId="39524"/>
    <cellStyle name="Input 6 3" xfId="2138"/>
    <cellStyle name="Input 6 3 2" xfId="7613"/>
    <cellStyle name="Input 6 3 2 2" xfId="37692"/>
    <cellStyle name="Input 6 3 3" xfId="8494"/>
    <cellStyle name="Input 6 3 3 2" xfId="25650"/>
    <cellStyle name="Input 6 3 3 3" xfId="40595"/>
    <cellStyle name="Input 6 3 4" xfId="6588"/>
    <cellStyle name="Input 6 3 4 2" xfId="27230"/>
    <cellStyle name="Input 6 3 4 3" xfId="43420"/>
    <cellStyle name="Input 6 3 5" xfId="13508"/>
    <cellStyle name="Input 6 3 5 2" xfId="25097"/>
    <cellStyle name="Input 6 3 5 3" xfId="43606"/>
    <cellStyle name="Input 6 3 6" xfId="14809"/>
    <cellStyle name="Input 6 3 6 2" xfId="24765"/>
    <cellStyle name="Input 6 3 6 3" xfId="42597"/>
    <cellStyle name="Input 6 3 7" xfId="17314"/>
    <cellStyle name="Input 6 3 7 2" xfId="24048"/>
    <cellStyle name="Input 6 3 7 3" xfId="38288"/>
    <cellStyle name="Input 6 3 8" xfId="31439"/>
    <cellStyle name="Input 6 4" xfId="7621"/>
    <cellStyle name="Input 6 4 2" xfId="30868"/>
    <cellStyle name="Input 6 5" xfId="9158"/>
    <cellStyle name="Input 6 5 2" xfId="24208"/>
    <cellStyle name="Input 6 5 3" xfId="40109"/>
    <cellStyle name="Input 6 6" xfId="6595"/>
    <cellStyle name="Input 6 6 2" xfId="22008"/>
    <cellStyle name="Input 6 6 3" xfId="39609"/>
    <cellStyle name="Input 6 7" xfId="12443"/>
    <cellStyle name="Input 6 7 2" xfId="25449"/>
    <cellStyle name="Input 6 7 3" xfId="30197"/>
    <cellStyle name="Input 6 8" xfId="14801"/>
    <cellStyle name="Input 6 8 2" xfId="24740"/>
    <cellStyle name="Input 6 8 3" xfId="32837"/>
    <cellStyle name="Input 6 9" xfId="17306"/>
    <cellStyle name="Input 6 9 2" xfId="20998"/>
    <cellStyle name="Input 6 9 3" xfId="43089"/>
    <cellStyle name="Input 7" xfId="2139"/>
    <cellStyle name="Input 7 10" xfId="39406"/>
    <cellStyle name="Input 7 2" xfId="2140"/>
    <cellStyle name="Input 7 2 10" xfId="6586"/>
    <cellStyle name="Input 7 2 10 2" xfId="20544"/>
    <cellStyle name="Input 7 2 10 3" xfId="41847"/>
    <cellStyle name="Input 7 2 11" xfId="13506"/>
    <cellStyle name="Input 7 2 11 2" xfId="28303"/>
    <cellStyle name="Input 7 2 11 3" xfId="32776"/>
    <cellStyle name="Input 7 2 12" xfId="14811"/>
    <cellStyle name="Input 7 2 12 2" xfId="22528"/>
    <cellStyle name="Input 7 2 12 3" xfId="42183"/>
    <cellStyle name="Input 7 2 13" xfId="17316"/>
    <cellStyle name="Input 7 2 13 2" xfId="21710"/>
    <cellStyle name="Input 7 2 13 3" xfId="36715"/>
    <cellStyle name="Input 7 2 14" xfId="38042"/>
    <cellStyle name="Input 7 2 2" xfId="2141"/>
    <cellStyle name="Input 7 2 2 2" xfId="7610"/>
    <cellStyle name="Input 7 2 2 2 2" xfId="43814"/>
    <cellStyle name="Input 7 2 2 3" xfId="8497"/>
    <cellStyle name="Input 7 2 2 3 2" xfId="19637"/>
    <cellStyle name="Input 7 2 2 3 3" xfId="35811"/>
    <cellStyle name="Input 7 2 2 4" xfId="6585"/>
    <cellStyle name="Input 7 2 2 4 2" xfId="20017"/>
    <cellStyle name="Input 7 2 2 4 3" xfId="35158"/>
    <cellStyle name="Input 7 2 2 5" xfId="13505"/>
    <cellStyle name="Input 7 2 2 5 2" xfId="28302"/>
    <cellStyle name="Input 7 2 2 5 3" xfId="33727"/>
    <cellStyle name="Input 7 2 2 6" xfId="14812"/>
    <cellStyle name="Input 7 2 2 6 2" xfId="20421"/>
    <cellStyle name="Input 7 2 2 6 3" xfId="33923"/>
    <cellStyle name="Input 7 2 2 7" xfId="17317"/>
    <cellStyle name="Input 7 2 2 7 2" xfId="21817"/>
    <cellStyle name="Input 7 2 2 7 3" xfId="40744"/>
    <cellStyle name="Input 7 2 2 8" xfId="36972"/>
    <cellStyle name="Input 7 2 3" xfId="2142"/>
    <cellStyle name="Input 7 2 3 2" xfId="5081"/>
    <cellStyle name="Input 7 2 3 2 2" xfId="34568"/>
    <cellStyle name="Input 7 2 3 3" xfId="8498"/>
    <cellStyle name="Input 7 2 3 3 2" xfId="20524"/>
    <cellStyle name="Input 7 2 3 3 3" xfId="40434"/>
    <cellStyle name="Input 7 2 3 4" xfId="6584"/>
    <cellStyle name="Input 7 2 3 4 2" xfId="24511"/>
    <cellStyle name="Input 7 2 3 4 3" xfId="40657"/>
    <cellStyle name="Input 7 2 3 5" xfId="13504"/>
    <cellStyle name="Input 7 2 3 5 2" xfId="28304"/>
    <cellStyle name="Input 7 2 3 5 3" xfId="40763"/>
    <cellStyle name="Input 7 2 3 6" xfId="14399"/>
    <cellStyle name="Input 7 2 3 6 2" xfId="27332"/>
    <cellStyle name="Input 7 2 3 6 3" xfId="43184"/>
    <cellStyle name="Input 7 2 3 7" xfId="17318"/>
    <cellStyle name="Input 7 2 3 7 2" xfId="26787"/>
    <cellStyle name="Input 7 2 3 7 3" xfId="36484"/>
    <cellStyle name="Input 7 2 3 8" xfId="36309"/>
    <cellStyle name="Input 7 2 4" xfId="2143"/>
    <cellStyle name="Input 7 2 4 2" xfId="7609"/>
    <cellStyle name="Input 7 2 4 2 2" xfId="30869"/>
    <cellStyle name="Input 7 2 4 3" xfId="8499"/>
    <cellStyle name="Input 7 2 4 3 2" xfId="26856"/>
    <cellStyle name="Input 7 2 4 3 3" xfId="34295"/>
    <cellStyle name="Input 7 2 4 4" xfId="6583"/>
    <cellStyle name="Input 7 2 4 4 2" xfId="24793"/>
    <cellStyle name="Input 7 2 4 4 3" xfId="37759"/>
    <cellStyle name="Input 7 2 4 5" xfId="13503"/>
    <cellStyle name="Input 7 2 4 5 2" xfId="28308"/>
    <cellStyle name="Input 7 2 4 5 3" xfId="35222"/>
    <cellStyle name="Input 7 2 4 6" xfId="14400"/>
    <cellStyle name="Input 7 2 4 6 2" xfId="22814"/>
    <cellStyle name="Input 7 2 4 6 3" xfId="33598"/>
    <cellStyle name="Input 7 2 4 7" xfId="17319"/>
    <cellStyle name="Input 7 2 4 7 2" xfId="21268"/>
    <cellStyle name="Input 7 2 4 7 3" xfId="43000"/>
    <cellStyle name="Input 7 2 4 8" xfId="34765"/>
    <cellStyle name="Input 7 2 5" xfId="2144"/>
    <cellStyle name="Input 7 2 5 2" xfId="7608"/>
    <cellStyle name="Input 7 2 5 2 2" xfId="32117"/>
    <cellStyle name="Input 7 2 5 3" xfId="8500"/>
    <cellStyle name="Input 7 2 5 3 2" xfId="19906"/>
    <cellStyle name="Input 7 2 5 3 3" xfId="39679"/>
    <cellStyle name="Input 7 2 5 4" xfId="6582"/>
    <cellStyle name="Input 7 2 5 4 2" xfId="21235"/>
    <cellStyle name="Input 7 2 5 4 3" xfId="41530"/>
    <cellStyle name="Input 7 2 5 5" xfId="13502"/>
    <cellStyle name="Input 7 2 5 5 2" xfId="28306"/>
    <cellStyle name="Input 7 2 5 5 3" xfId="41570"/>
    <cellStyle name="Input 7 2 5 6" xfId="14401"/>
    <cellStyle name="Input 7 2 5 6 2" xfId="24563"/>
    <cellStyle name="Input 7 2 5 6 3" xfId="40043"/>
    <cellStyle name="Input 7 2 5 7" xfId="17320"/>
    <cellStyle name="Input 7 2 5 7 2" xfId="21776"/>
    <cellStyle name="Input 7 2 5 7 3" xfId="32564"/>
    <cellStyle name="Input 7 2 5 8" xfId="31737"/>
    <cellStyle name="Input 7 2 6" xfId="2145"/>
    <cellStyle name="Input 7 2 6 2" xfId="7607"/>
    <cellStyle name="Input 7 2 6 2 2" xfId="34355"/>
    <cellStyle name="Input 7 2 6 3" xfId="8501"/>
    <cellStyle name="Input 7 2 6 3 2" xfId="22221"/>
    <cellStyle name="Input 7 2 6 3 3" xfId="32176"/>
    <cellStyle name="Input 7 2 6 4" xfId="6581"/>
    <cellStyle name="Input 7 2 6 4 2" xfId="21580"/>
    <cellStyle name="Input 7 2 6 4 3" xfId="39127"/>
    <cellStyle name="Input 7 2 6 5" xfId="13501"/>
    <cellStyle name="Input 7 2 6 5 2" xfId="28309"/>
    <cellStyle name="Input 7 2 6 5 3" xfId="33720"/>
    <cellStyle name="Input 7 2 6 6" xfId="14402"/>
    <cellStyle name="Input 7 2 6 6 2" xfId="24429"/>
    <cellStyle name="Input 7 2 6 6 3" xfId="32819"/>
    <cellStyle name="Input 7 2 6 7" xfId="17321"/>
    <cellStyle name="Input 7 2 6 7 2" xfId="27619"/>
    <cellStyle name="Input 7 2 6 7 3" xfId="41296"/>
    <cellStyle name="Input 7 2 6 8" xfId="31438"/>
    <cellStyle name="Input 7 2 7" xfId="2146"/>
    <cellStyle name="Input 7 2 7 2" xfId="7606"/>
    <cellStyle name="Input 7 2 7 2 2" xfId="43508"/>
    <cellStyle name="Input 7 2 7 3" xfId="8502"/>
    <cellStyle name="Input 7 2 7 3 2" xfId="23436"/>
    <cellStyle name="Input 7 2 7 3 3" xfId="30812"/>
    <cellStyle name="Input 7 2 7 4" xfId="6580"/>
    <cellStyle name="Input 7 2 7 4 2" xfId="24060"/>
    <cellStyle name="Input 7 2 7 4 3" xfId="43882"/>
    <cellStyle name="Input 7 2 7 5" xfId="13500"/>
    <cellStyle name="Input 7 2 7 5 2" xfId="28305"/>
    <cellStyle name="Input 7 2 7 5 3" xfId="42045"/>
    <cellStyle name="Input 7 2 7 6" xfId="14403"/>
    <cellStyle name="Input 7 2 7 6 2" xfId="19159"/>
    <cellStyle name="Input 7 2 7 6 3" xfId="29984"/>
    <cellStyle name="Input 7 2 7 7" xfId="17322"/>
    <cellStyle name="Input 7 2 7 7 2" xfId="22992"/>
    <cellStyle name="Input 7 2 7 7 3" xfId="33255"/>
    <cellStyle name="Input 7 2 7 8" xfId="39405"/>
    <cellStyle name="Input 7 2 8" xfId="7611"/>
    <cellStyle name="Input 7 2 8 2" xfId="39059"/>
    <cellStyle name="Input 7 2 9" xfId="8496"/>
    <cellStyle name="Input 7 2 9 2" xfId="27283"/>
    <cellStyle name="Input 7 2 9 3" xfId="41172"/>
    <cellStyle name="Input 7 3" xfId="2147"/>
    <cellStyle name="Input 7 3 2" xfId="7605"/>
    <cellStyle name="Input 7 3 2 2" xfId="35872"/>
    <cellStyle name="Input 7 3 3" xfId="8503"/>
    <cellStyle name="Input 7 3 3 2" xfId="19403"/>
    <cellStyle name="Input 7 3 3 3" xfId="43753"/>
    <cellStyle name="Input 7 3 4" xfId="6579"/>
    <cellStyle name="Input 7 3 4 2" xfId="27150"/>
    <cellStyle name="Input 7 3 4 3" xfId="30937"/>
    <cellStyle name="Input 7 3 5" xfId="13499"/>
    <cellStyle name="Input 7 3 5 2" xfId="28310"/>
    <cellStyle name="Input 7 3 5 3" xfId="37193"/>
    <cellStyle name="Input 7 3 6" xfId="14404"/>
    <cellStyle name="Input 7 3 6 2" xfId="22583"/>
    <cellStyle name="Input 7 3 6 3" xfId="41117"/>
    <cellStyle name="Input 7 3 7" xfId="17323"/>
    <cellStyle name="Input 7 3 7 2" xfId="26203"/>
    <cellStyle name="Input 7 3 7 3" xfId="40435"/>
    <cellStyle name="Input 7 3 8" xfId="38041"/>
    <cellStyle name="Input 7 4" xfId="7612"/>
    <cellStyle name="Input 7 4 2" xfId="42091"/>
    <cellStyle name="Input 7 5" xfId="8495"/>
    <cellStyle name="Input 7 5 2" xfId="27166"/>
    <cellStyle name="Input 7 5 3" xfId="36021"/>
    <cellStyle name="Input 7 6" xfId="6587"/>
    <cellStyle name="Input 7 6 2" xfId="24256"/>
    <cellStyle name="Input 7 6 3" xfId="35939"/>
    <cellStyle name="Input 7 7" xfId="13507"/>
    <cellStyle name="Input 7 7 2" xfId="19985"/>
    <cellStyle name="Input 7 7 3" xfId="30121"/>
    <cellStyle name="Input 7 8" xfId="14810"/>
    <cellStyle name="Input 7 8 2" xfId="19580"/>
    <cellStyle name="Input 7 8 3" xfId="37114"/>
    <cellStyle name="Input 7 9" xfId="17315"/>
    <cellStyle name="Input 7 9 2" xfId="21116"/>
    <cellStyle name="Input 7 9 3" xfId="40157"/>
    <cellStyle name="Input 8" xfId="2148"/>
    <cellStyle name="Input 8 10" xfId="36971"/>
    <cellStyle name="Input 8 2" xfId="2149"/>
    <cellStyle name="Input 8 2 10" xfId="6577"/>
    <cellStyle name="Input 8 2 10 2" xfId="28292"/>
    <cellStyle name="Input 8 2 10 3" xfId="43067"/>
    <cellStyle name="Input 8 2 11" xfId="13497"/>
    <cellStyle name="Input 8 2 11 2" xfId="19715"/>
    <cellStyle name="Input 8 2 11 3" xfId="38558"/>
    <cellStyle name="Input 8 2 12" xfId="14406"/>
    <cellStyle name="Input 8 2 12 2" xfId="19040"/>
    <cellStyle name="Input 8 2 12 3" xfId="43423"/>
    <cellStyle name="Input 8 2 13" xfId="17325"/>
    <cellStyle name="Input 8 2 13 2" xfId="21118"/>
    <cellStyle name="Input 8 2 13 3" xfId="29366"/>
    <cellStyle name="Input 8 2 14" xfId="36308"/>
    <cellStyle name="Input 8 2 2" xfId="2150"/>
    <cellStyle name="Input 8 2 2 2" xfId="7602"/>
    <cellStyle name="Input 8 2 2 2 2" xfId="42339"/>
    <cellStyle name="Input 8 2 2 3" xfId="8506"/>
    <cellStyle name="Input 8 2 2 3 2" xfId="22411"/>
    <cellStyle name="Input 8 2 2 3 3" xfId="37632"/>
    <cellStyle name="Input 8 2 2 4" xfId="6576"/>
    <cellStyle name="Input 8 2 2 4 2" xfId="25831"/>
    <cellStyle name="Input 8 2 2 4 3" xfId="34420"/>
    <cellStyle name="Input 8 2 2 5" xfId="13496"/>
    <cellStyle name="Input 8 2 2 5 2" xfId="27646"/>
    <cellStyle name="Input 8 2 2 5 3" xfId="42781"/>
    <cellStyle name="Input 8 2 2 6" xfId="14407"/>
    <cellStyle name="Input 8 2 2 6 2" xfId="19942"/>
    <cellStyle name="Input 8 2 2 6 3" xfId="37140"/>
    <cellStyle name="Input 8 2 2 7" xfId="17326"/>
    <cellStyle name="Input 8 2 2 7 2" xfId="20670"/>
    <cellStyle name="Input 8 2 2 7 3" xfId="42599"/>
    <cellStyle name="Input 8 2 2 8" xfId="34764"/>
    <cellStyle name="Input 8 2 3" xfId="2151"/>
    <cellStyle name="Input 8 2 3 2" xfId="7601"/>
    <cellStyle name="Input 8 2 3 2 2" xfId="37693"/>
    <cellStyle name="Input 8 2 3 3" xfId="8507"/>
    <cellStyle name="Input 8 2 3 3 2" xfId="21697"/>
    <cellStyle name="Input 8 2 3 3 3" xfId="43199"/>
    <cellStyle name="Input 8 2 3 4" xfId="6575"/>
    <cellStyle name="Input 8 2 3 4 2" xfId="25887"/>
    <cellStyle name="Input 8 2 3 4 3" xfId="42191"/>
    <cellStyle name="Input 8 2 3 5" xfId="13495"/>
    <cellStyle name="Input 8 2 3 5 2" xfId="23938"/>
    <cellStyle name="Input 8 2 3 5 3" xfId="30122"/>
    <cellStyle name="Input 8 2 3 6" xfId="14408"/>
    <cellStyle name="Input 8 2 3 6 2" xfId="20142"/>
    <cellStyle name="Input 8 2 3 6 3" xfId="39851"/>
    <cellStyle name="Input 8 2 3 7" xfId="17327"/>
    <cellStyle name="Input 8 2 3 7 2" xfId="21553"/>
    <cellStyle name="Input 8 2 3 7 3" xfId="38287"/>
    <cellStyle name="Input 8 2 3 8" xfId="31738"/>
    <cellStyle name="Input 8 2 4" xfId="2152"/>
    <cellStyle name="Input 8 2 4 2" xfId="7600"/>
    <cellStyle name="Input 8 2 4 2 2" xfId="40032"/>
    <cellStyle name="Input 8 2 4 3" xfId="8508"/>
    <cellStyle name="Input 8 2 4 3 2" xfId="24785"/>
    <cellStyle name="Input 8 2 4 3 3" xfId="36020"/>
    <cellStyle name="Input 8 2 4 4" xfId="6574"/>
    <cellStyle name="Input 8 2 4 4 2" xfId="21193"/>
    <cellStyle name="Input 8 2 4 4 3" xfId="35940"/>
    <cellStyle name="Input 8 2 4 5" xfId="13494"/>
    <cellStyle name="Input 8 2 4 5 2" xfId="26092"/>
    <cellStyle name="Input 8 2 4 5 3" xfId="32775"/>
    <cellStyle name="Input 8 2 4 6" xfId="14409"/>
    <cellStyle name="Input 8 2 4 6 2" xfId="20551"/>
    <cellStyle name="Input 8 2 4 6 3" xfId="33900"/>
    <cellStyle name="Input 8 2 4 7" xfId="17328"/>
    <cellStyle name="Input 8 2 4 7 2" xfId="24102"/>
    <cellStyle name="Input 8 2 4 7 3" xfId="39496"/>
    <cellStyle name="Input 8 2 4 8" xfId="31437"/>
    <cellStyle name="Input 8 2 5" xfId="2153"/>
    <cellStyle name="Input 8 2 5 2" xfId="7599"/>
    <cellStyle name="Input 8 2 5 2 2" xfId="39060"/>
    <cellStyle name="Input 8 2 5 3" xfId="8509"/>
    <cellStyle name="Input 8 2 5 3 2" xfId="26017"/>
    <cellStyle name="Input 8 2 5 3 3" xfId="42369"/>
    <cellStyle name="Input 8 2 5 4" xfId="6573"/>
    <cellStyle name="Input 8 2 5 4 2" xfId="21108"/>
    <cellStyle name="Input 8 2 5 4 3" xfId="40211"/>
    <cellStyle name="Input 8 2 5 5" xfId="13493"/>
    <cellStyle name="Input 8 2 5 5 2" xfId="23118"/>
    <cellStyle name="Input 8 2 5 5 3" xfId="33728"/>
    <cellStyle name="Input 8 2 5 6" xfId="14410"/>
    <cellStyle name="Input 8 2 5 6 2" xfId="22728"/>
    <cellStyle name="Input 8 2 5 6 3" xfId="41490"/>
    <cellStyle name="Input 8 2 5 7" xfId="17329"/>
    <cellStyle name="Input 8 2 5 7 2" xfId="27507"/>
    <cellStyle name="Input 8 2 5 7 3" xfId="36714"/>
    <cellStyle name="Input 8 2 5 8" xfId="39404"/>
    <cellStyle name="Input 8 2 6" xfId="2154"/>
    <cellStyle name="Input 8 2 6 2" xfId="7598"/>
    <cellStyle name="Input 8 2 6 2 2" xfId="43815"/>
    <cellStyle name="Input 8 2 6 3" xfId="9254"/>
    <cellStyle name="Input 8 2 6 3 2" xfId="26316"/>
    <cellStyle name="Input 8 2 6 3 3" xfId="38155"/>
    <cellStyle name="Input 8 2 6 4" xfId="6572"/>
    <cellStyle name="Input 8 2 6 4 2" xfId="27716"/>
    <cellStyle name="Input 8 2 6 4 3" xfId="35159"/>
    <cellStyle name="Input 8 2 6 5" xfId="13492"/>
    <cellStyle name="Input 8 2 6 5 2" xfId="20556"/>
    <cellStyle name="Input 8 2 6 5 3" xfId="39652"/>
    <cellStyle name="Input 8 2 6 6" xfId="14411"/>
    <cellStyle name="Input 8 2 6 6 2" xfId="24173"/>
    <cellStyle name="Input 8 2 6 6 3" xfId="35151"/>
    <cellStyle name="Input 8 2 6 7" xfId="17330"/>
    <cellStyle name="Input 8 2 6 7 2" xfId="26189"/>
    <cellStyle name="Input 8 2 6 7 3" xfId="42475"/>
    <cellStyle name="Input 8 2 6 8" xfId="38040"/>
    <cellStyle name="Input 8 2 7" xfId="2155"/>
    <cellStyle name="Input 8 2 7 2" xfId="7597"/>
    <cellStyle name="Input 8 2 7 2 2" xfId="30870"/>
    <cellStyle name="Input 8 2 7 3" xfId="5114"/>
    <cellStyle name="Input 8 2 7 3 2" xfId="20917"/>
    <cellStyle name="Input 8 2 7 3 3" xfId="36105"/>
    <cellStyle name="Input 8 2 7 4" xfId="6571"/>
    <cellStyle name="Input 8 2 7 4 2" xfId="19305"/>
    <cellStyle name="Input 8 2 7 4 3" xfId="42964"/>
    <cellStyle name="Input 8 2 7 5" xfId="13491"/>
    <cellStyle name="Input 8 2 7 5 2" xfId="22605"/>
    <cellStyle name="Input 8 2 7 5 3" xfId="35223"/>
    <cellStyle name="Input 8 2 7 6" xfId="14412"/>
    <cellStyle name="Input 8 2 7 6 2" xfId="22018"/>
    <cellStyle name="Input 8 2 7 6 3" xfId="39847"/>
    <cellStyle name="Input 8 2 7 7" xfId="17331"/>
    <cellStyle name="Input 8 2 7 7 2" xfId="25015"/>
    <cellStyle name="Input 8 2 7 7 3" xfId="36485"/>
    <cellStyle name="Input 8 2 7 8" xfId="36970"/>
    <cellStyle name="Input 8 2 8" xfId="7603"/>
    <cellStyle name="Input 8 2 8 2" xfId="34988"/>
    <cellStyle name="Input 8 2 9" xfId="8505"/>
    <cellStyle name="Input 8 2 9 2" xfId="21178"/>
    <cellStyle name="Input 8 2 9 3" xfId="42897"/>
    <cellStyle name="Input 8 3" xfId="2156"/>
    <cellStyle name="Input 8 3 2" xfId="7596"/>
    <cellStyle name="Input 8 3 2 2" xfId="32116"/>
    <cellStyle name="Input 8 3 3" xfId="5115"/>
    <cellStyle name="Input 8 3 3 2" xfId="26768"/>
    <cellStyle name="Input 8 3 3 3" xfId="34565"/>
    <cellStyle name="Input 8 3 4" xfId="6570"/>
    <cellStyle name="Input 8 3 4 2" xfId="22553"/>
    <cellStyle name="Input 8 3 4 3" xfId="37760"/>
    <cellStyle name="Input 8 3 5" xfId="13490"/>
    <cellStyle name="Input 8 3 5 2" xfId="22986"/>
    <cellStyle name="Input 8 3 5 3" xfId="41559"/>
    <cellStyle name="Input 8 3 6" xfId="14413"/>
    <cellStyle name="Input 8 3 6 2" xfId="22534"/>
    <cellStyle name="Input 8 3 6 3" xfId="33597"/>
    <cellStyle name="Input 8 3 7" xfId="17332"/>
    <cellStyle name="Input 8 3 7 2" xfId="22742"/>
    <cellStyle name="Input 8 3 7 3" xfId="40036"/>
    <cellStyle name="Input 8 3 8" xfId="36307"/>
    <cellStyle name="Input 8 4" xfId="7604"/>
    <cellStyle name="Input 8 4 2" xfId="42851"/>
    <cellStyle name="Input 8 5" xfId="8504"/>
    <cellStyle name="Input 8 5 2" xfId="23904"/>
    <cellStyle name="Input 8 5 3" xfId="38999"/>
    <cellStyle name="Input 8 6" xfId="6578"/>
    <cellStyle name="Input 8 6 2" xfId="26549"/>
    <cellStyle name="Input 8 6 3" xfId="32051"/>
    <cellStyle name="Input 8 7" xfId="13498"/>
    <cellStyle name="Input 8 7 2" xfId="28307"/>
    <cellStyle name="Input 8 7 3" xfId="43551"/>
    <cellStyle name="Input 8 8" xfId="14405"/>
    <cellStyle name="Input 8 8 2" xfId="20806"/>
    <cellStyle name="Input 8 8 3" xfId="38505"/>
    <cellStyle name="Input 8 9" xfId="17324"/>
    <cellStyle name="Input 8 9 2" xfId="21872"/>
    <cellStyle name="Input 8 9 3" xfId="33036"/>
    <cellStyle name="Input 9" xfId="2157"/>
    <cellStyle name="Input 9 10" xfId="34763"/>
    <cellStyle name="Input 9 2" xfId="2158"/>
    <cellStyle name="Input 9 2 10" xfId="6568"/>
    <cellStyle name="Input 9 2 10 2" xfId="26156"/>
    <cellStyle name="Input 9 2 10 3" xfId="39128"/>
    <cellStyle name="Input 9 2 11" xfId="13488"/>
    <cellStyle name="Input 9 2 11 2" xfId="27705"/>
    <cellStyle name="Input 9 2 11 3" xfId="41548"/>
    <cellStyle name="Input 9 2 12" xfId="14415"/>
    <cellStyle name="Input 9 2 12 2" xfId="22079"/>
    <cellStyle name="Input 9 2 12 3" xfId="32820"/>
    <cellStyle name="Input 9 2 13" xfId="17334"/>
    <cellStyle name="Input 9 2 13 2" xfId="24325"/>
    <cellStyle name="Input 9 2 13 3" xfId="40314"/>
    <cellStyle name="Input 9 2 14" xfId="31739"/>
    <cellStyle name="Input 9 2 2" xfId="2159"/>
    <cellStyle name="Input 9 2 2 2" xfId="7593"/>
    <cellStyle name="Input 9 2 2 2 2" xfId="35873"/>
    <cellStyle name="Input 9 2 2 3" xfId="8511"/>
    <cellStyle name="Input 9 2 2 3 2" xfId="22701"/>
    <cellStyle name="Input 9 2 2 3 3" xfId="41842"/>
    <cellStyle name="Input 9 2 2 4" xfId="6567"/>
    <cellStyle name="Input 9 2 2 4 2" xfId="23035"/>
    <cellStyle name="Input 9 2 2 4 3" xfId="43883"/>
    <cellStyle name="Input 9 2 2 5" xfId="13487"/>
    <cellStyle name="Input 9 2 2 5 2" xfId="28136"/>
    <cellStyle name="Input 9 2 2 5 3" xfId="37194"/>
    <cellStyle name="Input 9 2 2 6" xfId="14416"/>
    <cellStyle name="Input 9 2 2 6 2" xfId="22087"/>
    <cellStyle name="Input 9 2 2 6 3" xfId="29983"/>
    <cellStyle name="Input 9 2 2 7" xfId="17335"/>
    <cellStyle name="Input 9 2 2 7 2" xfId="19569"/>
    <cellStyle name="Input 9 2 2 7 3" xfId="33254"/>
    <cellStyle name="Input 9 2 2 8" xfId="31436"/>
    <cellStyle name="Input 9 2 3" xfId="2160"/>
    <cellStyle name="Input 9 2 3 2" xfId="7592"/>
    <cellStyle name="Input 9 2 3 2 2" xfId="41342"/>
    <cellStyle name="Input 9 2 3 3" xfId="8512"/>
    <cellStyle name="Input 9 2 3 3 2" xfId="19978"/>
    <cellStyle name="Input 9 2 3 3 3" xfId="34294"/>
    <cellStyle name="Input 9 2 3 4" xfId="11116"/>
    <cellStyle name="Input 9 2 3 4 2" xfId="21567"/>
    <cellStyle name="Input 9 2 3 4 3" xfId="37362"/>
    <cellStyle name="Input 9 2 3 5" xfId="13486"/>
    <cellStyle name="Input 9 2 3 5 2" xfId="22854"/>
    <cellStyle name="Input 9 2 3 5 3" xfId="41443"/>
    <cellStyle name="Input 9 2 3 6" xfId="14417"/>
    <cellStyle name="Input 9 2 3 6 2" xfId="27379"/>
    <cellStyle name="Input 9 2 3 6 3" xfId="39862"/>
    <cellStyle name="Input 9 2 3 7" xfId="17336"/>
    <cellStyle name="Input 9 2 3 7 2" xfId="27937"/>
    <cellStyle name="Input 9 2 3 7 3" xfId="41272"/>
    <cellStyle name="Input 9 2 3 8" xfId="39403"/>
    <cellStyle name="Input 9 2 4" xfId="2161"/>
    <cellStyle name="Input 9 2 4 2" xfId="7591"/>
    <cellStyle name="Input 9 2 4 2 2" xfId="34989"/>
    <cellStyle name="Input 9 2 4 3" xfId="8513"/>
    <cellStyle name="Input 9 2 4 3 2" xfId="27809"/>
    <cellStyle name="Input 9 2 4 3 3" xfId="43398"/>
    <cellStyle name="Input 9 2 4 4" xfId="8939"/>
    <cellStyle name="Input 9 2 4 4 2" xfId="26855"/>
    <cellStyle name="Input 9 2 4 4 3" xfId="41688"/>
    <cellStyle name="Input 9 2 4 5" xfId="13485"/>
    <cellStyle name="Input 9 2 4 5 2" xfId="19085"/>
    <cellStyle name="Input 9 2 4 5 3" xfId="38559"/>
    <cellStyle name="Input 9 2 4 6" xfId="14418"/>
    <cellStyle name="Input 9 2 4 6 2" xfId="23076"/>
    <cellStyle name="Input 9 2 4 6 3" xfId="38504"/>
    <cellStyle name="Input 9 2 4 7" xfId="17337"/>
    <cellStyle name="Input 9 2 4 7 2" xfId="22755"/>
    <cellStyle name="Input 9 2 4 7 3" xfId="33037"/>
    <cellStyle name="Input 9 2 4 8" xfId="38039"/>
    <cellStyle name="Input 9 2 5" xfId="2162"/>
    <cellStyle name="Input 9 2 5 2" xfId="7590"/>
    <cellStyle name="Input 9 2 5 2 2" xfId="43100"/>
    <cellStyle name="Input 9 2 5 3" xfId="8514"/>
    <cellStyle name="Input 9 2 5 3 2" xfId="19020"/>
    <cellStyle name="Input 9 2 5 3 3" xfId="32177"/>
    <cellStyle name="Input 9 2 5 4" xfId="6566"/>
    <cellStyle name="Input 9 2 5 4 2" xfId="20759"/>
    <cellStyle name="Input 9 2 5 4 3" xfId="30938"/>
    <cellStyle name="Input 9 2 5 5" xfId="13484"/>
    <cellStyle name="Input 9 2 5 5 2" xfId="21305"/>
    <cellStyle name="Input 9 2 5 5 3" xfId="43644"/>
    <cellStyle name="Input 9 2 5 6" xfId="14419"/>
    <cellStyle name="Input 9 2 5 6 2" xfId="26178"/>
    <cellStyle name="Input 9 2 5 6 3" xfId="41230"/>
    <cellStyle name="Input 9 2 5 7" xfId="17338"/>
    <cellStyle name="Input 9 2 5 7 2" xfId="23726"/>
    <cellStyle name="Input 9 2 5 7 3" xfId="29365"/>
    <cellStyle name="Input 9 2 5 8" xfId="36969"/>
    <cellStyle name="Input 9 2 6" xfId="2163"/>
    <cellStyle name="Input 9 2 6 2" xfId="7589"/>
    <cellStyle name="Input 9 2 6 2 2" xfId="37694"/>
    <cellStyle name="Input 9 2 6 3" xfId="8515"/>
    <cellStyle name="Input 9 2 6 3 2" xfId="26336"/>
    <cellStyle name="Input 9 2 6 3 3" xfId="30811"/>
    <cellStyle name="Input 9 2 6 4" xfId="6565"/>
    <cellStyle name="Input 9 2 6 4 2" xfId="22564"/>
    <cellStyle name="Input 9 2 6 4 3" xfId="32050"/>
    <cellStyle name="Input 9 2 6 5" xfId="13483"/>
    <cellStyle name="Input 9 2 6 5 2" xfId="19192"/>
    <cellStyle name="Input 9 2 6 5 3" xfId="30123"/>
    <cellStyle name="Input 9 2 6 6" xfId="14420"/>
    <cellStyle name="Input 9 2 6 6 2" xfId="23345"/>
    <cellStyle name="Input 9 2 6 6 3" xfId="37139"/>
    <cellStyle name="Input 9 2 6 7" xfId="17339"/>
    <cellStyle name="Input 9 2 6 7 2" xfId="25151"/>
    <cellStyle name="Input 9 2 6 7 3" xfId="41516"/>
    <cellStyle name="Input 9 2 6 8" xfId="36306"/>
    <cellStyle name="Input 9 2 7" xfId="2164"/>
    <cellStyle name="Input 9 2 7 2" xfId="7588"/>
    <cellStyle name="Input 9 2 7 2 2" xfId="40685"/>
    <cellStyle name="Input 9 2 7 3" xfId="8516"/>
    <cellStyle name="Input 9 2 7 3 2" xfId="20897"/>
    <cellStyle name="Input 9 2 7 3 3" xfId="43752"/>
    <cellStyle name="Input 9 2 7 4" xfId="6564"/>
    <cellStyle name="Input 9 2 7 4 2" xfId="26784"/>
    <cellStyle name="Input 9 2 7 4 3" xfId="42331"/>
    <cellStyle name="Input 9 2 7 5" xfId="13482"/>
    <cellStyle name="Input 9 2 7 5 2" xfId="20624"/>
    <cellStyle name="Input 9 2 7 5 3" xfId="32774"/>
    <cellStyle name="Input 9 2 7 6" xfId="14421"/>
    <cellStyle name="Input 9 2 7 6 2" xfId="20072"/>
    <cellStyle name="Input 9 2 7 6 3" xfId="42957"/>
    <cellStyle name="Input 9 2 7 7" xfId="17340"/>
    <cellStyle name="Input 9 2 7 7 2" xfId="20185"/>
    <cellStyle name="Input 9 2 7 7 3" xfId="38286"/>
    <cellStyle name="Input 9 2 7 8" xfId="31435"/>
    <cellStyle name="Input 9 2 8" xfId="7594"/>
    <cellStyle name="Input 9 2 8 2" xfId="42139"/>
    <cellStyle name="Input 9 2 9" xfId="8510"/>
    <cellStyle name="Input 9 2 9 2" xfId="22524"/>
    <cellStyle name="Input 9 2 9 3" xfId="35810"/>
    <cellStyle name="Input 9 3" xfId="2165"/>
    <cellStyle name="Input 9 3 2" xfId="7586"/>
    <cellStyle name="Input 9 3 2 2" xfId="43816"/>
    <cellStyle name="Input 9 3 3" xfId="8517"/>
    <cellStyle name="Input 9 3 3 2" xfId="22319"/>
    <cellStyle name="Input 9 3 3 3" xfId="38998"/>
    <cellStyle name="Input 9 3 4" xfId="6563"/>
    <cellStyle name="Input 9 3 4 2" xfId="27971"/>
    <cellStyle name="Input 9 3 4 3" xfId="34421"/>
    <cellStyle name="Input 9 3 5" xfId="13481"/>
    <cellStyle name="Input 9 3 5 2" xfId="21073"/>
    <cellStyle name="Input 9 3 5 3" xfId="33729"/>
    <cellStyle name="Input 9 3 6" xfId="14422"/>
    <cellStyle name="Input 9 3 6 2" xfId="27593"/>
    <cellStyle name="Input 9 3 6 3" xfId="33901"/>
    <cellStyle name="Input 9 3 7" xfId="17341"/>
    <cellStyle name="Input 9 3 7 2" xfId="24591"/>
    <cellStyle name="Input 9 3 7 3" xfId="39585"/>
    <cellStyle name="Input 9 3 8" xfId="31434"/>
    <cellStyle name="Input 9 4" xfId="7595"/>
    <cellStyle name="Input 9 4 2" xfId="34356"/>
    <cellStyle name="Input 9 5" xfId="9255"/>
    <cellStyle name="Input 9 5 2" xfId="22136"/>
    <cellStyle name="Input 9 5 3" xfId="41925"/>
    <cellStyle name="Input 9 6" xfId="6569"/>
    <cellStyle name="Input 9 6 2" xfId="21761"/>
    <cellStyle name="Input 9 6 3" xfId="39555"/>
    <cellStyle name="Input 9 7" xfId="13489"/>
    <cellStyle name="Input 9 7 2" xfId="19466"/>
    <cellStyle name="Input 9 7 3" xfId="33719"/>
    <cellStyle name="Input 9 8" xfId="14414"/>
    <cellStyle name="Input 9 8 2" xfId="25397"/>
    <cellStyle name="Input 9 8 3" xfId="40644"/>
    <cellStyle name="Input 9 9" xfId="17333"/>
    <cellStyle name="Input 9 9 2" xfId="22112"/>
    <cellStyle name="Input 9 9 3" xfId="32565"/>
    <cellStyle name="Input_【G1-04-ME-10-03】機能設計書_ONL_商品別仕入先マスタ" xfId="2166"/>
    <cellStyle name="Komma [0]_laroux" xfId="255"/>
    <cellStyle name="Komma_laroux" xfId="256"/>
    <cellStyle name="Linked Cell" xfId="257"/>
    <cellStyle name="Millares [0]_Compra" xfId="258"/>
    <cellStyle name="Millares_Compra" xfId="259"/>
    <cellStyle name="Milliers [0]_AR1194" xfId="260"/>
    <cellStyle name="Milliers_AR1194" xfId="261"/>
    <cellStyle name="Moneda [0]_Compra" xfId="262"/>
    <cellStyle name="Moneda_Compra" xfId="263"/>
    <cellStyle name="Mon騁aire [0]_AR1194" xfId="264"/>
    <cellStyle name="Mon騁aire_AR1194" xfId="265"/>
    <cellStyle name="Neutral" xfId="96"/>
    <cellStyle name="no dec" xfId="266"/>
    <cellStyle name="Normal - Style1" xfId="267"/>
    <cellStyle name="Normal_#18-Internet" xfId="97"/>
    <cellStyle name="Note" xfId="268"/>
    <cellStyle name="Note 10" xfId="10439"/>
    <cellStyle name="Note 10 2" xfId="27450"/>
    <cellStyle name="Note 10 3" xfId="34110"/>
    <cellStyle name="Note 11" xfId="14673"/>
    <cellStyle name="Note 11 2" xfId="27075"/>
    <cellStyle name="Note 11 3" xfId="41865"/>
    <cellStyle name="Note 12" xfId="11738"/>
    <cellStyle name="Note 12 2" xfId="22162"/>
    <cellStyle name="Note 12 3" xfId="39800"/>
    <cellStyle name="Note 13" xfId="16673"/>
    <cellStyle name="Note 13 2" xfId="23135"/>
    <cellStyle name="Note 13 3" xfId="29434"/>
    <cellStyle name="Note 14" xfId="16696"/>
    <cellStyle name="Note 14 2" xfId="24866"/>
    <cellStyle name="Note 14 3" xfId="36771"/>
    <cellStyle name="Note 15" xfId="16838"/>
    <cellStyle name="Note 15 2" xfId="28156"/>
    <cellStyle name="Note 15 3" xfId="41445"/>
    <cellStyle name="Note 16" xfId="37026"/>
    <cellStyle name="Note 2" xfId="2167"/>
    <cellStyle name="Note 2 10" xfId="17342"/>
    <cellStyle name="Note 2 10 2" xfId="25103"/>
    <cellStyle name="Note 2 10 3" xfId="36713"/>
    <cellStyle name="Note 2 11" xfId="38029"/>
    <cellStyle name="Note 2 2" xfId="2168"/>
    <cellStyle name="Note 2 2 10" xfId="6561"/>
    <cellStyle name="Note 2 2 10 2" xfId="19006"/>
    <cellStyle name="Note 2 2 10 3" xfId="35941"/>
    <cellStyle name="Note 2 2 11" xfId="13479"/>
    <cellStyle name="Note 2 2 11 2" xfId="25823"/>
    <cellStyle name="Note 2 2 11 3" xfId="35224"/>
    <cellStyle name="Note 2 2 12" xfId="14424"/>
    <cellStyle name="Note 2 2 12 2" xfId="25161"/>
    <cellStyle name="Note 2 2 12 3" xfId="35150"/>
    <cellStyle name="Note 2 2 13" xfId="17343"/>
    <cellStyle name="Note 2 2 13 2" xfId="27696"/>
    <cellStyle name="Note 2 2 13 3" xfId="42878"/>
    <cellStyle name="Note 2 2 14" xfId="36959"/>
    <cellStyle name="Note 2 2 2" xfId="2169"/>
    <cellStyle name="Note 2 2 2 2" xfId="7583"/>
    <cellStyle name="Note 2 2 2 2 2" xfId="25937"/>
    <cellStyle name="Note 2 2 2 2 3" xfId="34357"/>
    <cellStyle name="Note 2 2 2 3" xfId="8519"/>
    <cellStyle name="Note 2 2 2 3 2" xfId="27223"/>
    <cellStyle name="Note 2 2 2 3 3" xfId="37631"/>
    <cellStyle name="Note 2 2 2 4" xfId="6560"/>
    <cellStyle name="Note 2 2 2 4 2" xfId="25084"/>
    <cellStyle name="Note 2 2 2 4 3" xfId="42254"/>
    <cellStyle name="Note 2 2 2 5" xfId="13478"/>
    <cellStyle name="Note 2 2 2 5 2" xfId="24005"/>
    <cellStyle name="Note 2 2 2 5 3" xfId="43547"/>
    <cellStyle name="Note 2 2 2 6" xfId="14425"/>
    <cellStyle name="Note 2 2 2 6 2" xfId="21845"/>
    <cellStyle name="Note 2 2 2 6 3" xfId="43459"/>
    <cellStyle name="Note 2 2 2 7" xfId="17344"/>
    <cellStyle name="Note 2 2 2 7 2" xfId="24450"/>
    <cellStyle name="Note 2 2 2 7 3" xfId="36486"/>
    <cellStyle name="Note 2 2 2 8" xfId="36296"/>
    <cellStyle name="Note 2 2 3" xfId="2170"/>
    <cellStyle name="Note 2 2 3 2" xfId="7582"/>
    <cellStyle name="Note 2 2 3 2 2" xfId="27457"/>
    <cellStyle name="Note 2 2 3 2 3" xfId="42733"/>
    <cellStyle name="Note 2 2 3 3" xfId="8520"/>
    <cellStyle name="Note 2 2 3 3 2" xfId="19449"/>
    <cellStyle name="Note 2 2 3 3 3" xfId="42194"/>
    <cellStyle name="Note 2 2 3 4" xfId="6559"/>
    <cellStyle name="Note 2 2 3 4 2" xfId="21328"/>
    <cellStyle name="Note 2 2 3 4 3" xfId="35160"/>
    <cellStyle name="Note 2 2 3 5" xfId="12449"/>
    <cellStyle name="Note 2 2 3 5 2" xfId="25814"/>
    <cellStyle name="Note 2 2 3 5 3" xfId="33609"/>
    <cellStyle name="Note 2 2 3 6" xfId="14426"/>
    <cellStyle name="Note 2 2 3 6 2" xfId="24119"/>
    <cellStyle name="Note 2 2 3 6 3" xfId="33596"/>
    <cellStyle name="Note 2 2 3 7" xfId="17345"/>
    <cellStyle name="Note 2 2 3 7 2" xfId="25366"/>
    <cellStyle name="Note 2 2 3 7 3" xfId="42754"/>
    <cellStyle name="Note 2 2 3 8" xfId="34752"/>
    <cellStyle name="Note 2 2 4" xfId="2171"/>
    <cellStyle name="Note 2 2 4 2" xfId="7581"/>
    <cellStyle name="Note 2 2 4 2 2" xfId="21241"/>
    <cellStyle name="Note 2 2 4 2 3" xfId="35874"/>
    <cellStyle name="Note 2 2 4 3" xfId="8521"/>
    <cellStyle name="Note 2 2 4 3 2" xfId="24971"/>
    <cellStyle name="Note 2 2 4 3 3" xfId="36019"/>
    <cellStyle name="Note 2 2 4 4" xfId="6558"/>
    <cellStyle name="Note 2 2 4 4 2" xfId="21399"/>
    <cellStyle name="Note 2 2 4 4 3" xfId="43193"/>
    <cellStyle name="Note 2 2 4 5" xfId="13477"/>
    <cellStyle name="Note 2 2 4 5 2" xfId="24359"/>
    <cellStyle name="Note 2 2 4 5 3" xfId="33718"/>
    <cellStyle name="Note 2 2 4 6" xfId="14427"/>
    <cellStyle name="Note 2 2 4 6 2" xfId="23735"/>
    <cellStyle name="Note 2 2 4 6 3" xfId="43055"/>
    <cellStyle name="Note 2 2 4 7" xfId="17346"/>
    <cellStyle name="Note 2 2 4 7 2" xfId="27350"/>
    <cellStyle name="Note 2 2 4 7 3" xfId="33353"/>
    <cellStyle name="Note 2 2 4 8" xfId="33448"/>
    <cellStyle name="Note 2 2 5" xfId="2172"/>
    <cellStyle name="Note 2 2 5 2" xfId="7580"/>
    <cellStyle name="Note 2 2 5 2 2" xfId="25330"/>
    <cellStyle name="Note 2 2 5 2 3" xfId="42135"/>
    <cellStyle name="Note 2 2 5 3" xfId="8522"/>
    <cellStyle name="Note 2 2 5 3 2" xfId="22194"/>
    <cellStyle name="Note 2 2 5 3 3" xfId="43428"/>
    <cellStyle name="Note 2 2 5 4" xfId="6557"/>
    <cellStyle name="Note 2 2 5 4 2" xfId="27200"/>
    <cellStyle name="Note 2 2 5 4 3" xfId="37761"/>
    <cellStyle name="Note 2 2 5 5" xfId="13476"/>
    <cellStyle name="Note 2 2 5 5 2" xfId="26658"/>
    <cellStyle name="Note 2 2 5 5 3" xfId="39687"/>
    <cellStyle name="Note 2 2 5 6" xfId="14428"/>
    <cellStyle name="Note 2 2 5 6 2" xfId="22016"/>
    <cellStyle name="Note 2 2 5 6 3" xfId="32821"/>
    <cellStyle name="Note 2 2 5 7" xfId="17347"/>
    <cellStyle name="Note 2 2 5 7 2" xfId="21864"/>
    <cellStyle name="Note 2 2 5 7 3" xfId="40031"/>
    <cellStyle name="Note 2 2 5 8" xfId="39401"/>
    <cellStyle name="Note 2 2 6" xfId="2173"/>
    <cellStyle name="Note 2 2 6 2" xfId="7579"/>
    <cellStyle name="Note 2 2 6 2 2" xfId="26556"/>
    <cellStyle name="Note 2 2 6 2 3" xfId="34990"/>
    <cellStyle name="Note 2 2 6 3" xfId="8523"/>
    <cellStyle name="Note 2 2 6 3 2" xfId="28237"/>
    <cellStyle name="Note 2 2 6 3 3" xfId="35809"/>
    <cellStyle name="Note 2 2 6 4" xfId="5159"/>
    <cellStyle name="Note 2 2 6 4 2" xfId="24857"/>
    <cellStyle name="Note 2 2 6 4 3" xfId="39204"/>
    <cellStyle name="Note 2 2 6 5" xfId="13475"/>
    <cellStyle name="Note 2 2 6 5 2" xfId="21629"/>
    <cellStyle name="Note 2 2 6 5 3" xfId="37195"/>
    <cellStyle name="Note 2 2 6 6" xfId="14429"/>
    <cellStyle name="Note 2 2 6 6 2" xfId="23794"/>
    <cellStyle name="Note 2 2 6 6 3" xfId="29982"/>
    <cellStyle name="Note 2 2 6 7" xfId="17348"/>
    <cellStyle name="Note 2 2 6 7 2" xfId="19992"/>
    <cellStyle name="Note 2 2 6 7 3" xfId="33253"/>
    <cellStyle name="Note 2 2 6 8" xfId="38037"/>
    <cellStyle name="Note 2 2 7" xfId="2174"/>
    <cellStyle name="Note 2 2 7 2" xfId="7578"/>
    <cellStyle name="Note 2 2 7 2 2" xfId="21034"/>
    <cellStyle name="Note 2 2 7 2 3" xfId="41086"/>
    <cellStyle name="Note 2 2 7 3" xfId="9159"/>
    <cellStyle name="Note 2 2 7 3 2" xfId="19796"/>
    <cellStyle name="Note 2 2 7 3 3" xfId="32208"/>
    <cellStyle name="Note 2 2 7 4" xfId="5158"/>
    <cellStyle name="Note 2 2 7 4 2" xfId="25420"/>
    <cellStyle name="Note 2 2 7 4 3" xfId="43319"/>
    <cellStyle name="Note 2 2 7 5" xfId="13474"/>
    <cellStyle name="Note 2 2 7 5 2" xfId="25025"/>
    <cellStyle name="Note 2 2 7 5 3" xfId="41992"/>
    <cellStyle name="Note 2 2 7 6" xfId="14430"/>
    <cellStyle name="Note 2 2 7 6 2" xfId="19394"/>
    <cellStyle name="Note 2 2 7 6 3" xfId="40800"/>
    <cellStyle name="Note 2 2 7 7" xfId="17349"/>
    <cellStyle name="Note 2 2 7 7 2" xfId="21523"/>
    <cellStyle name="Note 2 2 7 7 3" xfId="43196"/>
    <cellStyle name="Note 2 2 7 8" xfId="36967"/>
    <cellStyle name="Note 2 2 8" xfId="7584"/>
    <cellStyle name="Note 2 2 8 2" xfId="26498"/>
    <cellStyle name="Note 2 2 8 3" xfId="32115"/>
    <cellStyle name="Note 2 2 9" xfId="8518"/>
    <cellStyle name="Note 2 2 9 2" xfId="22767"/>
    <cellStyle name="Note 2 2 9 3" xfId="43262"/>
    <cellStyle name="Note 2 3" xfId="2175"/>
    <cellStyle name="Note 2 3 2" xfId="7577"/>
    <cellStyle name="Note 2 3 2 2" xfId="23143"/>
    <cellStyle name="Note 2 3 2 3" xfId="37695"/>
    <cellStyle name="Note 2 3 3" xfId="8524"/>
    <cellStyle name="Note 2 3 3 2" xfId="22323"/>
    <cellStyle name="Note 2 3 3 3" xfId="39872"/>
    <cellStyle name="Note 2 3 4" xfId="5157"/>
    <cellStyle name="Note 2 3 4 2" xfId="24897"/>
    <cellStyle name="Note 2 3 4 3" xfId="31525"/>
    <cellStyle name="Note 2 3 5" xfId="13473"/>
    <cellStyle name="Note 2 3 5 2" xfId="28169"/>
    <cellStyle name="Note 2 3 5 3" xfId="38560"/>
    <cellStyle name="Note 2 3 6" xfId="15257"/>
    <cellStyle name="Note 2 3 6 2" xfId="21637"/>
    <cellStyle name="Note 2 3 6 3" xfId="33537"/>
    <cellStyle name="Note 2 3 7" xfId="17350"/>
    <cellStyle name="Note 2 3 7 2" xfId="23792"/>
    <cellStyle name="Note 2 3 7 3" xfId="31661"/>
    <cellStyle name="Note 2 3 8" xfId="36304"/>
    <cellStyle name="Note 2 4" xfId="7585"/>
    <cellStyle name="Note 2 4 2" xfId="22843"/>
    <cellStyle name="Note 2 4 3" xfId="30871"/>
    <cellStyle name="Note 2 5" xfId="5116"/>
    <cellStyle name="Note 2 5 2" xfId="19093"/>
    <cellStyle name="Note 2 5 3" xfId="31514"/>
    <cellStyle name="Note 2 6" xfId="6562"/>
    <cellStyle name="Note 2 6 2" xfId="21725"/>
    <cellStyle name="Note 2 6 3" xfId="42830"/>
    <cellStyle name="Note 2 7" xfId="13480"/>
    <cellStyle name="Note 2 7 2" xfId="22395"/>
    <cellStyle name="Note 2 7 3" xfId="41461"/>
    <cellStyle name="Note 2 8" xfId="14423"/>
    <cellStyle name="Note 2 8 2" xfId="22948"/>
    <cellStyle name="Note 2 8 3" xfId="40283"/>
    <cellStyle name="Note 2 9" xfId="16801"/>
    <cellStyle name="Note 2 9 2" xfId="19745"/>
    <cellStyle name="Note 2 9 3" xfId="29426"/>
    <cellStyle name="Note 3" xfId="2176"/>
    <cellStyle name="Note 3 10" xfId="17351"/>
    <cellStyle name="Note 3 10 2" xfId="26355"/>
    <cellStyle name="Note 3 10 3" xfId="29364"/>
    <cellStyle name="Note 3 11" xfId="34760"/>
    <cellStyle name="Note 3 2" xfId="2177"/>
    <cellStyle name="Note 3 2 10" xfId="5155"/>
    <cellStyle name="Note 3 2 10 2" xfId="24179"/>
    <cellStyle name="Note 3 2 10 3" xfId="31207"/>
    <cellStyle name="Note 3 2 11" xfId="13471"/>
    <cellStyle name="Note 3 2 11 2" xfId="24142"/>
    <cellStyle name="Note 3 2 11 3" xfId="30124"/>
    <cellStyle name="Note 3 2 12" xfId="14431"/>
    <cellStyle name="Note 3 2 12 2" xfId="20429"/>
    <cellStyle name="Note 3 2 12 3" xfId="38503"/>
    <cellStyle name="Note 3 2 13" xfId="17352"/>
    <cellStyle name="Note 3 2 13 2" xfId="26013"/>
    <cellStyle name="Note 3 2 13 3" xfId="42219"/>
    <cellStyle name="Note 3 2 14" xfId="31742"/>
    <cellStyle name="Note 3 2 2" xfId="2178"/>
    <cellStyle name="Note 3 2 2 2" xfId="7574"/>
    <cellStyle name="Note 3 2 2 2 2" xfId="24856"/>
    <cellStyle name="Note 3 2 2 2 3" xfId="43817"/>
    <cellStyle name="Note 3 2 2 3" xfId="8527"/>
    <cellStyle name="Note 3 2 2 3 2" xfId="20786"/>
    <cellStyle name="Note 3 2 2 3 3" xfId="32178"/>
    <cellStyle name="Note 3 2 2 4" xfId="6556"/>
    <cellStyle name="Note 3 2 2 4 2" xfId="24757"/>
    <cellStyle name="Note 3 2 2 4 3" xfId="43028"/>
    <cellStyle name="Note 3 2 2 5" xfId="13470"/>
    <cellStyle name="Note 3 2 2 5 2" xfId="24395"/>
    <cellStyle name="Note 3 2 2 5 3" xfId="31637"/>
    <cellStyle name="Note 3 2 2 6" xfId="14432"/>
    <cellStyle name="Note 3 2 2 6 2" xfId="21169"/>
    <cellStyle name="Note 3 2 2 6 3" xfId="42129"/>
    <cellStyle name="Note 3 2 2 7" xfId="17353"/>
    <cellStyle name="Note 3 2 2 7 2" xfId="24726"/>
    <cellStyle name="Note 3 2 2 7 3" xfId="38285"/>
    <cellStyle name="Note 3 2 2 8" xfId="31433"/>
    <cellStyle name="Note 3 2 3" xfId="2179"/>
    <cellStyle name="Note 3 2 3 2" xfId="7573"/>
    <cellStyle name="Note 3 2 3 2 2" xfId="24018"/>
    <cellStyle name="Note 3 2 3 2 3" xfId="30872"/>
    <cellStyle name="Note 3 2 3 3" xfId="8528"/>
    <cellStyle name="Note 3 2 3 3 2" xfId="27293"/>
    <cellStyle name="Note 3 2 3 3 3" xfId="30810"/>
    <cellStyle name="Note 3 2 3 4" xfId="5154"/>
    <cellStyle name="Note 3 2 3 4 2" xfId="26530"/>
    <cellStyle name="Note 3 2 3 4 3" xfId="31519"/>
    <cellStyle name="Note 3 2 3 5" xfId="13469"/>
    <cellStyle name="Note 3 2 3 5 2" xfId="26314"/>
    <cellStyle name="Note 3 2 3 5 3" xfId="33730"/>
    <cellStyle name="Note 3 2 3 6" xfId="14433"/>
    <cellStyle name="Note 3 2 3 6 2" xfId="25124"/>
    <cellStyle name="Note 3 2 3 6 3" xfId="37138"/>
    <cellStyle name="Note 3 2 3 7" xfId="17354"/>
    <cellStyle name="Note 3 2 3 7 2" xfId="22975"/>
    <cellStyle name="Note 3 2 3 7 3" xfId="40409"/>
    <cellStyle name="Note 3 2 3 8" xfId="34753"/>
    <cellStyle name="Note 3 2 4" xfId="2180"/>
    <cellStyle name="Note 3 2 4 2" xfId="7572"/>
    <cellStyle name="Note 3 2 4 2 2" xfId="24599"/>
    <cellStyle name="Note 3 2 4 2 3" xfId="32114"/>
    <cellStyle name="Note 3 2 4 3" xfId="8529"/>
    <cellStyle name="Note 3 2 4 3 2" xfId="19594"/>
    <cellStyle name="Note 3 2 4 3 3" xfId="43751"/>
    <cellStyle name="Note 3 2 4 4" xfId="6555"/>
    <cellStyle name="Note 3 2 4 4 2" xfId="20409"/>
    <cellStyle name="Note 3 2 4 4 3" xfId="39129"/>
    <cellStyle name="Note 3 2 4 5" xfId="13468"/>
    <cellStyle name="Note 3 2 4 5 2" xfId="25750"/>
    <cellStyle name="Note 3 2 4 5 3" xfId="43542"/>
    <cellStyle name="Note 3 2 4 6" xfId="14434"/>
    <cellStyle name="Note 3 2 4 6 2" xfId="26348"/>
    <cellStyle name="Note 3 2 4 6 3" xfId="42456"/>
    <cellStyle name="Note 3 2 4 7" xfId="17355"/>
    <cellStyle name="Note 3 2 4 7 2" xfId="26598"/>
    <cellStyle name="Note 3 2 4 7 3" xfId="36712"/>
    <cellStyle name="Note 3 2 4 8" xfId="31492"/>
    <cellStyle name="Note 3 2 5" xfId="2181"/>
    <cellStyle name="Note 3 2 5 2" xfId="7571"/>
    <cellStyle name="Note 3 2 5 2 2" xfId="19143"/>
    <cellStyle name="Note 3 2 5 2 3" xfId="34358"/>
    <cellStyle name="Note 3 2 5 3" xfId="8530"/>
    <cellStyle name="Note 3 2 5 3 2" xfId="22771"/>
    <cellStyle name="Note 3 2 5 3 3" xfId="38997"/>
    <cellStyle name="Note 3 2 5 4" xfId="6554"/>
    <cellStyle name="Note 3 2 5 4 2" xfId="20885"/>
    <cellStyle name="Note 3 2 5 4 3" xfId="43884"/>
    <cellStyle name="Note 3 2 5 5" xfId="12450"/>
    <cellStyle name="Note 3 2 5 5 2" xfId="21341"/>
    <cellStyle name="Note 3 2 5 5 3" xfId="40002"/>
    <cellStyle name="Note 3 2 5 6" xfId="14435"/>
    <cellStyle name="Note 3 2 5 6 2" xfId="27505"/>
    <cellStyle name="Note 3 2 5 6 3" xfId="33902"/>
    <cellStyle name="Note 3 2 5 7" xfId="17356"/>
    <cellStyle name="Note 3 2 5 7 2" xfId="22297"/>
    <cellStyle name="Note 3 2 5 7 3" xfId="42441"/>
    <cellStyle name="Note 3 2 5 8" xfId="39400"/>
    <cellStyle name="Note 3 2 6" xfId="2182"/>
    <cellStyle name="Note 3 2 6 2" xfId="7570"/>
    <cellStyle name="Note 3 2 6 2 2" xfId="19094"/>
    <cellStyle name="Note 3 2 6 2 3" xfId="40442"/>
    <cellStyle name="Note 3 2 6 3" xfId="8531"/>
    <cellStyle name="Note 3 2 6 3 2" xfId="27136"/>
    <cellStyle name="Note 3 2 6 3 3" xfId="43499"/>
    <cellStyle name="Note 3 2 6 4" xfId="6553"/>
    <cellStyle name="Note 3 2 6 4 2" xfId="27647"/>
    <cellStyle name="Note 3 2 6 4 3" xfId="32056"/>
    <cellStyle name="Note 3 2 6 5" xfId="13467"/>
    <cellStyle name="Note 3 2 6 5 2" xfId="21421"/>
    <cellStyle name="Note 3 2 6 5 3" xfId="35225"/>
    <cellStyle name="Note 3 2 6 6" xfId="14436"/>
    <cellStyle name="Note 3 2 6 6 2" xfId="21058"/>
    <cellStyle name="Note 3 2 6 6 3" xfId="40127"/>
    <cellStyle name="Note 3 2 6 7" xfId="17357"/>
    <cellStyle name="Note 3 2 6 7 2" xfId="27055"/>
    <cellStyle name="Note 3 2 6 7 3" xfId="36487"/>
    <cellStyle name="Note 3 2 6 8" xfId="38036"/>
    <cellStyle name="Note 3 2 7" xfId="2183"/>
    <cellStyle name="Note 3 2 7 2" xfId="7569"/>
    <cellStyle name="Note 3 2 7 2 2" xfId="24762"/>
    <cellStyle name="Note 3 2 7 2 3" xfId="35875"/>
    <cellStyle name="Note 3 2 7 3" xfId="8532"/>
    <cellStyle name="Note 3 2 7 3 2" xfId="19156"/>
    <cellStyle name="Note 3 2 7 3 3" xfId="37630"/>
    <cellStyle name="Note 3 2 7 4" xfId="6552"/>
    <cellStyle name="Note 3 2 7 4 2" xfId="19886"/>
    <cellStyle name="Note 3 2 7 4 3" xfId="40639"/>
    <cellStyle name="Note 3 2 7 5" xfId="13466"/>
    <cellStyle name="Note 3 2 7 5 2" xfId="20940"/>
    <cellStyle name="Note 3 2 7 5 3" xfId="43557"/>
    <cellStyle name="Note 3 2 7 6" xfId="14437"/>
    <cellStyle name="Note 3 2 7 6 2" xfId="23442"/>
    <cellStyle name="Note 3 2 7 6 3" xfId="35149"/>
    <cellStyle name="Note 3 2 7 7" xfId="17358"/>
    <cellStyle name="Note 3 2 7 7 2" xfId="26841"/>
    <cellStyle name="Note 3 2 7 7 3" xfId="40080"/>
    <cellStyle name="Note 3 2 7 8" xfId="36966"/>
    <cellStyle name="Note 3 2 8" xfId="7575"/>
    <cellStyle name="Note 3 2 8 2" xfId="19860"/>
    <cellStyle name="Note 3 2 8 3" xfId="39062"/>
    <cellStyle name="Note 3 2 9" xfId="8526"/>
    <cellStyle name="Note 3 2 9 2" xfId="25030"/>
    <cellStyle name="Note 3 2 9 3" xfId="41906"/>
    <cellStyle name="Note 3 3" xfId="2184"/>
    <cellStyle name="Note 3 3 2" xfId="7568"/>
    <cellStyle name="Note 3 3 2 2" xfId="22517"/>
    <cellStyle name="Note 3 3 2 3" xfId="41884"/>
    <cellStyle name="Note 3 3 3" xfId="8533"/>
    <cellStyle name="Note 3 3 3 2" xfId="23273"/>
    <cellStyle name="Note 3 3 3 3" xfId="40529"/>
    <cellStyle name="Note 3 3 4" xfId="6551"/>
    <cellStyle name="Note 3 3 4 2" xfId="26098"/>
    <cellStyle name="Note 3 3 4 3" xfId="34415"/>
    <cellStyle name="Note 3 3 5" xfId="13465"/>
    <cellStyle name="Note 3 3 5 2" xfId="26279"/>
    <cellStyle name="Note 3 3 5 3" xfId="33717"/>
    <cellStyle name="Note 3 3 6" xfId="14438"/>
    <cellStyle name="Note 3 3 6 2" xfId="19289"/>
    <cellStyle name="Note 3 3 6 3" xfId="40771"/>
    <cellStyle name="Note 3 3 7" xfId="17359"/>
    <cellStyle name="Note 3 3 7 2" xfId="26365"/>
    <cellStyle name="Note 3 3 7 3" xfId="34826"/>
    <cellStyle name="Note 3 3 8" xfId="36303"/>
    <cellStyle name="Note 3 4" xfId="7576"/>
    <cellStyle name="Note 3 4 2" xfId="22466"/>
    <cellStyle name="Note 3 4 3" xfId="41498"/>
    <cellStyle name="Note 3 5" xfId="8525"/>
    <cellStyle name="Note 3 5 2" xfId="22344"/>
    <cellStyle name="Note 3 5 3" xfId="34293"/>
    <cellStyle name="Note 3 6" xfId="5156"/>
    <cellStyle name="Note 3 6 2" xfId="27005"/>
    <cellStyle name="Note 3 6 3" xfId="34553"/>
    <cellStyle name="Note 3 7" xfId="13472"/>
    <cellStyle name="Note 3 7 2" xfId="24743"/>
    <cellStyle name="Note 3 7 3" xfId="43303"/>
    <cellStyle name="Note 3 8" xfId="14813"/>
    <cellStyle name="Note 3 8 2" xfId="23669"/>
    <cellStyle name="Note 3 8 3" xfId="42789"/>
    <cellStyle name="Note 3 9" xfId="16720"/>
    <cellStyle name="Note 3 9 2" xfId="26449"/>
    <cellStyle name="Note 3 9 3" xfId="33305"/>
    <cellStyle name="Note 4" xfId="2185"/>
    <cellStyle name="Note 4 10" xfId="34759"/>
    <cellStyle name="Note 4 2" xfId="2186"/>
    <cellStyle name="Note 4 2 10" xfId="6549"/>
    <cellStyle name="Note 4 2 10 2" xfId="22422"/>
    <cellStyle name="Note 4 2 10 3" xfId="30939"/>
    <cellStyle name="Note 4 2 11" xfId="13463"/>
    <cellStyle name="Note 4 2 11 2" xfId="24378"/>
    <cellStyle name="Note 4 2 11 3" xfId="37196"/>
    <cellStyle name="Note 4 2 12" xfId="14440"/>
    <cellStyle name="Note 4 2 12 2" xfId="22014"/>
    <cellStyle name="Note 4 2 12 3" xfId="42620"/>
    <cellStyle name="Note 4 2 13" xfId="17361"/>
    <cellStyle name="Note 4 2 13 2" xfId="26673"/>
    <cellStyle name="Note 4 2 13 3" xfId="33252"/>
    <cellStyle name="Note 4 2 14" xfId="31743"/>
    <cellStyle name="Note 4 2 2" xfId="2187"/>
    <cellStyle name="Note 4 2 2 2" xfId="7565"/>
    <cellStyle name="Note 4 2 2 2 2" xfId="26712"/>
    <cellStyle name="Note 4 2 2 2 3" xfId="37696"/>
    <cellStyle name="Note 4 2 2 3" xfId="9162"/>
    <cellStyle name="Note 4 2 2 3 2" xfId="20476"/>
    <cellStyle name="Note 4 2 2 3 3" xfId="34253"/>
    <cellStyle name="Note 4 2 2 4" xfId="6548"/>
    <cellStyle name="Note 4 2 2 4 2" xfId="25230"/>
    <cellStyle name="Note 4 2 2 4 3" xfId="35942"/>
    <cellStyle name="Note 4 2 2 5" xfId="13462"/>
    <cellStyle name="Note 4 2 2 5 2" xfId="27910"/>
    <cellStyle name="Note 4 2 2 5 3" xfId="41110"/>
    <cellStyle name="Note 4 2 2 6" xfId="14441"/>
    <cellStyle name="Note 4 2 2 6 2" xfId="21984"/>
    <cellStyle name="Note 4 2 2 6 3" xfId="32822"/>
    <cellStyle name="Note 4 2 2 7" xfId="17362"/>
    <cellStyle name="Note 4 2 2 7 2" xfId="25642"/>
    <cellStyle name="Note 4 2 2 7 3" xfId="41411"/>
    <cellStyle name="Note 4 2 2 8" xfId="31432"/>
    <cellStyle name="Note 4 2 3" xfId="2188"/>
    <cellStyle name="Note 4 2 3 2" xfId="7564"/>
    <cellStyle name="Note 4 2 3 2 2" xfId="25582"/>
    <cellStyle name="Note 4 2 3 2 3" xfId="42364"/>
    <cellStyle name="Note 4 2 3 3" xfId="9163"/>
    <cellStyle name="Note 4 2 3 3 2" xfId="27695"/>
    <cellStyle name="Note 4 2 3 3 3" xfId="42531"/>
    <cellStyle name="Note 4 2 3 4" xfId="6547"/>
    <cellStyle name="Note 4 2 3 4 2" xfId="20884"/>
    <cellStyle name="Note 4 2 3 4 3" xfId="41894"/>
    <cellStyle name="Note 4 2 3 5" xfId="13461"/>
    <cellStyle name="Note 4 2 3 5 2" xfId="26113"/>
    <cellStyle name="Note 4 2 3 5 3" xfId="38561"/>
    <cellStyle name="Note 4 2 3 6" xfId="14442"/>
    <cellStyle name="Note 4 2 3 6 2" xfId="26690"/>
    <cellStyle name="Note 4 2 3 6 3" xfId="29981"/>
    <cellStyle name="Note 4 2 3 7" xfId="17363"/>
    <cellStyle name="Note 4 2 3 7 2" xfId="24401"/>
    <cellStyle name="Note 4 2 3 7 3" xfId="33038"/>
    <cellStyle name="Note 4 2 3 8" xfId="39399"/>
    <cellStyle name="Note 4 2 4" xfId="2189"/>
    <cellStyle name="Note 4 2 4 2" xfId="7563"/>
    <cellStyle name="Note 4 2 4 2 2" xfId="22471"/>
    <cellStyle name="Note 4 2 4 2 3" xfId="39063"/>
    <cellStyle name="Note 4 2 4 3" xfId="9164"/>
    <cellStyle name="Note 4 2 4 3 2" xfId="21433"/>
    <cellStyle name="Note 4 2 4 3 3" xfId="32215"/>
    <cellStyle name="Note 4 2 4 4" xfId="6546"/>
    <cellStyle name="Note 4 2 4 4 2" xfId="20160"/>
    <cellStyle name="Note 4 2 4 4 3" xfId="35161"/>
    <cellStyle name="Note 4 2 4 5" xfId="13460"/>
    <cellStyle name="Note 4 2 4 5 2" xfId="23564"/>
    <cellStyle name="Note 4 2 4 5 3" xfId="42800"/>
    <cellStyle name="Note 4 2 4 6" xfId="14443"/>
    <cellStyle name="Note 4 2 4 6 2" xfId="26453"/>
    <cellStyle name="Note 4 2 4 6 3" xfId="41883"/>
    <cellStyle name="Note 4 2 4 7" xfId="17364"/>
    <cellStyle name="Note 4 2 4 7 2" xfId="22724"/>
    <cellStyle name="Note 4 2 4 7 3" xfId="29363"/>
    <cellStyle name="Note 4 2 4 8" xfId="38035"/>
    <cellStyle name="Note 4 2 5" xfId="2190"/>
    <cellStyle name="Note 4 2 5 2" xfId="7562"/>
    <cellStyle name="Note 4 2 5 2 2" xfId="24138"/>
    <cellStyle name="Note 4 2 5 2 3" xfId="43818"/>
    <cellStyle name="Note 4 2 5 3" xfId="9165"/>
    <cellStyle name="Note 4 2 5 3 2" xfId="23560"/>
    <cellStyle name="Note 4 2 5 3 3" xfId="43721"/>
    <cellStyle name="Note 4 2 5 4" xfId="6545"/>
    <cellStyle name="Note 4 2 5 4 2" xfId="28186"/>
    <cellStyle name="Note 4 2 5 4 3" xfId="42796"/>
    <cellStyle name="Note 4 2 5 5" xfId="13459"/>
    <cellStyle name="Note 4 2 5 5 2" xfId="25725"/>
    <cellStyle name="Note 4 2 5 5 3" xfId="30125"/>
    <cellStyle name="Note 4 2 5 6" xfId="14444"/>
    <cellStyle name="Note 4 2 5 6 2" xfId="28064"/>
    <cellStyle name="Note 4 2 5 6 3" xfId="38502"/>
    <cellStyle name="Note 4 2 5 7" xfId="17365"/>
    <cellStyle name="Note 4 2 5 7 2" xfId="28217"/>
    <cellStyle name="Note 4 2 5 7 3" xfId="39998"/>
    <cellStyle name="Note 4 2 5 8" xfId="36965"/>
    <cellStyle name="Note 4 2 6" xfId="2191"/>
    <cellStyle name="Note 4 2 6 2" xfId="7561"/>
    <cellStyle name="Note 4 2 6 2 2" xfId="19367"/>
    <cellStyle name="Note 4 2 6 2 3" xfId="30873"/>
    <cellStyle name="Note 4 2 6 3" xfId="9166"/>
    <cellStyle name="Note 4 2 6 3 2" xfId="20206"/>
    <cellStyle name="Note 4 2 6 3 3" xfId="38967"/>
    <cellStyle name="Note 4 2 6 4" xfId="6544"/>
    <cellStyle name="Note 4 2 6 4 2" xfId="20863"/>
    <cellStyle name="Note 4 2 6 4 3" xfId="37762"/>
    <cellStyle name="Note 4 2 6 5" xfId="13458"/>
    <cellStyle name="Note 4 2 6 5 2" xfId="21729"/>
    <cellStyle name="Note 4 2 6 5 3" xfId="32773"/>
    <cellStyle name="Note 4 2 6 6" xfId="14445"/>
    <cellStyle name="Note 4 2 6 6 2" xfId="23506"/>
    <cellStyle name="Note 4 2 6 6 3" xfId="40172"/>
    <cellStyle name="Note 4 2 6 7" xfId="17366"/>
    <cellStyle name="Note 4 2 6 7 2" xfId="28020"/>
    <cellStyle name="Note 4 2 6 7 3" xfId="38284"/>
    <cellStyle name="Note 4 2 6 8" xfId="36302"/>
    <cellStyle name="Note 4 2 7" xfId="2192"/>
    <cellStyle name="Note 4 2 7 2" xfId="7560"/>
    <cellStyle name="Note 4 2 7 2 2" xfId="25929"/>
    <cellStyle name="Note 4 2 7 2 3" xfId="32113"/>
    <cellStyle name="Note 4 2 7 3" xfId="9167"/>
    <cellStyle name="Note 4 2 7 3 2" xfId="19772"/>
    <cellStyle name="Note 4 2 7 3 3" xfId="40583"/>
    <cellStyle name="Note 4 2 7 4" xfId="8993"/>
    <cellStyle name="Note 4 2 7 4 2" xfId="19633"/>
    <cellStyle name="Note 4 2 7 4 3" xfId="42741"/>
    <cellStyle name="Note 4 2 7 5" xfId="13457"/>
    <cellStyle name="Note 4 2 7 5 2" xfId="27377"/>
    <cellStyle name="Note 4 2 7 5 3" xfId="33731"/>
    <cellStyle name="Note 4 2 7 6" xfId="14446"/>
    <cellStyle name="Note 4 2 7 6 2" xfId="27144"/>
    <cellStyle name="Note 4 2 7 6 3" xfId="37137"/>
    <cellStyle name="Note 4 2 7 7" xfId="17367"/>
    <cellStyle name="Note 4 2 7 7 2" xfId="25164"/>
    <cellStyle name="Note 4 2 7 7 3" xfId="43387"/>
    <cellStyle name="Note 4 2 7 8" xfId="34758"/>
    <cellStyle name="Note 4 2 8" xfId="7566"/>
    <cellStyle name="Note 4 2 8 2" xfId="26305"/>
    <cellStyle name="Note 4 2 8 3" xfId="39520"/>
    <cellStyle name="Note 4 2 9" xfId="9161"/>
    <cellStyle name="Note 4 2 9 2" xfId="23819"/>
    <cellStyle name="Note 4 2 9 3" xfId="42235"/>
    <cellStyle name="Note 4 3" xfId="2193"/>
    <cellStyle name="Note 4 3 2" xfId="7559"/>
    <cellStyle name="Note 4 3 2 2" xfId="28165"/>
    <cellStyle name="Note 4 3 2 3" xfId="34359"/>
    <cellStyle name="Note 4 3 3" xfId="9168"/>
    <cellStyle name="Note 4 3 3 2" xfId="22310"/>
    <cellStyle name="Note 4 3 3 3" xfId="37600"/>
    <cellStyle name="Note 4 3 4" xfId="6543"/>
    <cellStyle name="Note 4 3 4 2" xfId="25062"/>
    <cellStyle name="Note 4 3 4 3" xfId="41182"/>
    <cellStyle name="Note 4 3 5" xfId="13456"/>
    <cellStyle name="Note 4 3 5 2" xfId="26968"/>
    <cellStyle name="Note 4 3 5 3" xfId="41749"/>
    <cellStyle name="Note 4 3 6" xfId="14447"/>
    <cellStyle name="Note 4 3 6 2" xfId="20040"/>
    <cellStyle name="Note 4 3 6 3" xfId="40960"/>
    <cellStyle name="Note 4 3 7" xfId="17368"/>
    <cellStyle name="Note 4 3 7 2" xfId="21682"/>
    <cellStyle name="Note 4 3 7 3" xfId="36711"/>
    <cellStyle name="Note 4 3 8" xfId="31744"/>
    <cellStyle name="Note 4 4" xfId="7567"/>
    <cellStyle name="Note 4 4 2" xfId="19288"/>
    <cellStyle name="Note 4 4 3" xfId="34991"/>
    <cellStyle name="Note 4 5" xfId="9160"/>
    <cellStyle name="Note 4 5 2" xfId="23984"/>
    <cellStyle name="Note 4 5 3" xfId="30781"/>
    <cellStyle name="Note 4 6" xfId="6550"/>
    <cellStyle name="Note 4 6 2" xfId="23379"/>
    <cellStyle name="Note 4 6 3" xfId="41079"/>
    <cellStyle name="Note 4 7" xfId="13464"/>
    <cellStyle name="Note 4 7 2" xfId="19951"/>
    <cellStyle name="Note 4 7 3" xfId="39678"/>
    <cellStyle name="Note 4 8" xfId="14439"/>
    <cellStyle name="Note 4 8 2" xfId="19611"/>
    <cellStyle name="Note 4 8 3" xfId="33595"/>
    <cellStyle name="Note 4 9" xfId="17360"/>
    <cellStyle name="Note 4 9 2" xfId="23178"/>
    <cellStyle name="Note 4 9 3" xfId="42615"/>
    <cellStyle name="Note 5" xfId="2194"/>
    <cellStyle name="Note 5 10" xfId="31431"/>
    <cellStyle name="Note 5 2" xfId="2195"/>
    <cellStyle name="Note 5 2 10" xfId="6541"/>
    <cellStyle name="Note 5 2 10 2" xfId="24032"/>
    <cellStyle name="Note 5 2 10 3" xfId="43885"/>
    <cellStyle name="Note 5 2 11" xfId="13454"/>
    <cellStyle name="Note 5 2 11 2" xfId="20657"/>
    <cellStyle name="Note 5 2 11 3" xfId="43256"/>
    <cellStyle name="Note 5 2 12" xfId="13214"/>
    <cellStyle name="Note 5 2 12 2" xfId="21472"/>
    <cellStyle name="Note 5 2 12 3" xfId="33744"/>
    <cellStyle name="Note 5 2 13" xfId="17370"/>
    <cellStyle name="Note 5 2 13 2" xfId="26559"/>
    <cellStyle name="Note 5 2 13 3" xfId="36488"/>
    <cellStyle name="Note 5 2 14" xfId="39398"/>
    <cellStyle name="Note 5 2 2" xfId="2196"/>
    <cellStyle name="Note 5 2 2 2" xfId="7556"/>
    <cellStyle name="Note 5 2 2 2 2" xfId="23538"/>
    <cellStyle name="Note 5 2 2 2 3" xfId="40413"/>
    <cellStyle name="Note 5 2 2 3" xfId="9171"/>
    <cellStyle name="Note 5 2 2 3 2" xfId="19311"/>
    <cellStyle name="Note 5 2 2 3 3" xfId="39811"/>
    <cellStyle name="Note 5 2 2 4" xfId="6540"/>
    <cellStyle name="Note 5 2 2 4 2" xfId="27455"/>
    <cellStyle name="Note 5 2 2 4 3" xfId="30940"/>
    <cellStyle name="Note 5 2 2 5" xfId="13453"/>
    <cellStyle name="Note 5 2 2 5 2" xfId="26401"/>
    <cellStyle name="Note 5 2 2 5 3" xfId="33716"/>
    <cellStyle name="Note 5 2 2 6" xfId="14449"/>
    <cellStyle name="Note 5 2 2 6 2" xfId="20037"/>
    <cellStyle name="Note 5 2 2 6 3" xfId="40698"/>
    <cellStyle name="Note 5 2 2 7" xfId="17371"/>
    <cellStyle name="Note 5 2 2 7 2" xfId="26654"/>
    <cellStyle name="Note 5 2 2 7 3" xfId="41438"/>
    <cellStyle name="Note 5 2 2 8" xfId="38034"/>
    <cellStyle name="Note 5 2 3" xfId="2197"/>
    <cellStyle name="Note 5 2 3 2" xfId="7555"/>
    <cellStyle name="Note 5 2 3 2 2" xfId="25792"/>
    <cellStyle name="Note 5 2 3 2 3" xfId="34992"/>
    <cellStyle name="Note 5 2 3 3" xfId="9172"/>
    <cellStyle name="Note 5 2 3 3 2" xfId="20513"/>
    <cellStyle name="Note 5 2 3 3 3" xfId="35776"/>
    <cellStyle name="Note 5 2 3 4" xfId="6539"/>
    <cellStyle name="Note 5 2 3 4 2" xfId="21579"/>
    <cellStyle name="Note 5 2 3 4 3" xfId="32048"/>
    <cellStyle name="Note 5 2 3 5" xfId="13452"/>
    <cellStyle name="Note 5 2 3 5 2" xfId="27908"/>
    <cellStyle name="Note 5 2 3 5 3" xfId="40549"/>
    <cellStyle name="Note 5 2 3 6" xfId="14450"/>
    <cellStyle name="Note 5 2 3 6 2" xfId="23002"/>
    <cellStyle name="Note 5 2 3 6 3" xfId="35148"/>
    <cellStyle name="Note 5 2 3 7" xfId="17372"/>
    <cellStyle name="Note 5 2 3 7 2" xfId="22754"/>
    <cellStyle name="Note 5 2 3 7 3" xfId="32566"/>
    <cellStyle name="Note 5 2 3 8" xfId="36964"/>
    <cellStyle name="Note 5 2 4" xfId="2198"/>
    <cellStyle name="Note 5 2 4 2" xfId="7554"/>
    <cellStyle name="Note 5 2 4 2 2" xfId="27077"/>
    <cellStyle name="Note 5 2 4 2 3" xfId="41116"/>
    <cellStyle name="Note 5 2 4 3" xfId="9173"/>
    <cellStyle name="Note 5 2 4 3 2" xfId="21810"/>
    <cellStyle name="Note 5 2 4 3 3" xfId="40716"/>
    <cellStyle name="Note 5 2 4 4" xfId="6538"/>
    <cellStyle name="Note 5 2 4 4 2" xfId="22166"/>
    <cellStyle name="Note 5 2 4 4 3" xfId="43190"/>
    <cellStyle name="Note 5 2 4 5" xfId="13451"/>
    <cellStyle name="Note 5 2 4 5 2" xfId="24736"/>
    <cellStyle name="Note 5 2 4 5 3" xfId="37197"/>
    <cellStyle name="Note 5 2 4 6" xfId="14451"/>
    <cellStyle name="Note 5 2 4 6 2" xfId="24604"/>
    <cellStyle name="Note 5 2 4 6 3" xfId="39866"/>
    <cellStyle name="Note 5 2 4 7" xfId="17373"/>
    <cellStyle name="Note 5 2 4 7 2" xfId="26647"/>
    <cellStyle name="Note 5 2 4 7 3" xfId="39937"/>
    <cellStyle name="Note 5 2 4 8" xfId="36301"/>
    <cellStyle name="Note 5 2 5" xfId="2199"/>
    <cellStyle name="Note 5 2 5 2" xfId="7553"/>
    <cellStyle name="Note 5 2 5 2 2" xfId="28107"/>
    <cellStyle name="Note 5 2 5 2 3" xfId="37697"/>
    <cellStyle name="Note 5 2 5 3" xfId="9174"/>
    <cellStyle name="Note 5 2 5 3 2" xfId="22865"/>
    <cellStyle name="Note 5 2 5 3 3" xfId="34259"/>
    <cellStyle name="Note 5 2 5 4" xfId="6537"/>
    <cellStyle name="Note 5 2 5 4 2" xfId="32"/>
    <cellStyle name="Note 5 2 5 4 3" xfId="34423"/>
    <cellStyle name="Note 5 2 5 5" xfId="13450"/>
    <cellStyle name="Note 5 2 5 5 2" xfId="23824"/>
    <cellStyle name="Note 5 2 5 5 3" xfId="39970"/>
    <cellStyle name="Note 5 2 5 6" xfId="14452"/>
    <cellStyle name="Note 5 2 5 6 2" xfId="24778"/>
    <cellStyle name="Note 5 2 5 6 3" xfId="33594"/>
    <cellStyle name="Note 5 2 5 7" xfId="17374"/>
    <cellStyle name="Note 5 2 5 7 2" xfId="21269"/>
    <cellStyle name="Note 5 2 5 7 3" xfId="33251"/>
    <cellStyle name="Note 5 2 5 8" xfId="34757"/>
    <cellStyle name="Note 5 2 6" xfId="2200"/>
    <cellStyle name="Note 5 2 6 2" xfId="7552"/>
    <cellStyle name="Note 5 2 6 2 2" xfId="27156"/>
    <cellStyle name="Note 5 2 6 2 3" xfId="42260"/>
    <cellStyle name="Note 5 2 6 3" xfId="9175"/>
    <cellStyle name="Note 5 2 6 3 2" xfId="27431"/>
    <cellStyle name="Note 5 2 6 3 3" xfId="42228"/>
    <cellStyle name="Note 5 2 6 4" xfId="6536"/>
    <cellStyle name="Note 5 2 6 4 2" xfId="24935"/>
    <cellStyle name="Note 5 2 6 4 3" xfId="40410"/>
    <cellStyle name="Note 5 2 6 5" xfId="13449"/>
    <cellStyle name="Note 5 2 6 5 2" xfId="19218"/>
    <cellStyle name="Note 5 2 6 5 3" xfId="38562"/>
    <cellStyle name="Note 5 2 6 6" xfId="14453"/>
    <cellStyle name="Note 5 2 6 6 2" xfId="22317"/>
    <cellStyle name="Note 5 2 6 6 3" xfId="41345"/>
    <cellStyle name="Note 5 2 6 7" xfId="17375"/>
    <cellStyle name="Note 5 2 6 7 2" xfId="20999"/>
    <cellStyle name="Note 5 2 6 7 3" xfId="39810"/>
    <cellStyle name="Note 5 2 6 8" xfId="31745"/>
    <cellStyle name="Note 5 2 7" xfId="2201"/>
    <cellStyle name="Note 5 2 7 2" xfId="7551"/>
    <cellStyle name="Note 5 2 7 2 2" xfId="28087"/>
    <cellStyle name="Note 5 2 7 2 3" xfId="39064"/>
    <cellStyle name="Note 5 2 7 3" xfId="9176"/>
    <cellStyle name="Note 5 2 7 3 2" xfId="20509"/>
    <cellStyle name="Note 5 2 7 3 3" xfId="32209"/>
    <cellStyle name="Note 5 2 7 4" xfId="6535"/>
    <cellStyle name="Note 5 2 7 4 2" xfId="25944"/>
    <cellStyle name="Note 5 2 7 4 3" xfId="35943"/>
    <cellStyle name="Note 5 2 7 5" xfId="13448"/>
    <cellStyle name="Note 5 2 7 5 2" xfId="25778"/>
    <cellStyle name="Note 5 2 7 5 3" xfId="41582"/>
    <cellStyle name="Note 5 2 7 6" xfId="14454"/>
    <cellStyle name="Note 5 2 7 6 2" xfId="24733"/>
    <cellStyle name="Note 5 2 7 6 3" xfId="32823"/>
    <cellStyle name="Note 5 2 7 7" xfId="17376"/>
    <cellStyle name="Note 5 2 7 7 2" xfId="26741"/>
    <cellStyle name="Note 5 2 7 7 3" xfId="33039"/>
    <cellStyle name="Note 5 2 7 8" xfId="31430"/>
    <cellStyle name="Note 5 2 8" xfId="7557"/>
    <cellStyle name="Note 5 2 8 2" xfId="23064"/>
    <cellStyle name="Note 5 2 8 3" xfId="35876"/>
    <cellStyle name="Note 5 2 9" xfId="9170"/>
    <cellStyle name="Note 5 2 9 2" xfId="23675"/>
    <cellStyle name="Note 5 2 9 3" xfId="34928"/>
    <cellStyle name="Note 5 3" xfId="2202"/>
    <cellStyle name="Note 5 3 2" xfId="7550"/>
    <cellStyle name="Note 5 3 2 2" xfId="26321"/>
    <cellStyle name="Note 5 3 2 3" xfId="43819"/>
    <cellStyle name="Note 5 3 3" xfId="9177"/>
    <cellStyle name="Note 5 3 3 2" xfId="21722"/>
    <cellStyle name="Note 5 3 3 3" xfId="30780"/>
    <cellStyle name="Note 5 3 4" xfId="6534"/>
    <cellStyle name="Note 5 3 4 2" xfId="24259"/>
    <cellStyle name="Note 5 3 4 3" xfId="43044"/>
    <cellStyle name="Note 5 3 5" xfId="13447"/>
    <cellStyle name="Note 5 3 5 2" xfId="22440"/>
    <cellStyle name="Note 5 3 5 3" xfId="30126"/>
    <cellStyle name="Note 5 3 6" xfId="14455"/>
    <cellStyle name="Note 5 3 6 2" xfId="26119"/>
    <cellStyle name="Note 5 3 6 3" xfId="29980"/>
    <cellStyle name="Note 5 3 7" xfId="17377"/>
    <cellStyle name="Note 5 3 7 2" xfId="22543"/>
    <cellStyle name="Note 5 3 7 3" xfId="29362"/>
    <cellStyle name="Note 5 3 8" xfId="39397"/>
    <cellStyle name="Note 5 4" xfId="7558"/>
    <cellStyle name="Note 5 4 2" xfId="19086"/>
    <cellStyle name="Note 5 4 3" xfId="40554"/>
    <cellStyle name="Note 5 5" xfId="9169"/>
    <cellStyle name="Note 5 5 2" xfId="22192"/>
    <cellStyle name="Note 5 5 3" xfId="41808"/>
    <cellStyle name="Note 5 6" xfId="6542"/>
    <cellStyle name="Note 5 6 2" xfId="25611"/>
    <cellStyle name="Note 5 6 3" xfId="39130"/>
    <cellStyle name="Note 5 7" xfId="13455"/>
    <cellStyle name="Note 5 7 2" xfId="27849"/>
    <cellStyle name="Note 5 7 3" xfId="35226"/>
    <cellStyle name="Note 5 8" xfId="14448"/>
    <cellStyle name="Note 5 8 2" xfId="20467"/>
    <cellStyle name="Note 5 8 3" xfId="33903"/>
    <cellStyle name="Note 5 9" xfId="17369"/>
    <cellStyle name="Note 5 9 2" xfId="26204"/>
    <cellStyle name="Note 5 9 3" xfId="40501"/>
    <cellStyle name="Note 6" xfId="2203"/>
    <cellStyle name="Note 6 10" xfId="38033"/>
    <cellStyle name="Note 6 2" xfId="2204"/>
    <cellStyle name="Note 6 2 10" xfId="6532"/>
    <cellStyle name="Note 6 2 10 2" xfId="22706"/>
    <cellStyle name="Note 6 2 10 3" xfId="43324"/>
    <cellStyle name="Note 6 2 11" xfId="13445"/>
    <cellStyle name="Note 6 2 11 2" xfId="27967"/>
    <cellStyle name="Note 6 2 11 3" xfId="33732"/>
    <cellStyle name="Note 6 2 12" xfId="14457"/>
    <cellStyle name="Note 6 2 12 2" xfId="26055"/>
    <cellStyle name="Note 6 2 12 3" xfId="38501"/>
    <cellStyle name="Note 6 2 13" xfId="17379"/>
    <cellStyle name="Note 6 2 13 2" xfId="27830"/>
    <cellStyle name="Note 6 2 13 3" xfId="38283"/>
    <cellStyle name="Note 6 2 14" xfId="36963"/>
    <cellStyle name="Note 6 2 2" xfId="2205"/>
    <cellStyle name="Note 6 2 2 2" xfId="7547"/>
    <cellStyle name="Note 6 2 2 2 2" xfId="21950"/>
    <cellStyle name="Note 6 2 2 2 3" xfId="34360"/>
    <cellStyle name="Note 6 2 2 3" xfId="9180"/>
    <cellStyle name="Note 6 2 2 3 2" xfId="25286"/>
    <cellStyle name="Note 6 2 2 3 3" xfId="40720"/>
    <cellStyle name="Note 6 2 2 4" xfId="11115"/>
    <cellStyle name="Note 6 2 2 4 2" xfId="21419"/>
    <cellStyle name="Note 6 2 2 4 3" xfId="38726"/>
    <cellStyle name="Note 6 2 2 5" xfId="13444"/>
    <cellStyle name="Note 6 2 2 5 2" xfId="24118"/>
    <cellStyle name="Note 6 2 2 5 3" xfId="41261"/>
    <cellStyle name="Note 6 2 2 6" xfId="14458"/>
    <cellStyle name="Note 6 2 2 6 2" xfId="20735"/>
    <cellStyle name="Note 6 2 2 6 3" xfId="43059"/>
    <cellStyle name="Note 6 2 2 7" xfId="17380"/>
    <cellStyle name="Note 6 2 2 7 2" xfId="27218"/>
    <cellStyle name="Note 6 2 2 7 3" xfId="41413"/>
    <cellStyle name="Note 6 2 2 8" xfId="36300"/>
    <cellStyle name="Note 6 2 3" xfId="2206"/>
    <cellStyle name="Note 6 2 3 2" xfId="7546"/>
    <cellStyle name="Note 6 2 3 2 2" xfId="23987"/>
    <cellStyle name="Note 6 2 3 2 3" xfId="43655"/>
    <cellStyle name="Note 6 2 3 3" xfId="9181"/>
    <cellStyle name="Note 6 2 3 3 2" xfId="22204"/>
    <cellStyle name="Note 6 2 3 3 3" xfId="37599"/>
    <cellStyle name="Note 6 2 3 4" xfId="4881"/>
    <cellStyle name="Note 6 2 3 4 2" xfId="26216"/>
    <cellStyle name="Note 6 2 3 4 3" xfId="39237"/>
    <cellStyle name="Note 6 2 3 5" xfId="13443"/>
    <cellStyle name="Note 6 2 3 5 2" xfId="26093"/>
    <cellStyle name="Note 6 2 3 5 3" xfId="35227"/>
    <cellStyle name="Note 6 2 3 6" xfId="14459"/>
    <cellStyle name="Note 6 2 3 6 2" xfId="27162"/>
    <cellStyle name="Note 6 2 3 6 3" xfId="37136"/>
    <cellStyle name="Note 6 2 3 7" xfId="17381"/>
    <cellStyle name="Note 6 2 3 7 2" xfId="21552"/>
    <cellStyle name="Note 6 2 3 7 3" xfId="36710"/>
    <cellStyle name="Note 6 2 3 8" xfId="34756"/>
    <cellStyle name="Note 6 2 4" xfId="2207"/>
    <cellStyle name="Note 6 2 4 2" xfId="7545"/>
    <cellStyle name="Note 6 2 4 2 2" xfId="20895"/>
    <cellStyle name="Note 6 2 4 2 3" xfId="35877"/>
    <cellStyle name="Note 6 2 4 3" xfId="9182"/>
    <cellStyle name="Note 6 2 4 3 2" xfId="24920"/>
    <cellStyle name="Note 6 2 4 3 3" xfId="39753"/>
    <cellStyle name="Note 6 2 4 4" xfId="6531"/>
    <cellStyle name="Note 6 2 4 4 2" xfId="21689"/>
    <cellStyle name="Note 6 2 4 4 3" xfId="37763"/>
    <cellStyle name="Note 6 2 4 5" xfId="13442"/>
    <cellStyle name="Note 6 2 4 5 2" xfId="21819"/>
    <cellStyle name="Note 6 2 4 5 3" xfId="41933"/>
    <cellStyle name="Note 6 2 4 6" xfId="14460"/>
    <cellStyle name="Note 6 2 4 6 2" xfId="21451"/>
    <cellStyle name="Note 6 2 4 6 3" xfId="40655"/>
    <cellStyle name="Note 6 2 4 7" xfId="17382"/>
    <cellStyle name="Note 6 2 4 7 2" xfId="21775"/>
    <cellStyle name="Note 6 2 4 7 3" xfId="41566"/>
    <cellStyle name="Note 6 2 4 8" xfId="31746"/>
    <cellStyle name="Note 6 2 5" xfId="2208"/>
    <cellStyle name="Note 6 2 5 2" xfId="7544"/>
    <cellStyle name="Note 6 2 5 2 2" xfId="25909"/>
    <cellStyle name="Note 6 2 5 2 3" xfId="40766"/>
    <cellStyle name="Note 6 2 5 3" xfId="9183"/>
    <cellStyle name="Note 6 2 5 3 2" xfId="25114"/>
    <cellStyle name="Note 6 2 5 3 3" xfId="34927"/>
    <cellStyle name="Note 6 2 5 4" xfId="6530"/>
    <cellStyle name="Note 6 2 5 4 2" xfId="27286"/>
    <cellStyle name="Note 6 2 5 4 3" xfId="43310"/>
    <cellStyle name="Note 6 2 5 5" xfId="13441"/>
    <cellStyle name="Note 6 2 5 5 2" xfId="23586"/>
    <cellStyle name="Note 6 2 5 5 3" xfId="33715"/>
    <cellStyle name="Note 6 2 5 6" xfId="14461"/>
    <cellStyle name="Note 6 2 5 6 2" xfId="22672"/>
    <cellStyle name="Note 6 2 5 6 3" xfId="33904"/>
    <cellStyle name="Note 6 2 5 7" xfId="17383"/>
    <cellStyle name="Note 6 2 5 7 2" xfId="20350"/>
    <cellStyle name="Note 6 2 5 7 3" xfId="36489"/>
    <cellStyle name="Note 6 2 5 8" xfId="31429"/>
    <cellStyle name="Note 6 2 6" xfId="2209"/>
    <cellStyle name="Note 6 2 6 2" xfId="7543"/>
    <cellStyle name="Note 6 2 6 2 2" xfId="23629"/>
    <cellStyle name="Note 6 2 6 2 3" xfId="34993"/>
    <cellStyle name="Note 6 2 6 3" xfId="9184"/>
    <cellStyle name="Note 6 2 6 3 2" xfId="27523"/>
    <cellStyle name="Note 6 2 6 3 3" xfId="42401"/>
    <cellStyle name="Note 6 2 6 4" xfId="6529"/>
    <cellStyle name="Note 6 2 6 4 2" xfId="26223"/>
    <cellStyle name="Note 6 2 6 4 3" xfId="39131"/>
    <cellStyle name="Note 6 2 6 5" xfId="13440"/>
    <cellStyle name="Note 6 2 6 5 2" xfId="20077"/>
    <cellStyle name="Note 6 2 6 5 3" xfId="42853"/>
    <cellStyle name="Note 6 2 6 6" xfId="14462"/>
    <cellStyle name="Note 6 2 6 6 2" xfId="22987"/>
    <cellStyle name="Note 6 2 6 6 3" xfId="41779"/>
    <cellStyle name="Note 6 2 6 7" xfId="17384"/>
    <cellStyle name="Note 6 2 6 7 2" xfId="23330"/>
    <cellStyle name="Note 6 2 6 7 3" xfId="40332"/>
    <cellStyle name="Note 6 2 6 8" xfId="39396"/>
    <cellStyle name="Note 6 2 7" xfId="2210"/>
    <cellStyle name="Note 6 2 7 2" xfId="7542"/>
    <cellStyle name="Note 6 2 7 2 2" xfId="20469"/>
    <cellStyle name="Note 6 2 7 2 3" xfId="42453"/>
    <cellStyle name="Note 6 2 7 3" xfId="9185"/>
    <cellStyle name="Note 6 2 7 3 2" xfId="26169"/>
    <cellStyle name="Note 6 2 7 3 3" xfId="35775"/>
    <cellStyle name="Note 6 2 7 4" xfId="6528"/>
    <cellStyle name="Note 6 2 7 4 2" xfId="24905"/>
    <cellStyle name="Note 6 2 7 4 3" xfId="43886"/>
    <cellStyle name="Note 6 2 7 5" xfId="13439"/>
    <cellStyle name="Note 6 2 7 5 2" xfId="21656"/>
    <cellStyle name="Note 6 2 7 5 3" xfId="37198"/>
    <cellStyle name="Note 6 2 7 6" xfId="14463"/>
    <cellStyle name="Note 6 2 7 6 2" xfId="22160"/>
    <cellStyle name="Note 6 2 7 6 3" xfId="35147"/>
    <cellStyle name="Note 6 2 7 7" xfId="17385"/>
    <cellStyle name="Note 6 2 7 7 2" xfId="26462"/>
    <cellStyle name="Note 6 2 7 7 3" xfId="32567"/>
    <cellStyle name="Note 6 2 7 8" xfId="38032"/>
    <cellStyle name="Note 6 2 8" xfId="7548"/>
    <cellStyle name="Note 6 2 8 2" xfId="26696"/>
    <cellStyle name="Note 6 2 8 3" xfId="32112"/>
    <cellStyle name="Note 6 2 9" xfId="9179"/>
    <cellStyle name="Note 6 2 9 2" xfId="22539"/>
    <cellStyle name="Note 6 2 9 3" xfId="38966"/>
    <cellStyle name="Note 6 3" xfId="2211"/>
    <cellStyle name="Note 6 3 2" xfId="7541"/>
    <cellStyle name="Note 6 3 2 2" xfId="22197"/>
    <cellStyle name="Note 6 3 2 3" xfId="37698"/>
    <cellStyle name="Note 6 3 3" xfId="9186"/>
    <cellStyle name="Note 6 3 3 2" xfId="22165"/>
    <cellStyle name="Note 6 3 3 3" xfId="41242"/>
    <cellStyle name="Note 6 3 4" xfId="6527"/>
    <cellStyle name="Note 6 3 4 2" xfId="22750"/>
    <cellStyle name="Note 6 3 4 3" xfId="30941"/>
    <cellStyle name="Note 6 3 5" xfId="13438"/>
    <cellStyle name="Note 6 3 5 2" xfId="26265"/>
    <cellStyle name="Note 6 3 5 3" xfId="41665"/>
    <cellStyle name="Note 6 3 6" xfId="14464"/>
    <cellStyle name="Note 6 3 6 2" xfId="22264"/>
    <cellStyle name="Note 6 3 6 3" xfId="41418"/>
    <cellStyle name="Note 6 3 7" xfId="17386"/>
    <cellStyle name="Note 6 3 7 2" xfId="19850"/>
    <cellStyle name="Note 6 3 7 3" xfId="29361"/>
    <cellStyle name="Note 6 3 8" xfId="36962"/>
    <cellStyle name="Note 6 4" xfId="7549"/>
    <cellStyle name="Note 6 4 2" xfId="19283"/>
    <cellStyle name="Note 6 4 3" xfId="30874"/>
    <cellStyle name="Note 6 5" xfId="9178"/>
    <cellStyle name="Note 6 5 2" xfId="23175"/>
    <cellStyle name="Note 6 5 3" xfId="43720"/>
    <cellStyle name="Note 6 6" xfId="6533"/>
    <cellStyle name="Note 6 6 2" xfId="20318"/>
    <cellStyle name="Note 6 6 3" xfId="35162"/>
    <cellStyle name="Note 6 7" xfId="13446"/>
    <cellStyle name="Note 6 7 2" xfId="28121"/>
    <cellStyle name="Note 6 7 3" xfId="32772"/>
    <cellStyle name="Note 6 8" xfId="14456"/>
    <cellStyle name="Note 6 8 2" xfId="27181"/>
    <cellStyle name="Note 6 8 3" xfId="42780"/>
    <cellStyle name="Note 6 9" xfId="17378"/>
    <cellStyle name="Note 6 9 2" xfId="23907"/>
    <cellStyle name="Note 6 9 3" xfId="40017"/>
    <cellStyle name="Note 7" xfId="2212"/>
    <cellStyle name="Note 7 10" xfId="9187"/>
    <cellStyle name="Note 7 10 2" xfId="26148"/>
    <cellStyle name="Note 7 10 3" xfId="34258"/>
    <cellStyle name="Note 7 11" xfId="6526"/>
    <cellStyle name="Note 7 11 2" xfId="22439"/>
    <cellStyle name="Note 7 11 3" xfId="32047"/>
    <cellStyle name="Note 7 12" xfId="13437"/>
    <cellStyle name="Note 7 12 2" xfId="26459"/>
    <cellStyle name="Note 7 12 3" xfId="38563"/>
    <cellStyle name="Note 7 13" xfId="14465"/>
    <cellStyle name="Note 7 13 2" xfId="21170"/>
    <cellStyle name="Note 7 13 3" xfId="33593"/>
    <cellStyle name="Note 7 14" xfId="17387"/>
    <cellStyle name="Note 7 14 2" xfId="24682"/>
    <cellStyle name="Note 7 14 3" xfId="42712"/>
    <cellStyle name="Note 7 15" xfId="36299"/>
    <cellStyle name="Note 7 2" xfId="2213"/>
    <cellStyle name="Note 7 2 10" xfId="6525"/>
    <cellStyle name="Note 7 2 10 2" xfId="23126"/>
    <cellStyle name="Note 7 2 10 3" xfId="41650"/>
    <cellStyle name="Note 7 2 11" xfId="13436"/>
    <cellStyle name="Note 7 2 11 2" xfId="25931"/>
    <cellStyle name="Note 7 2 11 3" xfId="42589"/>
    <cellStyle name="Note 7 2 12" xfId="14466"/>
    <cellStyle name="Note 7 2 12 2" xfId="20519"/>
    <cellStyle name="Note 7 2 12 3" xfId="43287"/>
    <cellStyle name="Note 7 2 13" xfId="17388"/>
    <cellStyle name="Note 7 2 13 2" xfId="23801"/>
    <cellStyle name="Note 7 2 13 3" xfId="33243"/>
    <cellStyle name="Note 7 2 14" xfId="34755"/>
    <cellStyle name="Note 7 2 2" xfId="2214"/>
    <cellStyle name="Note 7 2 2 2" xfId="7538"/>
    <cellStyle name="Note 7 2 2 2 2" xfId="19600"/>
    <cellStyle name="Note 7 2 2 2 3" xfId="43820"/>
    <cellStyle name="Note 7 2 2 3" xfId="9189"/>
    <cellStyle name="Note 7 2 2 3 2" xfId="26917"/>
    <cellStyle name="Note 7 2 2 3 3" xfId="32210"/>
    <cellStyle name="Note 7 2 2 4" xfId="6524"/>
    <cellStyle name="Note 7 2 2 4 2" xfId="23463"/>
    <cellStyle name="Note 7 2 2 4 3" xfId="34424"/>
    <cellStyle name="Note 7 2 2 5" xfId="13435"/>
    <cellStyle name="Note 7 2 2 5 2" xfId="24043"/>
    <cellStyle name="Note 7 2 2 5 3" xfId="30127"/>
    <cellStyle name="Note 7 2 2 6" xfId="14467"/>
    <cellStyle name="Note 7 2 2 6 2" xfId="19206"/>
    <cellStyle name="Note 7 2 2 6 3" xfId="32824"/>
    <cellStyle name="Note 7 2 2 7" xfId="17389"/>
    <cellStyle name="Note 7 2 2 7 2" xfId="19259"/>
    <cellStyle name="Note 7 2 2 7 3" xfId="42008"/>
    <cellStyle name="Note 7 2 2 8" xfId="31747"/>
    <cellStyle name="Note 7 2 3" xfId="2215"/>
    <cellStyle name="Note 7 2 3 2" xfId="7537"/>
    <cellStyle name="Note 7 2 3 2 2" xfId="21240"/>
    <cellStyle name="Note 7 2 3 2 3" xfId="30875"/>
    <cellStyle name="Note 7 2 3 3" xfId="8534"/>
    <cellStyle name="Note 7 2 3 3 2" xfId="20812"/>
    <cellStyle name="Note 7 2 3 3 3" xfId="36018"/>
    <cellStyle name="Note 7 2 3 4" xfId="6523"/>
    <cellStyle name="Note 7 2 3 4 2" xfId="22412"/>
    <cellStyle name="Note 7 2 3 4 3" xfId="41783"/>
    <cellStyle name="Note 7 2 3 5" xfId="13434"/>
    <cellStyle name="Note 7 2 3 5 2" xfId="28311"/>
    <cellStyle name="Note 7 2 3 5 3" xfId="32771"/>
    <cellStyle name="Note 7 2 3 6" xfId="14468"/>
    <cellStyle name="Note 7 2 3 6 2" xfId="22538"/>
    <cellStyle name="Note 7 2 3 6 3" xfId="29979"/>
    <cellStyle name="Note 7 2 3 7" xfId="17390"/>
    <cellStyle name="Note 7 2 3 7 2" xfId="24326"/>
    <cellStyle name="Note 7 2 3 7 3" xfId="33047"/>
    <cellStyle name="Note 7 2 3 8" xfId="31428"/>
    <cellStyle name="Note 7 2 4" xfId="2216"/>
    <cellStyle name="Note 7 2 4 2" xfId="7536"/>
    <cellStyle name="Note 7 2 4 2 2" xfId="27545"/>
    <cellStyle name="Note 7 2 4 2 3" xfId="32111"/>
    <cellStyle name="Note 7 2 4 3" xfId="8535"/>
    <cellStyle name="Note 7 2 4 3 2" xfId="27666"/>
    <cellStyle name="Note 7 2 4 3 3" xfId="40520"/>
    <cellStyle name="Note 7 2 4 4" xfId="6522"/>
    <cellStyle name="Note 7 2 4 4 2" xfId="23973"/>
    <cellStyle name="Note 7 2 4 4 3" xfId="35944"/>
    <cellStyle name="Note 7 2 4 5" xfId="13433"/>
    <cellStyle name="Note 7 2 4 5 2" xfId="23740"/>
    <cellStyle name="Note 7 2 4 5 3" xfId="33733"/>
    <cellStyle name="Note 7 2 4 6" xfId="14469"/>
    <cellStyle name="Note 7 2 4 6 2" xfId="23623"/>
    <cellStyle name="Note 7 2 4 6 3" xfId="42894"/>
    <cellStyle name="Note 7 2 4 7" xfId="17391"/>
    <cellStyle name="Note 7 2 4 7 2" xfId="24103"/>
    <cellStyle name="Note 7 2 4 7 3" xfId="42243"/>
    <cellStyle name="Note 7 2 4 8" xfId="39395"/>
    <cellStyle name="Note 7 2 5" xfId="2217"/>
    <cellStyle name="Note 7 2 5 2" xfId="7535"/>
    <cellStyle name="Note 7 2 5 2 2" xfId="19523"/>
    <cellStyle name="Note 7 2 5 2 3" xfId="34361"/>
    <cellStyle name="Note 7 2 5 3" xfId="8536"/>
    <cellStyle name="Note 7 2 5 3 2" xfId="28124"/>
    <cellStyle name="Note 7 2 5 3 3" xfId="35808"/>
    <cellStyle name="Note 7 2 5 4" xfId="5440"/>
    <cellStyle name="Note 7 2 5 4 2" xfId="19269"/>
    <cellStyle name="Note 7 2 5 4 3" xfId="41085"/>
    <cellStyle name="Note 7 2 5 5" xfId="13432"/>
    <cellStyle name="Note 7 2 5 5 2" xfId="28231"/>
    <cellStyle name="Note 7 2 5 5 3" xfId="42324"/>
    <cellStyle name="Note 7 2 5 6" xfId="14470"/>
    <cellStyle name="Note 7 2 5 6 2" xfId="24399"/>
    <cellStyle name="Note 7 2 5 6 3" xfId="38500"/>
    <cellStyle name="Note 7 2 5 7" xfId="17392"/>
    <cellStyle name="Note 7 2 5 7 2" xfId="26059"/>
    <cellStyle name="Note 7 2 5 7 3" xfId="38282"/>
    <cellStyle name="Note 7 2 5 8" xfId="38031"/>
    <cellStyle name="Note 7 2 6" xfId="2218"/>
    <cellStyle name="Note 7 2 6 2" xfId="7534"/>
    <cellStyle name="Note 7 2 6 2 2" xfId="27131"/>
    <cellStyle name="Note 7 2 6 2 3" xfId="39570"/>
    <cellStyle name="Note 7 2 6 3" xfId="8537"/>
    <cellStyle name="Note 7 2 6 3 2" xfId="20237"/>
    <cellStyle name="Note 7 2 6 3 3" xfId="39874"/>
    <cellStyle name="Note 7 2 6 4" xfId="5439"/>
    <cellStyle name="Note 7 2 6 4 2" xfId="22787"/>
    <cellStyle name="Note 7 2 6 4 3" xfId="36074"/>
    <cellStyle name="Note 7 2 6 5" xfId="13431"/>
    <cellStyle name="Note 7 2 6 5 2" xfId="27437"/>
    <cellStyle name="Note 7 2 6 5 3" xfId="35228"/>
    <cellStyle name="Note 7 2 6 6" xfId="14471"/>
    <cellStyle name="Note 7 2 6 6 2" xfId="21644"/>
    <cellStyle name="Note 7 2 6 6 3" xfId="42804"/>
    <cellStyle name="Note 7 2 6 7" xfId="17393"/>
    <cellStyle name="Note 7 2 6 7 2" xfId="23603"/>
    <cellStyle name="Note 7 2 6 7 3" xfId="42443"/>
    <cellStyle name="Note 7 2 6 8" xfId="36961"/>
    <cellStyle name="Note 7 2 7" xfId="2219"/>
    <cellStyle name="Note 7 2 7 2" xfId="7533"/>
    <cellStyle name="Note 7 2 7 2 2" xfId="23588"/>
    <cellStyle name="Note 7 2 7 2 3" xfId="35878"/>
    <cellStyle name="Note 7 2 7 3" xfId="8538"/>
    <cellStyle name="Note 7 2 7 3 2" xfId="21473"/>
    <cellStyle name="Note 7 2 7 3 3" xfId="34292"/>
    <cellStyle name="Note 7 2 7 4" xfId="5438"/>
    <cellStyle name="Note 7 2 7 4 2" xfId="21831"/>
    <cellStyle name="Note 7 2 7 4 3" xfId="41204"/>
    <cellStyle name="Note 7 2 7 5" xfId="13430"/>
    <cellStyle name="Note 7 2 7 5 2" xfId="26030"/>
    <cellStyle name="Note 7 2 7 5 3" xfId="40722"/>
    <cellStyle name="Note 7 2 7 6" xfId="14472"/>
    <cellStyle name="Note 7 2 7 6 2" xfId="27411"/>
    <cellStyle name="Note 7 2 7 6 3" xfId="37135"/>
    <cellStyle name="Note 7 2 7 7" xfId="17394"/>
    <cellStyle name="Note 7 2 7 7 2" xfId="27795"/>
    <cellStyle name="Note 7 2 7 7 3" xfId="36709"/>
    <cellStyle name="Note 7 2 7 8" xfId="36298"/>
    <cellStyle name="Note 7 2 8" xfId="7539"/>
    <cellStyle name="Note 7 2 8 2" xfId="19366"/>
    <cellStyle name="Note 7 2 8 3" xfId="39065"/>
    <cellStyle name="Note 7 2 9" xfId="9188"/>
    <cellStyle name="Note 7 2 9 2" xfId="19451"/>
    <cellStyle name="Note 7 2 9 3" xfId="41840"/>
    <cellStyle name="Note 7 3" xfId="2220"/>
    <cellStyle name="Note 7 3 2" xfId="7532"/>
    <cellStyle name="Note 7 3 2 2" xfId="22332"/>
    <cellStyle name="Note 7 3 2 3" xfId="41569"/>
    <cellStyle name="Note 7 3 3" xfId="8539"/>
    <cellStyle name="Note 7 3 3 2" xfId="25096"/>
    <cellStyle name="Note 7 3 3 3" xfId="42217"/>
    <cellStyle name="Note 7 3 4" xfId="5437"/>
    <cellStyle name="Note 7 3 4 2" xfId="20793"/>
    <cellStyle name="Note 7 3 4 3" xfId="35414"/>
    <cellStyle name="Note 7 3 5" xfId="13429"/>
    <cellStyle name="Note 7 3 5 2" xfId="24629"/>
    <cellStyle name="Note 7 3 5 3" xfId="33714"/>
    <cellStyle name="Note 7 3 6" xfId="15256"/>
    <cellStyle name="Note 7 3 6 2" xfId="26895"/>
    <cellStyle name="Note 7 3 6 3" xfId="43664"/>
    <cellStyle name="Note 7 3 7" xfId="17395"/>
    <cellStyle name="Note 7 3 7 2" xfId="28150"/>
    <cellStyle name="Note 7 3 7 3" xfId="39899"/>
    <cellStyle name="Note 7 3 8" xfId="34754"/>
    <cellStyle name="Note 7 4" xfId="2221"/>
    <cellStyle name="Note 7 4 2" xfId="7531"/>
    <cellStyle name="Note 7 4 2 2" xfId="27755"/>
    <cellStyle name="Note 7 4 2 3" xfId="34994"/>
    <cellStyle name="Note 7 4 3" xfId="8540"/>
    <cellStyle name="Note 7 4 3 2" xfId="20751"/>
    <cellStyle name="Note 7 4 3 3" xfId="32179"/>
    <cellStyle name="Note 7 4 4" xfId="5436"/>
    <cellStyle name="Note 7 4 4 2" xfId="23922"/>
    <cellStyle name="Note 7 4 4 3" xfId="43613"/>
    <cellStyle name="Note 7 4 5" xfId="13428"/>
    <cellStyle name="Note 7 4 5 2" xfId="25195"/>
    <cellStyle name="Note 7 4 5 3" xfId="42167"/>
    <cellStyle name="Note 7 4 6" xfId="14814"/>
    <cellStyle name="Note 7 4 6 2" xfId="22628"/>
    <cellStyle name="Note 7 4 6 3" xfId="35124"/>
    <cellStyle name="Note 7 4 7" xfId="17396"/>
    <cellStyle name="Note 7 4 7 2" xfId="21833"/>
    <cellStyle name="Note 7 4 7 3" xfId="36490"/>
    <cellStyle name="Note 7 4 8" xfId="31748"/>
    <cellStyle name="Note 7 5" xfId="2222"/>
    <cellStyle name="Note 7 5 2" xfId="7530"/>
    <cellStyle name="Note 7 5 2 2" xfId="23429"/>
    <cellStyle name="Note 7 5 2 3" xfId="40916"/>
    <cellStyle name="Note 7 5 3" xfId="8541"/>
    <cellStyle name="Note 7 5 3 2" xfId="21857"/>
    <cellStyle name="Note 7 5 3 3" xfId="30809"/>
    <cellStyle name="Note 7 5 4" xfId="5435"/>
    <cellStyle name="Note 7 5 4 2" xfId="19830"/>
    <cellStyle name="Note 7 5 4 3" xfId="37813"/>
    <cellStyle name="Note 7 5 5" xfId="13427"/>
    <cellStyle name="Note 7 5 5 2" xfId="21513"/>
    <cellStyle name="Note 7 5 5 3" xfId="37199"/>
    <cellStyle name="Note 7 5 6" xfId="14473"/>
    <cellStyle name="Note 7 5 6 2" xfId="21901"/>
    <cellStyle name="Note 7 5 6 3" xfId="43267"/>
    <cellStyle name="Note 7 5 7" xfId="17397"/>
    <cellStyle name="Note 7 5 7 2" xfId="28234"/>
    <cellStyle name="Note 7 5 7 3" xfId="41215"/>
    <cellStyle name="Note 7 5 8" xfId="31427"/>
    <cellStyle name="Note 7 6" xfId="2223"/>
    <cellStyle name="Note 7 6 2" xfId="7529"/>
    <cellStyle name="Note 7 6 2 2" xfId="19672"/>
    <cellStyle name="Note 7 6 2 3" xfId="37699"/>
    <cellStyle name="Note 7 6 3" xfId="8542"/>
    <cellStyle name="Note 7 6 3 2" xfId="27193"/>
    <cellStyle name="Note 7 6 3 3" xfId="43750"/>
    <cellStyle name="Note 7 6 4" xfId="5434"/>
    <cellStyle name="Note 7 6 4 2" xfId="24906"/>
    <cellStyle name="Note 7 6 4 3" xfId="42122"/>
    <cellStyle name="Note 7 6 5" xfId="13426"/>
    <cellStyle name="Note 7 6 5 2" xfId="25020"/>
    <cellStyle name="Note 7 6 5 3" xfId="41493"/>
    <cellStyle name="Note 7 6 6" xfId="14474"/>
    <cellStyle name="Note 7 6 6 2" xfId="21176"/>
    <cellStyle name="Note 7 6 6 3" xfId="33905"/>
    <cellStyle name="Note 7 6 7" xfId="17398"/>
    <cellStyle name="Note 7 6 7 2" xfId="25152"/>
    <cellStyle name="Note 7 6 7 3" xfId="32568"/>
    <cellStyle name="Note 7 6 8" xfId="39394"/>
    <cellStyle name="Note 7 7" xfId="2224"/>
    <cellStyle name="Note 7 7 2" xfId="7528"/>
    <cellStyle name="Note 7 7 2 2" xfId="25497"/>
    <cellStyle name="Note 7 7 2 3" xfId="43300"/>
    <cellStyle name="Note 7 7 3" xfId="8543"/>
    <cellStyle name="Note 7 7 3 2" xfId="25930"/>
    <cellStyle name="Note 7 7 3 3" xfId="38996"/>
    <cellStyle name="Note 7 7 4" xfId="5433"/>
    <cellStyle name="Note 7 7 4 2" xfId="19051"/>
    <cellStyle name="Note 7 7 4 3" xfId="39179"/>
    <cellStyle name="Note 7 7 5" xfId="13425"/>
    <cellStyle name="Note 7 7 5 2" xfId="27709"/>
    <cellStyle name="Note 7 7 5 3" xfId="38564"/>
    <cellStyle name="Note 7 7 6" xfId="14475"/>
    <cellStyle name="Note 7 7 6 2" xfId="19623"/>
    <cellStyle name="Note 7 7 6 3" xfId="40103"/>
    <cellStyle name="Note 7 7 7" xfId="17399"/>
    <cellStyle name="Note 7 7 7 2" xfId="20184"/>
    <cellStyle name="Note 7 7 7 3" xfId="40675"/>
    <cellStyle name="Note 7 7 8" xfId="38030"/>
    <cellStyle name="Note 7 8" xfId="2225"/>
    <cellStyle name="Note 7 8 2" xfId="7527"/>
    <cellStyle name="Note 7 8 2 2" xfId="26798"/>
    <cellStyle name="Note 7 8 2 3" xfId="39066"/>
    <cellStyle name="Note 7 8 3" xfId="8544"/>
    <cellStyle name="Note 7 8 3 2" xfId="23491"/>
    <cellStyle name="Note 7 8 3 3" xfId="42692"/>
    <cellStyle name="Note 7 8 4" xfId="5432"/>
    <cellStyle name="Note 7 8 4 2" xfId="19352"/>
    <cellStyle name="Note 7 8 4 3" xfId="43934"/>
    <cellStyle name="Note 7 8 5" xfId="13424"/>
    <cellStyle name="Note 7 8 5 2" xfId="21671"/>
    <cellStyle name="Note 7 8 5 3" xfId="43141"/>
    <cellStyle name="Note 7 8 6" xfId="14476"/>
    <cellStyle name="Note 7 8 6 2" xfId="26755"/>
    <cellStyle name="Note 7 8 6 3" xfId="35146"/>
    <cellStyle name="Note 7 8 7" xfId="17400"/>
    <cellStyle name="Note 7 8 7 2" xfId="22366"/>
    <cellStyle name="Note 7 8 7 3" xfId="33249"/>
    <cellStyle name="Note 7 8 8" xfId="36960"/>
    <cellStyle name="Note 7 9" xfId="7540"/>
    <cellStyle name="Note 7 9 2" xfId="24764"/>
    <cellStyle name="Note 7 9 3" xfId="39675"/>
    <cellStyle name="Note 8" xfId="9045"/>
    <cellStyle name="Note 8 2" xfId="27841"/>
    <cellStyle name="Note 8 3" xfId="34262"/>
    <cellStyle name="Note 9" xfId="5812"/>
    <cellStyle name="Note 9 2" xfId="21400"/>
    <cellStyle name="Note 9 3" xfId="39750"/>
    <cellStyle name="Notiz" xfId="98"/>
    <cellStyle name="Notiz 10" xfId="5813"/>
    <cellStyle name="Notiz 10 2" xfId="27808"/>
    <cellStyle name="Notiz 10 3" xfId="35394"/>
    <cellStyle name="Notiz 11" xfId="10438"/>
    <cellStyle name="Notiz 11 2" xfId="26806"/>
    <cellStyle name="Notiz 11 3" xfId="30607"/>
    <cellStyle name="Notiz 12" xfId="14672"/>
    <cellStyle name="Notiz 12 2" xfId="26539"/>
    <cellStyle name="Notiz 12 3" xfId="28975"/>
    <cellStyle name="Notiz 13" xfId="10399"/>
    <cellStyle name="Notiz 13 2" xfId="31"/>
    <cellStyle name="Notiz 13 3" xfId="34440"/>
    <cellStyle name="Notiz 14" xfId="16674"/>
    <cellStyle name="Notiz 14 2" xfId="27423"/>
    <cellStyle name="Notiz 14 3" xfId="38354"/>
    <cellStyle name="Notiz 15" xfId="16697"/>
    <cellStyle name="Notiz 15 2" xfId="26405"/>
    <cellStyle name="Notiz 15 3" xfId="36426"/>
    <cellStyle name="Notiz 16" xfId="16839"/>
    <cellStyle name="Notiz 16 2" xfId="25165"/>
    <cellStyle name="Notiz 16 3" xfId="38345"/>
    <cellStyle name="Notiz 17" xfId="19316"/>
    <cellStyle name="Notiz 18" xfId="42997"/>
    <cellStyle name="Notiz 2" xfId="99"/>
    <cellStyle name="Notiz 2 10" xfId="16802"/>
    <cellStyle name="Notiz 2 10 2" xfId="25516"/>
    <cellStyle name="Notiz 2 10 3" xfId="29425"/>
    <cellStyle name="Notiz 2 11" xfId="17401"/>
    <cellStyle name="Notiz 2 11 2" xfId="19248"/>
    <cellStyle name="Notiz 2 11 3" xfId="43539"/>
    <cellStyle name="Notiz 2 12" xfId="26155"/>
    <cellStyle name="Notiz 2 13" xfId="38094"/>
    <cellStyle name="Notiz 2 2" xfId="2227"/>
    <cellStyle name="Notiz 2 2 10" xfId="4880"/>
    <cellStyle name="Notiz 2 2 10 2" xfId="20123"/>
    <cellStyle name="Notiz 2 2 10 3" xfId="43320"/>
    <cellStyle name="Notiz 2 2 11" xfId="13422"/>
    <cellStyle name="Notiz 2 2 11 2" xfId="25488"/>
    <cellStyle name="Notiz 2 2 11 3" xfId="34458"/>
    <cellStyle name="Notiz 2 2 12" xfId="14478"/>
    <cellStyle name="Notiz 2 2 12 2" xfId="26669"/>
    <cellStyle name="Notiz 2 2 12 3" xfId="33592"/>
    <cellStyle name="Notiz 2 2 13" xfId="17402"/>
    <cellStyle name="Notiz 2 2 13 2" xfId="25070"/>
    <cellStyle name="Notiz 2 2 13 3" xfId="33041"/>
    <cellStyle name="Notiz 2 2 14" xfId="31426"/>
    <cellStyle name="Notiz 2 2 2" xfId="2228"/>
    <cellStyle name="Notiz 2 2 2 2" xfId="7524"/>
    <cellStyle name="Notiz 2 2 2 2 2" xfId="24957"/>
    <cellStyle name="Notiz 2 2 2 2 3" xfId="32110"/>
    <cellStyle name="Notiz 2 2 2 3" xfId="8547"/>
    <cellStyle name="Notiz 2 2 2 3 2" xfId="21635"/>
    <cellStyle name="Notiz 2 2 2 3 3" xfId="36017"/>
    <cellStyle name="Notiz 2 2 2 4" xfId="4879"/>
    <cellStyle name="Notiz 2 2 2 4 2" xfId="22037"/>
    <cellStyle name="Notiz 2 2 2 4 3" xfId="31237"/>
    <cellStyle name="Notiz 2 2 2 5" xfId="13421"/>
    <cellStyle name="Notiz 2 2 2 5 2" xfId="25583"/>
    <cellStyle name="Notiz 2 2 2 5 3" xfId="43443"/>
    <cellStyle name="Notiz 2 2 2 6" xfId="14479"/>
    <cellStyle name="Notiz 2 2 2 6 2" xfId="27318"/>
    <cellStyle name="Notiz 2 2 2 6 3" xfId="41141"/>
    <cellStyle name="Notiz 2 2 2 7" xfId="17403"/>
    <cellStyle name="Notiz 2 2 2 7 2" xfId="23023"/>
    <cellStyle name="Notiz 2 2 2 7 3" xfId="29360"/>
    <cellStyle name="Notiz 2 2 2 8" xfId="31425"/>
    <cellStyle name="Notiz 2 2 3" xfId="2229"/>
    <cellStyle name="Notiz 2 2 3 2" xfId="7523"/>
    <cellStyle name="Notiz 2 2 3 2 2" xfId="23218"/>
    <cellStyle name="Notiz 2 2 3 2 3" xfId="34362"/>
    <cellStyle name="Notiz 2 2 3 3" xfId="8548"/>
    <cellStyle name="Notiz 2 2 3 3 2" xfId="23906"/>
    <cellStyle name="Notiz 2 2 3 3 3" xfId="40388"/>
    <cellStyle name="Notiz 2 2 3 4" xfId="4878"/>
    <cellStyle name="Notiz 2 2 3 4 2" xfId="23041"/>
    <cellStyle name="Notiz 2 2 3 4 3" xfId="31920"/>
    <cellStyle name="Notiz 2 2 3 5" xfId="13420"/>
    <cellStyle name="Notiz 2 2 3 5 2" xfId="22336"/>
    <cellStyle name="Notiz 2 2 3 5 3" xfId="36826"/>
    <cellStyle name="Notiz 2 2 3 6" xfId="14480"/>
    <cellStyle name="Notiz 2 2 3 6 2" xfId="21807"/>
    <cellStyle name="Notiz 2 2 3 6 3" xfId="32825"/>
    <cellStyle name="Notiz 2 2 3 7" xfId="17404"/>
    <cellStyle name="Notiz 2 2 3 7 2" xfId="25429"/>
    <cellStyle name="Notiz 2 2 3 7 3" xfId="41862"/>
    <cellStyle name="Notiz 2 2 3 8" xfId="39385"/>
    <cellStyle name="Notiz 2 2 4" xfId="2230"/>
    <cellStyle name="Notiz 2 2 4 2" xfId="7522"/>
    <cellStyle name="Notiz 2 2 4 2 2" xfId="20028"/>
    <cellStyle name="Notiz 2 2 4 2 3" xfId="40342"/>
    <cellStyle name="Notiz 2 2 4 3" xfId="8549"/>
    <cellStyle name="Notiz 2 2 4 3 2" xfId="23890"/>
    <cellStyle name="Notiz 2 2 4 3 3" xfId="35807"/>
    <cellStyle name="Notiz 2 2 4 4" xfId="4877"/>
    <cellStyle name="Notiz 2 2 4 4 2" xfId="21987"/>
    <cellStyle name="Notiz 2 2 4 4 3" xfId="34592"/>
    <cellStyle name="Notiz 2 2 4 5" xfId="13419"/>
    <cellStyle name="Notiz 2 2 4 5 2" xfId="19495"/>
    <cellStyle name="Notiz 2 2 4 5 3" xfId="41016"/>
    <cellStyle name="Notiz 2 2 4 6" xfId="14481"/>
    <cellStyle name="Notiz 2 2 4 6 2" xfId="21809"/>
    <cellStyle name="Notiz 2 2 4 6 3" xfId="29978"/>
    <cellStyle name="Notiz 2 2 4 7" xfId="17405"/>
    <cellStyle name="Notiz 2 2 4 7 2" xfId="19568"/>
    <cellStyle name="Notiz 2 2 4 7 3" xfId="38281"/>
    <cellStyle name="Notiz 2 2 4 8" xfId="38020"/>
    <cellStyle name="Notiz 2 2 5" xfId="2231"/>
    <cellStyle name="Notiz 2 2 5 2" xfId="7521"/>
    <cellStyle name="Notiz 2 2 5 2 2" xfId="20396"/>
    <cellStyle name="Notiz 2 2 5 2 3" xfId="35879"/>
    <cellStyle name="Notiz 2 2 5 3" xfId="8550"/>
    <cellStyle name="Notiz 2 2 5 3 2" xfId="27874"/>
    <cellStyle name="Notiz 2 2 5 3 3" xfId="40239"/>
    <cellStyle name="Notiz 2 2 5 4" xfId="4876"/>
    <cellStyle name="Notiz 2 2 5 4 2" xfId="22145"/>
    <cellStyle name="Notiz 2 2 5 4 3" xfId="36132"/>
    <cellStyle name="Notiz 2 2 5 5" xfId="13418"/>
    <cellStyle name="Notiz 2 2 5 5 2" xfId="26499"/>
    <cellStyle name="Notiz 2 2 5 5 3" xfId="36816"/>
    <cellStyle name="Notiz 2 2 5 6" xfId="14482"/>
    <cellStyle name="Notiz 2 2 5 6 2" xfId="24987"/>
    <cellStyle name="Notiz 2 2 5 6 3" xfId="41425"/>
    <cellStyle name="Notiz 2 2 5 7" xfId="17406"/>
    <cellStyle name="Notiz 2 2 5 7 2" xfId="23609"/>
    <cellStyle name="Notiz 2 2 5 7 3" xfId="42001"/>
    <cellStyle name="Notiz 2 2 5 8" xfId="36950"/>
    <cellStyle name="Notiz 2 2 6" xfId="2232"/>
    <cellStyle name="Notiz 2 2 6 2" xfId="7520"/>
    <cellStyle name="Notiz 2 2 6 2 2" xfId="20765"/>
    <cellStyle name="Notiz 2 2 6 2 3" xfId="42010"/>
    <cellStyle name="Notiz 2 2 6 3" xfId="8551"/>
    <cellStyle name="Notiz 2 2 6 3 2" xfId="24561"/>
    <cellStyle name="Notiz 2 2 6 3 3" xfId="34291"/>
    <cellStyle name="Notiz 2 2 6 4" xfId="4875"/>
    <cellStyle name="Notiz 2 2 6 4 2" xfId="23140"/>
    <cellStyle name="Notiz 2 2 6 4 3" xfId="35469"/>
    <cellStyle name="Notiz 2 2 6 5" xfId="13417"/>
    <cellStyle name="Notiz 2 2 6 5 2" xfId="25975"/>
    <cellStyle name="Notiz 2 2 6 5 3" xfId="40677"/>
    <cellStyle name="Notiz 2 2 6 6" xfId="14483"/>
    <cellStyle name="Notiz 2 2 6 6 2" xfId="22942"/>
    <cellStyle name="Notiz 2 2 6 6 3" xfId="38499"/>
    <cellStyle name="Notiz 2 2 6 7" xfId="17407"/>
    <cellStyle name="Notiz 2 2 6 7 2" xfId="21119"/>
    <cellStyle name="Notiz 2 2 6 7 3" xfId="36269"/>
    <cellStyle name="Notiz 2 2 6 8" xfId="36287"/>
    <cellStyle name="Notiz 2 2 7" xfId="2233"/>
    <cellStyle name="Notiz 2 2 7 2" xfId="7519"/>
    <cellStyle name="Notiz 2 2 7 2 2" xfId="23460"/>
    <cellStyle name="Notiz 2 2 7 2 3" xfId="34995"/>
    <cellStyle name="Notiz 2 2 7 3" xfId="8552"/>
    <cellStyle name="Notiz 2 2 7 3 2" xfId="27319"/>
    <cellStyle name="Notiz 2 2 7 3 3" xfId="40621"/>
    <cellStyle name="Notiz 2 2 7 4" xfId="4874"/>
    <cellStyle name="Notiz 2 2 7 4 2" xfId="27625"/>
    <cellStyle name="Notiz 2 2 7 4 3" xfId="37873"/>
    <cellStyle name="Notiz 2 2 7 5" xfId="13416"/>
    <cellStyle name="Notiz 2 2 7 5 2" xfId="22744"/>
    <cellStyle name="Notiz 2 2 7 5 3" xfId="38100"/>
    <cellStyle name="Notiz 2 2 7 6" xfId="14484"/>
    <cellStyle name="Notiz 2 2 7 6 2" xfId="23734"/>
    <cellStyle name="Notiz 2 2 7 6 3" xfId="39834"/>
    <cellStyle name="Notiz 2 2 7 7" xfId="17408"/>
    <cellStyle name="Notiz 2 2 7 7 2" xfId="24727"/>
    <cellStyle name="Notiz 2 2 7 7 3" xfId="42142"/>
    <cellStyle name="Notiz 2 2 7 8" xfId="34743"/>
    <cellStyle name="Notiz 2 2 8" xfId="7525"/>
    <cellStyle name="Notiz 2 2 8 2" xfId="27443"/>
    <cellStyle name="Notiz 2 2 8 3" xfId="30876"/>
    <cellStyle name="Notiz 2 2 9" xfId="8546"/>
    <cellStyle name="Notiz 2 2 9 2" xfId="23525"/>
    <cellStyle name="Notiz 2 2 9 3" xfId="40250"/>
    <cellStyle name="Notiz 2 3" xfId="2234"/>
    <cellStyle name="Notiz 2 3 2" xfId="5080"/>
    <cellStyle name="Notiz 2 3 2 2" xfId="26623"/>
    <cellStyle name="Notiz 2 3 2 3" xfId="36109"/>
    <cellStyle name="Notiz 2 3 3" xfId="8553"/>
    <cellStyle name="Notiz 2 3 3 2" xfId="23275"/>
    <cellStyle name="Notiz 2 3 3 3" xfId="32180"/>
    <cellStyle name="Notiz 2 3 4" xfId="4873"/>
    <cellStyle name="Notiz 2 3 4 2" xfId="22809"/>
    <cellStyle name="Notiz 2 3 4 3" xfId="39238"/>
    <cellStyle name="Notiz 2 3 5" xfId="13415"/>
    <cellStyle name="Notiz 2 3 5 2" xfId="24447"/>
    <cellStyle name="Notiz 2 3 5 3" xfId="43639"/>
    <cellStyle name="Notiz 2 3 6" xfId="14485"/>
    <cellStyle name="Notiz 2 3 6 2" xfId="21202"/>
    <cellStyle name="Notiz 2 3 6 3" xfId="37134"/>
    <cellStyle name="Notiz 2 3 7" xfId="17409"/>
    <cellStyle name="Notiz 2 3 7 2" xfId="25757"/>
    <cellStyle name="Notiz 2 3 7 3" xfId="36491"/>
    <cellStyle name="Notiz 2 3 8" xfId="31757"/>
    <cellStyle name="Notiz 2 4" xfId="2226"/>
    <cellStyle name="Notiz 2 4 2" xfId="36297"/>
    <cellStyle name="Notiz 2 5" xfId="7526"/>
    <cellStyle name="Notiz 2 5 2" xfId="23138"/>
    <cellStyle name="Notiz 2 5 3" xfId="43821"/>
    <cellStyle name="Notiz 2 6" xfId="8545"/>
    <cellStyle name="Notiz 2 6 2" xfId="23099"/>
    <cellStyle name="Notiz 2 6 3" xfId="37629"/>
    <cellStyle name="Notiz 2 7" xfId="5431"/>
    <cellStyle name="Notiz 2 7 2" xfId="25928"/>
    <cellStyle name="Notiz 2 7 3" xfId="31183"/>
    <cellStyle name="Notiz 2 8" xfId="13423"/>
    <cellStyle name="Notiz 2 8 2" xfId="25317"/>
    <cellStyle name="Notiz 2 8 3" xfId="28915"/>
    <cellStyle name="Notiz 2 9" xfId="14477"/>
    <cellStyle name="Notiz 2 9 2" xfId="25688"/>
    <cellStyle name="Notiz 2 9 3" xfId="40464"/>
    <cellStyle name="Notiz 3" xfId="515"/>
    <cellStyle name="Notiz 3 10" xfId="17410"/>
    <cellStyle name="Notiz 3 10 2" xfId="26528"/>
    <cellStyle name="Notiz 3 10 3" xfId="41416"/>
    <cellStyle name="Notiz 3 11" xfId="41308"/>
    <cellStyle name="Notiz 3 2" xfId="2235"/>
    <cellStyle name="Notiz 3 2 10" xfId="4871"/>
    <cellStyle name="Notiz 3 2 10 2" xfId="27280"/>
    <cellStyle name="Notiz 3 2 10 3" xfId="31926"/>
    <cellStyle name="Notiz 3 2 11" xfId="13413"/>
    <cellStyle name="Notiz 3 2 11 2" xfId="25395"/>
    <cellStyle name="Notiz 3 2 11 3" xfId="41409"/>
    <cellStyle name="Notiz 3 2 12" xfId="14487"/>
    <cellStyle name="Notiz 3 2 12 2" xfId="19334"/>
    <cellStyle name="Notiz 3 2 12 3" xfId="33906"/>
    <cellStyle name="Notiz 3 2 13" xfId="17411"/>
    <cellStyle name="Notiz 3 2 13 2" xfId="24683"/>
    <cellStyle name="Notiz 3 2 13 3" xfId="32569"/>
    <cellStyle name="Notiz 3 2 14" xfId="39393"/>
    <cellStyle name="Notiz 3 2 2" xfId="2236"/>
    <cellStyle name="Notiz 3 2 2 2" xfId="7516"/>
    <cellStyle name="Notiz 3 2 2 2 2" xfId="25999"/>
    <cellStyle name="Notiz 3 2 2 2 3" xfId="42332"/>
    <cellStyle name="Notiz 3 2 2 3" xfId="8556"/>
    <cellStyle name="Notiz 3 2 2 3 2" xfId="25170"/>
    <cellStyle name="Notiz 3 2 2 3 3" xfId="38995"/>
    <cellStyle name="Notiz 3 2 2 4" xfId="8938"/>
    <cellStyle name="Notiz 3 2 2 4 2" xfId="25307"/>
    <cellStyle name="Notiz 3 2 2 4 3" xfId="35789"/>
    <cellStyle name="Notiz 3 2 2 5" xfId="13412"/>
    <cellStyle name="Notiz 3 2 2 5 2" xfId="24689"/>
    <cellStyle name="Notiz 3 2 2 5 3" xfId="38150"/>
    <cellStyle name="Notiz 3 2 2 6" xfId="14488"/>
    <cellStyle name="Notiz 3 2 2 6 2" xfId="19659"/>
    <cellStyle name="Notiz 3 2 2 6 3" xfId="40230"/>
    <cellStyle name="Notiz 3 2 2 7" xfId="17412"/>
    <cellStyle name="Notiz 3 2 2 7 2" xfId="27718"/>
    <cellStyle name="Notiz 3 2 2 7 3" xfId="41835"/>
    <cellStyle name="Notiz 3 2 2 8" xfId="38028"/>
    <cellStyle name="Notiz 3 2 3" xfId="2237"/>
    <cellStyle name="Notiz 3 2 3 2" xfId="7515"/>
    <cellStyle name="Notiz 3 2 3 2 2" xfId="26151"/>
    <cellStyle name="Notiz 3 2 3 2 3" xfId="39067"/>
    <cellStyle name="Notiz 3 2 3 3" xfId="8557"/>
    <cellStyle name="Notiz 3 2 3 3 2" xfId="19252"/>
    <cellStyle name="Notiz 3 2 3 3 3" xfId="41439"/>
    <cellStyle name="Notiz 3 2 3 4" xfId="8937"/>
    <cellStyle name="Notiz 3 2 3 4 2" xfId="23344"/>
    <cellStyle name="Notiz 3 2 3 4 3" xfId="43598"/>
    <cellStyle name="Notiz 3 2 3 5" xfId="13411"/>
    <cellStyle name="Notiz 3 2 3 5 2" xfId="21916"/>
    <cellStyle name="Notiz 3 2 3 5 3" xfId="41813"/>
    <cellStyle name="Notiz 3 2 3 6" xfId="14489"/>
    <cellStyle name="Notiz 3 2 3 6 2" xfId="20830"/>
    <cellStyle name="Notiz 3 2 3 6 3" xfId="35145"/>
    <cellStyle name="Notiz 3 2 3 7" xfId="17413"/>
    <cellStyle name="Notiz 3 2 3 7 2" xfId="23162"/>
    <cellStyle name="Notiz 3 2 3 7 3" xfId="33248"/>
    <cellStyle name="Notiz 3 2 3 8" xfId="36958"/>
    <cellStyle name="Notiz 3 2 4" xfId="2238"/>
    <cellStyle name="Notiz 3 2 4 2" xfId="7514"/>
    <cellStyle name="Notiz 3 2 4 2 2" xfId="25094"/>
    <cellStyle name="Notiz 3 2 4 2 3" xfId="43822"/>
    <cellStyle name="Notiz 3 2 4 3" xfId="8558"/>
    <cellStyle name="Notiz 3 2 4 3 2" xfId="20866"/>
    <cellStyle name="Notiz 3 2 4 3 3" xfId="37628"/>
    <cellStyle name="Notiz 3 2 4 4" xfId="8935"/>
    <cellStyle name="Notiz 3 2 4 4 2" xfId="23339"/>
    <cellStyle name="Notiz 3 2 4 4 3" xfId="42943"/>
    <cellStyle name="Notiz 3 2 4 5" xfId="13410"/>
    <cellStyle name="Notiz 3 2 4 5 2" xfId="25326"/>
    <cellStyle name="Notiz 3 2 4 5 3" xfId="42189"/>
    <cellStyle name="Notiz 3 2 4 6" xfId="14490"/>
    <cellStyle name="Notiz 3 2 4 6 2" xfId="22595"/>
    <cellStyle name="Notiz 3 2 4 6 3" xfId="40079"/>
    <cellStyle name="Notiz 3 2 4 7" xfId="17414"/>
    <cellStyle name="Notiz 3 2 4 7 2" xfId="25367"/>
    <cellStyle name="Notiz 3 2 4 7 3" xfId="42280"/>
    <cellStyle name="Notiz 3 2 4 8" xfId="36295"/>
    <cellStyle name="Notiz 3 2 5" xfId="2239"/>
    <cellStyle name="Notiz 3 2 5 2" xfId="7513"/>
    <cellStyle name="Notiz 3 2 5 2 2" xfId="25874"/>
    <cellStyle name="Notiz 3 2 5 2 3" xfId="29193"/>
    <cellStyle name="Notiz 3 2 5 3" xfId="8559"/>
    <cellStyle name="Notiz 3 2 5 3 2" xfId="21038"/>
    <cellStyle name="Notiz 3 2 5 3 3" xfId="39813"/>
    <cellStyle name="Notiz 3 2 5 4" xfId="8934"/>
    <cellStyle name="Notiz 3 2 5 4 2" xfId="24958"/>
    <cellStyle name="Notiz 3 2 5 4 3" xfId="37611"/>
    <cellStyle name="Notiz 3 2 5 5" xfId="13409"/>
    <cellStyle name="Notiz 3 2 5 5 2" xfId="25290"/>
    <cellStyle name="Notiz 3 2 5 5 3" xfId="29098"/>
    <cellStyle name="Notiz 3 2 5 6" xfId="14491"/>
    <cellStyle name="Notiz 3 2 5 6 2" xfId="25998"/>
    <cellStyle name="Notiz 3 2 5 6 3" xfId="33591"/>
    <cellStyle name="Notiz 3 2 5 7" xfId="17415"/>
    <cellStyle name="Notiz 3 2 5 7 2" xfId="25728"/>
    <cellStyle name="Notiz 3 2 5 7 3" xfId="33042"/>
    <cellStyle name="Notiz 3 2 5 8" xfId="34751"/>
    <cellStyle name="Notiz 3 2 6" xfId="2240"/>
    <cellStyle name="Notiz 3 2 6 2" xfId="7512"/>
    <cellStyle name="Notiz 3 2 6 2 2" xfId="19770"/>
    <cellStyle name="Notiz 3 2 6 2 3" xfId="30877"/>
    <cellStyle name="Notiz 3 2 6 3" xfId="8560"/>
    <cellStyle name="Notiz 3 2 6 3 2" xfId="20740"/>
    <cellStyle name="Notiz 3 2 6 3 3" xfId="36016"/>
    <cellStyle name="Notiz 3 2 6 4" xfId="8933"/>
    <cellStyle name="Notiz 3 2 6 4 2" xfId="22516"/>
    <cellStyle name="Notiz 3 2 6 4 3" xfId="40527"/>
    <cellStyle name="Notiz 3 2 6 5" xfId="13408"/>
    <cellStyle name="Notiz 3 2 6 5 2" xfId="25705"/>
    <cellStyle name="Notiz 3 2 6 5 3" xfId="38565"/>
    <cellStyle name="Notiz 3 2 6 6" xfId="14492"/>
    <cellStyle name="Notiz 3 2 6 6 2" xfId="27046"/>
    <cellStyle name="Notiz 3 2 6 6 3" xfId="42721"/>
    <cellStyle name="Notiz 3 2 6 7" xfId="17416"/>
    <cellStyle name="Notiz 3 2 6 7 2" xfId="19115"/>
    <cellStyle name="Notiz 3 2 6 7 3" xfId="29359"/>
    <cellStyle name="Notiz 3 2 6 8" xfId="31749"/>
    <cellStyle name="Notiz 3 2 7" xfId="2241"/>
    <cellStyle name="Notiz 3 2 7 2" xfId="7511"/>
    <cellStyle name="Notiz 3 2 7 2 2" xfId="20732"/>
    <cellStyle name="Notiz 3 2 7 2 3" xfId="32109"/>
    <cellStyle name="Notiz 3 2 7 3" xfId="8561"/>
    <cellStyle name="Notiz 3 2 7 3 2" xfId="21033"/>
    <cellStyle name="Notiz 3 2 7 3 3" xfId="42529"/>
    <cellStyle name="Notiz 3 2 7 4" xfId="8932"/>
    <cellStyle name="Notiz 3 2 7 4 2" xfId="23757"/>
    <cellStyle name="Notiz 3 2 7 4 3" xfId="38978"/>
    <cellStyle name="Notiz 3 2 7 5" xfId="13407"/>
    <cellStyle name="Notiz 3 2 7 5 2" xfId="25830"/>
    <cellStyle name="Notiz 3 2 7 5 3" xfId="41716"/>
    <cellStyle name="Notiz 3 2 7 6" xfId="14493"/>
    <cellStyle name="Notiz 3 2 7 6 2" xfId="24166"/>
    <cellStyle name="Notiz 3 2 7 6 3" xfId="32826"/>
    <cellStyle name="Notiz 3 2 7 7" xfId="17417"/>
    <cellStyle name="Notiz 3 2 7 7 2" xfId="26624"/>
    <cellStyle name="Notiz 3 2 7 7 3" xfId="42605"/>
    <cellStyle name="Notiz 3 2 7 8" xfId="31424"/>
    <cellStyle name="Notiz 3 2 8" xfId="7517"/>
    <cellStyle name="Notiz 3 2 8 2" xfId="26224"/>
    <cellStyle name="Notiz 3 2 8 3" xfId="37700"/>
    <cellStyle name="Notiz 3 2 9" xfId="8555"/>
    <cellStyle name="Notiz 3 2 9 2" xfId="24663"/>
    <cellStyle name="Notiz 3 2 9 3" xfId="43749"/>
    <cellStyle name="Notiz 3 3" xfId="2242"/>
    <cellStyle name="Notiz 3 3 2" xfId="7510"/>
    <cellStyle name="Notiz 3 3 2 2" xfId="27436"/>
    <cellStyle name="Notiz 3 3 2 3" xfId="34363"/>
    <cellStyle name="Notiz 3 3 3" xfId="8562"/>
    <cellStyle name="Notiz 3 3 3 2" xfId="20635"/>
    <cellStyle name="Notiz 3 3 3 3" xfId="35806"/>
    <cellStyle name="Notiz 3 3 4" xfId="8931"/>
    <cellStyle name="Notiz 3 3 4 2" xfId="25325"/>
    <cellStyle name="Notiz 3 3 4 3" xfId="43732"/>
    <cellStyle name="Notiz 3 3 5" xfId="13406"/>
    <cellStyle name="Notiz 3 3 5 2" xfId="21988"/>
    <cellStyle name="Notiz 3 3 5 3" xfId="30128"/>
    <cellStyle name="Notiz 3 3 6" xfId="14494"/>
    <cellStyle name="Notiz 3 3 6 2" xfId="26756"/>
    <cellStyle name="Notiz 3 3 6 3" xfId="29977"/>
    <cellStyle name="Notiz 3 3 7" xfId="17418"/>
    <cellStyle name="Notiz 3 3 7 2" xfId="27398"/>
    <cellStyle name="Notiz 3 3 7 3" xfId="38280"/>
    <cellStyle name="Notiz 3 3 8" xfId="34744"/>
    <cellStyle name="Notiz 3 4" xfId="7518"/>
    <cellStyle name="Notiz 3 4 2" xfId="25649"/>
    <cellStyle name="Notiz 3 4 3" xfId="42770"/>
    <cellStyle name="Notiz 3 5" xfId="8554"/>
    <cellStyle name="Notiz 3 5 2" xfId="19947"/>
    <cellStyle name="Notiz 3 5 3" xfId="30808"/>
    <cellStyle name="Notiz 3 6" xfId="4872"/>
    <cellStyle name="Notiz 3 6 2" xfId="24223"/>
    <cellStyle name="Notiz 3 6 3" xfId="41092"/>
    <cellStyle name="Notiz 3 7" xfId="13414"/>
    <cellStyle name="Notiz 3 7 2" xfId="20818"/>
    <cellStyle name="Notiz 3 7 3" xfId="38114"/>
    <cellStyle name="Notiz 3 8" xfId="14486"/>
    <cellStyle name="Notiz 3 8 2" xfId="22360"/>
    <cellStyle name="Notiz 3 8 3" xfId="39516"/>
    <cellStyle name="Notiz 3 9" xfId="16719"/>
    <cellStyle name="Notiz 3 9 2" xfId="26558"/>
    <cellStyle name="Notiz 3 9 3" xfId="32506"/>
    <cellStyle name="Notiz 4" xfId="2243"/>
    <cellStyle name="Notiz 4 10" xfId="31756"/>
    <cellStyle name="Notiz 4 2" xfId="2244"/>
    <cellStyle name="Notiz 4 2 10" xfId="8929"/>
    <cellStyle name="Notiz 4 2 10 2" xfId="22695"/>
    <cellStyle name="Notiz 4 2 10 3" xfId="41326"/>
    <cellStyle name="Notiz 4 2 11" xfId="13404"/>
    <cellStyle name="Notiz 4 2 11 2" xfId="21412"/>
    <cellStyle name="Notiz 4 2 11 3" xfId="42917"/>
    <cellStyle name="Notiz 4 2 12" xfId="14496"/>
    <cellStyle name="Notiz 4 2 12 2" xfId="27088"/>
    <cellStyle name="Notiz 4 2 12 3" xfId="38498"/>
    <cellStyle name="Notiz 4 2 13" xfId="17420"/>
    <cellStyle name="Notiz 4 2 13 2" xfId="24394"/>
    <cellStyle name="Notiz 4 2 13 3" xfId="36708"/>
    <cellStyle name="Notiz 4 2 14" xfId="39392"/>
    <cellStyle name="Notiz 4 2 2" xfId="2245"/>
    <cellStyle name="Notiz 4 2 2 2" xfId="5078"/>
    <cellStyle name="Notiz 4 2 2 2 2" xfId="21352"/>
    <cellStyle name="Notiz 4 2 2 2 3" xfId="37849"/>
    <cellStyle name="Notiz 4 2 2 3" xfId="8565"/>
    <cellStyle name="Notiz 4 2 2 3 2" xfId="21533"/>
    <cellStyle name="Notiz 4 2 2 3 3" xfId="39641"/>
    <cellStyle name="Notiz 4 2 2 4" xfId="8928"/>
    <cellStyle name="Notiz 4 2 2 4 2" xfId="19525"/>
    <cellStyle name="Notiz 4 2 2 4 3" xfId="34267"/>
    <cellStyle name="Notiz 4 2 2 5" xfId="13403"/>
    <cellStyle name="Notiz 4 2 2 5 2" xfId="22598"/>
    <cellStyle name="Notiz 4 2 2 5 3" xfId="33712"/>
    <cellStyle name="Notiz 4 2 2 6" xfId="14497"/>
    <cellStyle name="Notiz 4 2 2 6 2" xfId="23745"/>
    <cellStyle name="Notiz 4 2 2 6 3" xfId="40762"/>
    <cellStyle name="Notiz 4 2 2 7" xfId="17421"/>
    <cellStyle name="Notiz 4 2 2 7 2" xfId="25671"/>
    <cellStyle name="Notiz 4 2 2 7 3" xfId="42556"/>
    <cellStyle name="Notiz 4 2 2 8" xfId="38027"/>
    <cellStyle name="Notiz 4 2 3" xfId="2246"/>
    <cellStyle name="Notiz 4 2 3 2" xfId="5077"/>
    <cellStyle name="Notiz 4 2 3 2 2" xfId="20015"/>
    <cellStyle name="Notiz 4 2 3 2 3" xfId="39214"/>
    <cellStyle name="Notiz 4 2 3 3" xfId="8566"/>
    <cellStyle name="Notiz 4 2 3 3 2" xfId="19126"/>
    <cellStyle name="Notiz 4 2 3 3 3" xfId="32181"/>
    <cellStyle name="Notiz 4 2 3 4" xfId="6521"/>
    <cellStyle name="Notiz 4 2 3 4 2" xfId="27522"/>
    <cellStyle name="Notiz 4 2 3 4 3" xfId="39549"/>
    <cellStyle name="Notiz 4 2 3 5" xfId="13402"/>
    <cellStyle name="Notiz 4 2 3 5 2" xfId="27305"/>
    <cellStyle name="Notiz 4 2 3 5 3" xfId="39825"/>
    <cellStyle name="Notiz 4 2 3 6" xfId="14498"/>
    <cellStyle name="Notiz 4 2 3 6 2" xfId="20141"/>
    <cellStyle name="Notiz 4 2 3 6 3" xfId="37133"/>
    <cellStyle name="Notiz 4 2 3 7" xfId="17422"/>
    <cellStyle name="Notiz 4 2 3 7 2" xfId="26356"/>
    <cellStyle name="Notiz 4 2 3 7 3" xfId="36492"/>
    <cellStyle name="Notiz 4 2 3 8" xfId="36957"/>
    <cellStyle name="Notiz 4 2 4" xfId="2247"/>
    <cellStyle name="Notiz 4 2 4 2" xfId="7508"/>
    <cellStyle name="Notiz 4 2 4 2 2" xfId="26980"/>
    <cellStyle name="Notiz 4 2 4 2 3" xfId="35880"/>
    <cellStyle name="Notiz 4 2 4 3" xfId="9285"/>
    <cellStyle name="Notiz 4 2 4 3 2" xfId="24799"/>
    <cellStyle name="Notiz 4 2 4 3 3" xfId="30758"/>
    <cellStyle name="Notiz 4 2 4 4" xfId="6520"/>
    <cellStyle name="Notiz 4 2 4 4 2" xfId="19029"/>
    <cellStyle name="Notiz 4 2 4 4 3" xfId="35163"/>
    <cellStyle name="Notiz 4 2 4 5" xfId="13401"/>
    <cellStyle name="Notiz 4 2 4 5 2" xfId="24677"/>
    <cellStyle name="Notiz 4 2 4 5 3" xfId="37201"/>
    <cellStyle name="Notiz 4 2 4 6" xfId="14499"/>
    <cellStyle name="Notiz 4 2 4 6 2" xfId="25678"/>
    <cellStyle name="Notiz 4 2 4 6 3" xfId="43258"/>
    <cellStyle name="Notiz 4 2 4 7" xfId="17423"/>
    <cellStyle name="Notiz 4 2 4 7 2" xfId="26842"/>
    <cellStyle name="Notiz 4 2 4 7 3" xfId="42704"/>
    <cellStyle name="Notiz 4 2 4 8" xfId="36294"/>
    <cellStyle name="Notiz 4 2 5" xfId="2248"/>
    <cellStyle name="Notiz 4 2 5 2" xfId="7507"/>
    <cellStyle name="Notiz 4 2 5 2 2" xfId="24613"/>
    <cellStyle name="Notiz 4 2 5 2 3" xfId="42623"/>
    <cellStyle name="Notiz 4 2 5 3" xfId="9190"/>
    <cellStyle name="Notiz 4 2 5 3 2" xfId="23781"/>
    <cellStyle name="Notiz 4 2 5 3 3" xfId="30779"/>
    <cellStyle name="Notiz 4 2 5 4" xfId="6519"/>
    <cellStyle name="Notiz 4 2 5 4 2" xfId="25885"/>
    <cellStyle name="Notiz 4 2 5 4 3" xfId="39503"/>
    <cellStyle name="Notiz 4 2 5 5" xfId="13400"/>
    <cellStyle name="Notiz 4 2 5 5 2" xfId="25076"/>
    <cellStyle name="Notiz 4 2 5 5 3" xfId="42603"/>
    <cellStyle name="Notiz 4 2 5 6" xfId="14500"/>
    <cellStyle name="Notiz 4 2 5 6 2" xfId="23284"/>
    <cellStyle name="Notiz 4 2 5 6 3" xfId="33907"/>
    <cellStyle name="Notiz 4 2 5 7" xfId="17424"/>
    <cellStyle name="Notiz 4 2 5 7 2" xfId="28021"/>
    <cellStyle name="Notiz 4 2 5 7 3" xfId="32570"/>
    <cellStyle name="Notiz 4 2 5 8" xfId="34750"/>
    <cellStyle name="Notiz 4 2 6" xfId="2249"/>
    <cellStyle name="Notiz 4 2 6 2" xfId="7506"/>
    <cellStyle name="Notiz 4 2 6 2 2" xfId="19401"/>
    <cellStyle name="Notiz 4 2 6 2 3" xfId="34996"/>
    <cellStyle name="Notiz 4 2 6 3" xfId="8567"/>
    <cellStyle name="Notiz 4 2 6 3 2" xfId="26682"/>
    <cellStyle name="Notiz 4 2 6 3 3" xfId="30807"/>
    <cellStyle name="Notiz 4 2 6 4" xfId="6518"/>
    <cellStyle name="Notiz 4 2 6 4 2" xfId="26628"/>
    <cellStyle name="Notiz 4 2 6 4 3" xfId="37764"/>
    <cellStyle name="Notiz 4 2 6 5" xfId="13399"/>
    <cellStyle name="Notiz 4 2 6 5 2" xfId="23242"/>
    <cellStyle name="Notiz 4 2 6 5 3" xfId="38566"/>
    <cellStyle name="Notiz 4 2 6 6" xfId="14501"/>
    <cellStyle name="Notiz 4 2 6 6 2" xfId="25221"/>
    <cellStyle name="Notiz 4 2 6 6 3" xfId="40704"/>
    <cellStyle name="Notiz 4 2 6 7" xfId="17425"/>
    <cellStyle name="Notiz 4 2 6 7 2" xfId="22557"/>
    <cellStyle name="Notiz 4 2 6 7 3" xfId="40049"/>
    <cellStyle name="Notiz 4 2 6 8" xfId="31750"/>
    <cellStyle name="Notiz 4 2 7" xfId="2250"/>
    <cellStyle name="Notiz 4 2 7 2" xfId="7505"/>
    <cellStyle name="Notiz 4 2 7 2 2" xfId="19364"/>
    <cellStyle name="Notiz 4 2 7 2 3" xfId="41580"/>
    <cellStyle name="Notiz 4 2 7 3" xfId="8568"/>
    <cellStyle name="Notiz 4 2 7 3 2" xfId="24936"/>
    <cellStyle name="Notiz 4 2 7 3 3" xfId="43748"/>
    <cellStyle name="Notiz 4 2 7 4" xfId="6517"/>
    <cellStyle name="Notiz 4 2 7 4 2" xfId="21670"/>
    <cellStyle name="Notiz 4 2 7 4 3" xfId="42647"/>
    <cellStyle name="Notiz 4 2 7 5" xfId="13398"/>
    <cellStyle name="Notiz 4 2 7 5 2" xfId="23810"/>
    <cellStyle name="Notiz 4 2 7 5 3" xfId="43082"/>
    <cellStyle name="Notiz 4 2 7 6" xfId="14502"/>
    <cellStyle name="Notiz 4 2 7 6 2" xfId="19260"/>
    <cellStyle name="Notiz 4 2 7 6 3" xfId="35144"/>
    <cellStyle name="Notiz 4 2 7 7" xfId="17426"/>
    <cellStyle name="Notiz 4 2 7 7 2" xfId="24788"/>
    <cellStyle name="Notiz 4 2 7 7 3" xfId="33247"/>
    <cellStyle name="Notiz 4 2 7 8" xfId="31423"/>
    <cellStyle name="Notiz 4 2 8" xfId="5079"/>
    <cellStyle name="Notiz 4 2 8 2" xfId="25162"/>
    <cellStyle name="Notiz 4 2 8 3" xfId="35448"/>
    <cellStyle name="Notiz 4 2 9" xfId="8564"/>
    <cellStyle name="Notiz 4 2 9 2" xfId="27034"/>
    <cellStyle name="Notiz 4 2 9 3" xfId="34290"/>
    <cellStyle name="Notiz 4 3" xfId="2251"/>
    <cellStyle name="Notiz 4 3 2" xfId="7504"/>
    <cellStyle name="Notiz 4 3 2 2" xfId="22873"/>
    <cellStyle name="Notiz 4 3 2 3" xfId="37701"/>
    <cellStyle name="Notiz 4 3 3" xfId="8569"/>
    <cellStyle name="Notiz 4 3 3 2" xfId="25781"/>
    <cellStyle name="Notiz 4 3 3 3" xfId="38994"/>
    <cellStyle name="Notiz 4 3 4" xfId="6516"/>
    <cellStyle name="Notiz 4 3 4 2" xfId="26512"/>
    <cellStyle name="Notiz 4 3 4 3" xfId="39132"/>
    <cellStyle name="Notiz 4 3 5" xfId="13397"/>
    <cellStyle name="Notiz 4 3 5 2" xfId="26659"/>
    <cellStyle name="Notiz 4 3 5 3" xfId="30129"/>
    <cellStyle name="Notiz 4 3 6" xfId="14503"/>
    <cellStyle name="Notiz 4 3 6 2" xfId="26301"/>
    <cellStyle name="Notiz 4 3 6 3" xfId="42671"/>
    <cellStyle name="Notiz 4 3 7" xfId="17427"/>
    <cellStyle name="Notiz 4 3 7 2" xfId="23818"/>
    <cellStyle name="Notiz 4 3 7 3" xfId="40569"/>
    <cellStyle name="Notiz 4 3 8" xfId="39391"/>
    <cellStyle name="Notiz 4 4" xfId="7509"/>
    <cellStyle name="Notiz 4 4 2" xfId="22531"/>
    <cellStyle name="Notiz 4 4 3" xfId="42410"/>
    <cellStyle name="Notiz 4 5" xfId="8563"/>
    <cellStyle name="Notiz 4 5 2" xfId="24285"/>
    <cellStyle name="Notiz 4 5 3" xfId="42212"/>
    <cellStyle name="Notiz 4 6" xfId="8930"/>
    <cellStyle name="Notiz 4 6 2" xfId="19047"/>
    <cellStyle name="Notiz 4 6 3" xfId="32201"/>
    <cellStyle name="Notiz 4 7" xfId="13405"/>
    <cellStyle name="Notiz 4 7 2" xfId="19615"/>
    <cellStyle name="Notiz 4 7 3" xfId="35230"/>
    <cellStyle name="Notiz 4 8" xfId="14495"/>
    <cellStyle name="Notiz 4 8 2" xfId="26898"/>
    <cellStyle name="Notiz 4 8 3" xfId="40997"/>
    <cellStyle name="Notiz 4 9" xfId="17419"/>
    <cellStyle name="Notiz 4 9 2" xfId="23869"/>
    <cellStyle name="Notiz 4 9 3" xfId="42596"/>
    <cellStyle name="Notiz 5" xfId="2252"/>
    <cellStyle name="Notiz 5 10" xfId="38026"/>
    <cellStyle name="Notiz 5 2" xfId="2253"/>
    <cellStyle name="Notiz 5 2 10" xfId="6514"/>
    <cellStyle name="Notiz 5 2 10 2" xfId="20424"/>
    <cellStyle name="Notiz 5 2 10 3" xfId="30942"/>
    <cellStyle name="Notiz 5 2 11" xfId="13395"/>
    <cellStyle name="Notiz 5 2 11 2" xfId="23545"/>
    <cellStyle name="Notiz 5 2 11 3" xfId="33736"/>
    <cellStyle name="Notiz 5 2 12" xfId="14505"/>
    <cellStyle name="Notiz 5 2 12 2" xfId="24610"/>
    <cellStyle name="Notiz 5 2 12 3" xfId="40842"/>
    <cellStyle name="Notiz 5 2 13" xfId="17429"/>
    <cellStyle name="Notiz 5 2 13 2" xfId="21000"/>
    <cellStyle name="Notiz 5 2 13 3" xfId="29358"/>
    <cellStyle name="Notiz 5 2 14" xfId="36956"/>
    <cellStyle name="Notiz 5 2 2" xfId="2254"/>
    <cellStyle name="Notiz 5 2 2 2" xfId="7501"/>
    <cellStyle name="Notiz 5 2 2 2 2" xfId="21167"/>
    <cellStyle name="Notiz 5 2 2 2 3" xfId="43823"/>
    <cellStyle name="Notiz 5 2 2 3" xfId="8572"/>
    <cellStyle name="Notiz 5 2 2 3 2" xfId="24343"/>
    <cellStyle name="Notiz 5 2 2 3 3" xfId="41740"/>
    <cellStyle name="Notiz 5 2 2 4" xfId="6513"/>
    <cellStyle name="Notiz 5 2 2 4 2" xfId="24587"/>
    <cellStyle name="Notiz 5 2 2 4 3" xfId="32046"/>
    <cellStyle name="Notiz 5 2 2 5" xfId="13394"/>
    <cellStyle name="Notiz 5 2 2 5 2" xfId="25505"/>
    <cellStyle name="Notiz 5 2 2 5 3" xfId="43540"/>
    <cellStyle name="Notiz 5 2 2 6" xfId="14506"/>
    <cellStyle name="Notiz 5 2 2 6 2" xfId="28078"/>
    <cellStyle name="Notiz 5 2 2 6 3" xfId="32827"/>
    <cellStyle name="Notiz 5 2 2 7" xfId="17430"/>
    <cellStyle name="Notiz 5 2 2 7 2" xfId="22774"/>
    <cellStyle name="Notiz 5 2 2 7 3" xfId="40153"/>
    <cellStyle name="Notiz 5 2 2 8" xfId="36293"/>
    <cellStyle name="Notiz 5 2 3" xfId="2255"/>
    <cellStyle name="Notiz 5 2 3 2" xfId="7500"/>
    <cellStyle name="Notiz 5 2 3 2 2" xfId="26399"/>
    <cellStyle name="Notiz 5 2 3 2 3" xfId="30878"/>
    <cellStyle name="Notiz 5 2 3 3" xfId="8573"/>
    <cellStyle name="Notiz 5 2 3 3 2" xfId="27530"/>
    <cellStyle name="Notiz 5 2 3 3 3" xfId="36015"/>
    <cellStyle name="Notiz 5 2 3 4" xfId="6512"/>
    <cellStyle name="Notiz 5 2 3 4 2" xfId="22911"/>
    <cellStyle name="Notiz 5 2 3 4 3" xfId="40126"/>
    <cellStyle name="Notiz 5 2 3 5" xfId="13393"/>
    <cellStyle name="Notiz 5 2 3 5 2" xfId="23943"/>
    <cellStyle name="Notiz 5 2 3 5 3" xfId="35231"/>
    <cellStyle name="Notiz 5 2 3 6" xfId="14507"/>
    <cellStyle name="Notiz 5 2 3 6 2" xfId="21383"/>
    <cellStyle name="Notiz 5 2 3 6 3" xfId="29976"/>
    <cellStyle name="Notiz 5 2 3 7" xfId="17431"/>
    <cellStyle name="Notiz 5 2 3 7 2" xfId="25585"/>
    <cellStyle name="Notiz 5 2 3 7 3" xfId="38279"/>
    <cellStyle name="Notiz 5 2 3 8" xfId="34749"/>
    <cellStyle name="Notiz 5 2 4" xfId="2256"/>
    <cellStyle name="Notiz 5 2 4 2" xfId="7499"/>
    <cellStyle name="Notiz 5 2 4 2 2" xfId="25609"/>
    <cellStyle name="Notiz 5 2 4 2 3" xfId="32108"/>
    <cellStyle name="Notiz 5 2 4 3" xfId="8574"/>
    <cellStyle name="Notiz 5 2 4 3 2" xfId="25904"/>
    <cellStyle name="Notiz 5 2 4 3 3" xfId="40672"/>
    <cellStyle name="Notiz 5 2 4 4" xfId="6511"/>
    <cellStyle name="Notiz 5 2 4 4 2" xfId="19168"/>
    <cellStyle name="Notiz 5 2 4 4 3" xfId="34425"/>
    <cellStyle name="Notiz 5 2 4 5" xfId="13392"/>
    <cellStyle name="Notiz 5 2 4 5 2" xfId="27904"/>
    <cellStyle name="Notiz 5 2 4 5 3" xfId="40872"/>
    <cellStyle name="Notiz 5 2 4 6" xfId="12906"/>
    <cellStyle name="Notiz 5 2 4 6 2" xfId="26100"/>
    <cellStyle name="Notiz 5 2 4 6 3" xfId="41460"/>
    <cellStyle name="Notiz 5 2 4 7" xfId="17432"/>
    <cellStyle name="Notiz 5 2 4 7 2" xfId="27907"/>
    <cellStyle name="Notiz 5 2 4 7 3" xfId="39755"/>
    <cellStyle name="Notiz 5 2 4 8" xfId="31751"/>
    <cellStyle name="Notiz 5 2 5" xfId="2257"/>
    <cellStyle name="Notiz 5 2 5 2" xfId="7498"/>
    <cellStyle name="Notiz 5 2 5 2 2" xfId="20894"/>
    <cellStyle name="Notiz 5 2 5 2 3" xfId="34364"/>
    <cellStyle name="Notiz 5 2 5 3" xfId="8575"/>
    <cellStyle name="Notiz 5 2 5 3 2" xfId="21676"/>
    <cellStyle name="Notiz 5 2 5 3 3" xfId="35805"/>
    <cellStyle name="Notiz 5 2 5 4" xfId="6510"/>
    <cellStyle name="Notiz 5 2 5 4 2" xfId="25793"/>
    <cellStyle name="Notiz 5 2 5 4 3" xfId="42355"/>
    <cellStyle name="Notiz 5 2 5 5" xfId="13391"/>
    <cellStyle name="Notiz 5 2 5 5 2" xfId="27288"/>
    <cellStyle name="Notiz 5 2 5 5 3" xfId="33711"/>
    <cellStyle name="Notiz 5 2 5 6" xfId="13213"/>
    <cellStyle name="Notiz 5 2 5 6 2" xfId="23440"/>
    <cellStyle name="Notiz 5 2 5 6 3" xfId="43372"/>
    <cellStyle name="Notiz 5 2 5 7" xfId="17433"/>
    <cellStyle name="Notiz 5 2 5 7 2" xfId="21858"/>
    <cellStyle name="Notiz 5 2 5 7 3" xfId="36707"/>
    <cellStyle name="Notiz 5 2 5 8" xfId="31422"/>
    <cellStyle name="Notiz 5 2 6" xfId="2258"/>
    <cellStyle name="Notiz 5 2 6 2" xfId="7497"/>
    <cellStyle name="Notiz 5 2 6 2 2" xfId="28193"/>
    <cellStyle name="Notiz 5 2 6 2 3" xfId="41819"/>
    <cellStyle name="Notiz 5 2 6 3" xfId="8576"/>
    <cellStyle name="Notiz 5 2 6 3 2" xfId="23730"/>
    <cellStyle name="Notiz 5 2 6 3 3" xfId="30806"/>
    <cellStyle name="Notiz 5 2 6 4" xfId="6509"/>
    <cellStyle name="Notiz 5 2 6 4 2" xfId="21847"/>
    <cellStyle name="Notiz 5 2 6 4 3" xfId="35945"/>
    <cellStyle name="Notiz 5 2 6 5" xfId="13390"/>
    <cellStyle name="Notiz 5 2 6 5 2" xfId="27553"/>
    <cellStyle name="Notiz 5 2 6 5 3" xfId="39668"/>
    <cellStyle name="Notiz 5 2 6 6" xfId="14508"/>
    <cellStyle name="Notiz 5 2 6 6 2" xfId="24151"/>
    <cellStyle name="Notiz 5 2 6 6 3" xfId="39802"/>
    <cellStyle name="Notiz 5 2 6 7" xfId="17434"/>
    <cellStyle name="Notiz 5 2 6 7 2" xfId="25927"/>
    <cellStyle name="Notiz 5 2 6 7 3" xfId="40390"/>
    <cellStyle name="Notiz 5 2 6 8" xfId="39390"/>
    <cellStyle name="Notiz 5 2 7" xfId="2259"/>
    <cellStyle name="Notiz 5 2 7 2" xfId="7496"/>
    <cellStyle name="Notiz 5 2 7 2 2" xfId="21132"/>
    <cellStyle name="Notiz 5 2 7 2 3" xfId="35881"/>
    <cellStyle name="Notiz 5 2 7 3" xfId="8577"/>
    <cellStyle name="Notiz 5 2 7 3 2" xfId="26941"/>
    <cellStyle name="Notiz 5 2 7 3 3" xfId="41481"/>
    <cellStyle name="Notiz 5 2 7 4" xfId="6508"/>
    <cellStyle name="Notiz 5 2 7 4 2" xfId="19357"/>
    <cellStyle name="Notiz 5 2 7 4 3" xfId="42270"/>
    <cellStyle name="Notiz 5 2 7 5" xfId="13389"/>
    <cellStyle name="Notiz 5 2 7 5 2" xfId="25734"/>
    <cellStyle name="Notiz 5 2 7 5 3" xfId="37202"/>
    <cellStyle name="Notiz 5 2 7 6" xfId="14834"/>
    <cellStyle name="Notiz 5 2 7 6 2" xfId="20494"/>
    <cellStyle name="Notiz 5 2 7 6 3" xfId="38478"/>
    <cellStyle name="Notiz 5 2 7 7" xfId="17435"/>
    <cellStyle name="Notiz 5 2 7 7 2" xfId="21183"/>
    <cellStyle name="Notiz 5 2 7 7 3" xfId="36493"/>
    <cellStyle name="Notiz 5 2 7 8" xfId="38025"/>
    <cellStyle name="Notiz 5 2 8" xfId="7502"/>
    <cellStyle name="Notiz 5 2 8 2" xfId="26075"/>
    <cellStyle name="Notiz 5 2 8 3" xfId="39068"/>
    <cellStyle name="Notiz 5 2 9" xfId="8571"/>
    <cellStyle name="Notiz 5 2 9 2" xfId="24552"/>
    <cellStyle name="Notiz 5 2 9 3" xfId="37627"/>
    <cellStyle name="Notiz 5 3" xfId="2260"/>
    <cellStyle name="Notiz 5 3 2" xfId="7495"/>
    <cellStyle name="Notiz 5 3 2 2" xfId="27327"/>
    <cellStyle name="Notiz 5 3 2 3" xfId="41841"/>
    <cellStyle name="Notiz 5 3 3" xfId="8578"/>
    <cellStyle name="Notiz 5 3 3 2" xfId="28030"/>
    <cellStyle name="Notiz 5 3 3 3" xfId="34282"/>
    <cellStyle name="Notiz 5 3 4" xfId="6507"/>
    <cellStyle name="Notiz 5 3 4 2" xfId="19939"/>
    <cellStyle name="Notiz 5 3 4 3" xfId="35164"/>
    <cellStyle name="Notiz 5 3 5" xfId="13388"/>
    <cellStyle name="Notiz 5 3 5 2" xfId="25747"/>
    <cellStyle name="Notiz 5 3 5 3" xfId="41156"/>
    <cellStyle name="Notiz 5 3 6" xfId="11125"/>
    <cellStyle name="Notiz 5 3 6 2" xfId="21515"/>
    <cellStyle name="Notiz 5 3 6 3" xfId="34025"/>
    <cellStyle name="Notiz 5 3 7" xfId="17436"/>
    <cellStyle name="Notiz 5 3 7 2" xfId="24775"/>
    <cellStyle name="Notiz 5 3 7 3" xfId="40131"/>
    <cellStyle name="Notiz 5 3 8" xfId="36955"/>
    <cellStyle name="Notiz 5 4" xfId="7503"/>
    <cellStyle name="Notiz 5 4 2" xfId="23476"/>
    <cellStyle name="Notiz 5 4 3" xfId="42989"/>
    <cellStyle name="Notiz 5 5" xfId="8570"/>
    <cellStyle name="Notiz 5 5 2" xfId="25115"/>
    <cellStyle name="Notiz 5 5 3" xfId="40725"/>
    <cellStyle name="Notiz 5 6" xfId="6515"/>
    <cellStyle name="Notiz 5 6 2" xfId="24844"/>
    <cellStyle name="Notiz 5 6 3" xfId="43887"/>
    <cellStyle name="Notiz 5 7" xfId="13396"/>
    <cellStyle name="Notiz 5 7 2" xfId="23301"/>
    <cellStyle name="Notiz 5 7 3" xfId="32768"/>
    <cellStyle name="Notiz 5 8" xfId="14504"/>
    <cellStyle name="Notiz 5 8 2" xfId="20326"/>
    <cellStyle name="Notiz 5 8 3" xfId="33590"/>
    <cellStyle name="Notiz 5 9" xfId="17428"/>
    <cellStyle name="Notiz 5 9 2" xfId="27056"/>
    <cellStyle name="Notiz 5 9 3" xfId="33043"/>
    <cellStyle name="Notiz 6" xfId="2261"/>
    <cellStyle name="Notiz 6 10" xfId="36292"/>
    <cellStyle name="Notiz 6 2" xfId="2262"/>
    <cellStyle name="Notiz 6 2 10" xfId="6505"/>
    <cellStyle name="Notiz 6 2 10 2" xfId="20302"/>
    <cellStyle name="Notiz 6 2 10 3" xfId="37765"/>
    <cellStyle name="Notiz 6 2 11" xfId="13386"/>
    <cellStyle name="Notiz 6 2 11 2" xfId="24767"/>
    <cellStyle name="Notiz 6 2 11 3" xfId="40015"/>
    <cellStyle name="Notiz 6 2 12" xfId="14509"/>
    <cellStyle name="Notiz 6 2 12 2" xfId="20662"/>
    <cellStyle name="Notiz 6 2 12 3" xfId="38497"/>
    <cellStyle name="Notiz 6 2 13" xfId="17438"/>
    <cellStyle name="Notiz 6 2 13 2" xfId="21774"/>
    <cellStyle name="Notiz 6 2 13 3" xfId="41515"/>
    <cellStyle name="Notiz 6 2 14" xfId="34748"/>
    <cellStyle name="Notiz 6 2 2" xfId="2263"/>
    <cellStyle name="Notiz 6 2 2 2" xfId="7492"/>
    <cellStyle name="Notiz 6 2 2 2 2" xfId="25294"/>
    <cellStyle name="Notiz 6 2 2 2 3" xfId="37702"/>
    <cellStyle name="Notiz 6 2 2 3" xfId="8581"/>
    <cellStyle name="Notiz 6 2 2 3 2" xfId="28244"/>
    <cellStyle name="Notiz 6 2 2 3 3" xfId="43747"/>
    <cellStyle name="Notiz 6 2 2 4" xfId="6504"/>
    <cellStyle name="Notiz 6 2 2 4 2" xfId="23435"/>
    <cellStyle name="Notiz 6 2 2 4 3" xfId="41838"/>
    <cellStyle name="Notiz 6 2 2 5" xfId="13385"/>
    <cellStyle name="Notiz 6 2 2 5 2" xfId="21996"/>
    <cellStyle name="Notiz 6 2 2 5 3" xfId="30130"/>
    <cellStyle name="Notiz 6 2 2 6" xfId="12417"/>
    <cellStyle name="Notiz 6 2 2 6 2" xfId="27562"/>
    <cellStyle name="Notiz 6 2 2 6 3" xfId="32698"/>
    <cellStyle name="Notiz 6 2 2 7" xfId="17439"/>
    <cellStyle name="Notiz 6 2 2 7 2" xfId="21883"/>
    <cellStyle name="Notiz 6 2 2 7 3" xfId="33246"/>
    <cellStyle name="Notiz 6 2 2 8" xfId="31752"/>
    <cellStyle name="Notiz 6 2 3" xfId="2264"/>
    <cellStyle name="Notiz 6 2 3 2" xfId="7491"/>
    <cellStyle name="Notiz 6 2 3 2 2" xfId="21928"/>
    <cellStyle name="Notiz 6 2 3 2 3" xfId="39761"/>
    <cellStyle name="Notiz 6 2 3 3" xfId="8582"/>
    <cellStyle name="Notiz 6 2 3 3 2" xfId="28293"/>
    <cellStyle name="Notiz 6 2 3 3 3" xfId="38993"/>
    <cellStyle name="Notiz 6 2 3 4" xfId="6503"/>
    <cellStyle name="Notiz 6 2 3 4 2" xfId="20502"/>
    <cellStyle name="Notiz 6 2 3 4 3" xfId="39133"/>
    <cellStyle name="Notiz 6 2 3 5" xfId="13384"/>
    <cellStyle name="Notiz 6 2 3 5 2" xfId="22357"/>
    <cellStyle name="Notiz 6 2 3 5 3" xfId="32767"/>
    <cellStyle name="Notiz 6 2 3 6" xfId="15255"/>
    <cellStyle name="Notiz 6 2 3 6 2" xfId="27747"/>
    <cellStyle name="Notiz 6 2 3 6 3" xfId="35091"/>
    <cellStyle name="Notiz 6 2 3 7" xfId="17440"/>
    <cellStyle name="Notiz 6 2 3 7 2" xfId="23412"/>
    <cellStyle name="Notiz 6 2 3 7 3" xfId="41958"/>
    <cellStyle name="Notiz 6 2 3 8" xfId="31421"/>
    <cellStyle name="Notiz 6 2 4" xfId="2265"/>
    <cellStyle name="Notiz 6 2 4 2" xfId="7490"/>
    <cellStyle name="Notiz 6 2 4 2 2" xfId="21990"/>
    <cellStyle name="Notiz 6 2 4 2 3" xfId="39069"/>
    <cellStyle name="Notiz 6 2 4 3" xfId="8583"/>
    <cellStyle name="Notiz 6 2 4 3 2" xfId="20129"/>
    <cellStyle name="Notiz 6 2 4 3 3" xfId="41908"/>
    <cellStyle name="Notiz 6 2 4 4" xfId="6502"/>
    <cellStyle name="Notiz 6 2 4 4 2" xfId="21428"/>
    <cellStyle name="Notiz 6 2 4 4 3" xfId="43888"/>
    <cellStyle name="Notiz 6 2 4 5" xfId="13383"/>
    <cellStyle name="Notiz 6 2 4 5 2" xfId="28259"/>
    <cellStyle name="Notiz 6 2 4 5 3" xfId="33737"/>
    <cellStyle name="Notiz 6 2 4 6" xfId="14815"/>
    <cellStyle name="Notiz 6 2 4 6 2" xfId="25166"/>
    <cellStyle name="Notiz 6 2 4 6 3" xfId="41390"/>
    <cellStyle name="Notiz 6 2 4 7" xfId="17441"/>
    <cellStyle name="Notiz 6 2 4 7 2" xfId="25571"/>
    <cellStyle name="Notiz 6 2 4 7 3" xfId="33044"/>
    <cellStyle name="Notiz 6 2 4 8" xfId="39389"/>
    <cellStyle name="Notiz 6 2 5" xfId="2266"/>
    <cellStyle name="Notiz 6 2 5 2" xfId="7489"/>
    <cellStyle name="Notiz 6 2 5 2 2" xfId="23856"/>
    <cellStyle name="Notiz 6 2 5 2 3" xfId="43824"/>
    <cellStyle name="Notiz 6 2 5 3" xfId="8584"/>
    <cellStyle name="Notiz 6 2 5 3 2" xfId="20898"/>
    <cellStyle name="Notiz 6 2 5 3 3" xfId="37626"/>
    <cellStyle name="Notiz 6 2 5 4" xfId="6501"/>
    <cellStyle name="Notiz 6 2 5 4 2" xfId="20580"/>
    <cellStyle name="Notiz 6 2 5 4 3" xfId="30943"/>
    <cellStyle name="Notiz 6 2 5 5" xfId="13382"/>
    <cellStyle name="Notiz 6 2 5 5 2" xfId="19788"/>
    <cellStyle name="Notiz 6 2 5 5 3" xfId="42574"/>
    <cellStyle name="Notiz 6 2 5 6" xfId="14510"/>
    <cellStyle name="Notiz 6 2 5 6 2" xfId="19439"/>
    <cellStyle name="Notiz 6 2 5 6 3" xfId="42298"/>
    <cellStyle name="Notiz 6 2 5 7" xfId="17442"/>
    <cellStyle name="Notiz 6 2 5 7 2" xfId="25951"/>
    <cellStyle name="Notiz 6 2 5 7 3" xfId="29357"/>
    <cellStyle name="Notiz 6 2 5 8" xfId="38024"/>
    <cellStyle name="Notiz 6 2 6" xfId="2267"/>
    <cellStyle name="Notiz 6 2 6 2" xfId="7488"/>
    <cellStyle name="Notiz 6 2 6 2 2" xfId="22301"/>
    <cellStyle name="Notiz 6 2 6 2 3" xfId="30879"/>
    <cellStyle name="Notiz 6 2 6 3" xfId="8585"/>
    <cellStyle name="Notiz 6 2 6 3 2" xfId="20816"/>
    <cellStyle name="Notiz 6 2 6 3 3" xfId="42337"/>
    <cellStyle name="Notiz 6 2 6 4" xfId="8992"/>
    <cellStyle name="Notiz 6 2 6 4 2" xfId="21395"/>
    <cellStyle name="Notiz 6 2 6 4 3" xfId="34269"/>
    <cellStyle name="Notiz 6 2 6 5" xfId="13381"/>
    <cellStyle name="Notiz 6 2 6 5 2" xfId="21923"/>
    <cellStyle name="Notiz 6 2 6 5 3" xfId="35232"/>
    <cellStyle name="Notiz 6 2 6 6" xfId="14511"/>
    <cellStyle name="Notiz 6 2 6 6 2" xfId="26517"/>
    <cellStyle name="Notiz 6 2 6 6 3" xfId="37132"/>
    <cellStyle name="Notiz 6 2 6 7" xfId="17443"/>
    <cellStyle name="Notiz 6 2 6 7 2" xfId="22959"/>
    <cellStyle name="Notiz 6 2 6 7 3" xfId="40825"/>
    <cellStyle name="Notiz 6 2 6 8" xfId="36954"/>
    <cellStyle name="Notiz 6 2 7" xfId="2268"/>
    <cellStyle name="Notiz 6 2 7 2" xfId="7487"/>
    <cellStyle name="Notiz 6 2 7 2 2" xfId="23685"/>
    <cellStyle name="Notiz 6 2 7 2 3" xfId="32107"/>
    <cellStyle name="Notiz 6 2 7 3" xfId="8586"/>
    <cellStyle name="Notiz 6 2 7 3 2" xfId="23278"/>
    <cellStyle name="Notiz 6 2 7 3 3" xfId="34952"/>
    <cellStyle name="Notiz 6 2 7 4" xfId="6500"/>
    <cellStyle name="Notiz 6 2 7 4 2" xfId="23595"/>
    <cellStyle name="Notiz 6 2 7 4 3" xfId="32045"/>
    <cellStyle name="Notiz 6 2 7 5" xfId="13380"/>
    <cellStyle name="Notiz 6 2 7 5 2" xfId="22019"/>
    <cellStyle name="Notiz 6 2 7 5 3" xfId="40783"/>
    <cellStyle name="Notiz 6 2 7 6" xfId="14839"/>
    <cellStyle name="Notiz 6 2 7 6 2" xfId="19050"/>
    <cellStyle name="Notiz 6 2 7 6 3" xfId="43505"/>
    <cellStyle name="Notiz 6 2 7 7" xfId="17444"/>
    <cellStyle name="Notiz 6 2 7 7 2" xfId="21557"/>
    <cellStyle name="Notiz 6 2 7 7 3" xfId="38278"/>
    <cellStyle name="Notiz 6 2 7 8" xfId="36291"/>
    <cellStyle name="Notiz 6 2 8" xfId="7493"/>
    <cellStyle name="Notiz 6 2 8 2" xfId="19032"/>
    <cellStyle name="Notiz 6 2 8 3" xfId="40026"/>
    <cellStyle name="Notiz 6 2 9" xfId="8580"/>
    <cellStyle name="Notiz 6 2 9 2" xfId="22399"/>
    <cellStyle name="Notiz 6 2 9 3" xfId="31569"/>
    <cellStyle name="Notiz 6 3" xfId="2269"/>
    <cellStyle name="Notiz 6 3 2" xfId="7486"/>
    <cellStyle name="Notiz 6 3 2 2" xfId="21217"/>
    <cellStyle name="Notiz 6 3 2 3" xfId="34365"/>
    <cellStyle name="Notiz 6 3 3" xfId="8587"/>
    <cellStyle name="Notiz 6 3 3 2" xfId="26479"/>
    <cellStyle name="Notiz 6 3 3 3" xfId="41267"/>
    <cellStyle name="Notiz 6 3 4" xfId="6499"/>
    <cellStyle name="Notiz 6 3 4 2" xfId="26714"/>
    <cellStyle name="Notiz 6 3 4 3" xfId="41712"/>
    <cellStyle name="Notiz 6 3 5" xfId="13379"/>
    <cellStyle name="Notiz 6 3 5 2" xfId="21406"/>
    <cellStyle name="Notiz 6 3 5 3" xfId="33710"/>
    <cellStyle name="Notiz 6 3 6" xfId="12416"/>
    <cellStyle name="Notiz 6 3 6 2" xfId="24938"/>
    <cellStyle name="Notiz 6 3 6 3" xfId="33808"/>
    <cellStyle name="Notiz 6 3 7" xfId="17445"/>
    <cellStyle name="Notiz 6 3 7 2" xfId="24104"/>
    <cellStyle name="Notiz 6 3 7 3" xfId="40923"/>
    <cellStyle name="Notiz 6 3 8" xfId="34747"/>
    <cellStyle name="Notiz 6 4" xfId="7494"/>
    <cellStyle name="Notiz 6 4 2" xfId="19635"/>
    <cellStyle name="Notiz 6 4 3" xfId="34997"/>
    <cellStyle name="Notiz 6 5" xfId="8579"/>
    <cellStyle name="Notiz 6 5 2" xfId="23679"/>
    <cellStyle name="Notiz 6 5 3" xfId="43033"/>
    <cellStyle name="Notiz 6 6" xfId="6506"/>
    <cellStyle name="Notiz 6 6 2" xfId="23497"/>
    <cellStyle name="Notiz 6 6 3" xfId="40406"/>
    <cellStyle name="Notiz 6 7" xfId="13387"/>
    <cellStyle name="Notiz 6 7 2" xfId="26470"/>
    <cellStyle name="Notiz 6 7 3" xfId="38567"/>
    <cellStyle name="Notiz 6 8" xfId="10388"/>
    <cellStyle name="Notiz 6 8 2" xfId="27371"/>
    <cellStyle name="Notiz 6 8 3" xfId="37459"/>
    <cellStyle name="Notiz 6 9" xfId="17437"/>
    <cellStyle name="Notiz 6 9 2" xfId="28218"/>
    <cellStyle name="Notiz 6 9 3" xfId="32571"/>
    <cellStyle name="Notiz 7" xfId="2270"/>
    <cellStyle name="Notiz 7 10" xfId="6498"/>
    <cellStyle name="Notiz 7 10 2" xfId="23889"/>
    <cellStyle name="Notiz 7 10 3" xfId="34426"/>
    <cellStyle name="Notiz 7 11" xfId="13378"/>
    <cellStyle name="Notiz 7 11 2" xfId="26480"/>
    <cellStyle name="Notiz 7 11 3" xfId="42378"/>
    <cellStyle name="Notiz 7 12" xfId="12415"/>
    <cellStyle name="Notiz 7 12 2" xfId="21340"/>
    <cellStyle name="Notiz 7 12 3" xfId="42090"/>
    <cellStyle name="Notiz 7 13" xfId="17446"/>
    <cellStyle name="Notiz 7 13 2" xfId="25504"/>
    <cellStyle name="Notiz 7 13 3" xfId="35953"/>
    <cellStyle name="Notiz 7 14" xfId="31753"/>
    <cellStyle name="Notiz 7 2" xfId="2271"/>
    <cellStyle name="Notiz 7 2 2" xfId="7484"/>
    <cellStyle name="Notiz 7 2 2 2" xfId="27514"/>
    <cellStyle name="Notiz 7 2 2 3" xfId="35882"/>
    <cellStyle name="Notiz 7 2 3" xfId="8589"/>
    <cellStyle name="Notiz 7 2 3 2" xfId="19530"/>
    <cellStyle name="Notiz 7 2 3 3" xfId="42831"/>
    <cellStyle name="Notiz 7 2 4" xfId="6497"/>
    <cellStyle name="Notiz 7 2 4 2" xfId="19034"/>
    <cellStyle name="Notiz 7 2 4 3" xfId="41770"/>
    <cellStyle name="Notiz 7 2 5" xfId="13377"/>
    <cellStyle name="Notiz 7 2 5 2" xfId="22953"/>
    <cellStyle name="Notiz 7 2 5 3" xfId="37203"/>
    <cellStyle name="Notiz 7 2 6" xfId="14512"/>
    <cellStyle name="Notiz 7 2 6 2" xfId="23583"/>
    <cellStyle name="Notiz 7 2 6 3" xfId="40624"/>
    <cellStyle name="Notiz 7 2 7" xfId="17447"/>
    <cellStyle name="Notiz 7 2 7 2" xfId="22662"/>
    <cellStyle name="Notiz 7 2 7 3" xfId="40034"/>
    <cellStyle name="Notiz 7 2 8" xfId="31420"/>
    <cellStyle name="Notiz 7 3" xfId="2272"/>
    <cellStyle name="Notiz 7 3 2" xfId="7483"/>
    <cellStyle name="Notiz 7 3 2 2" xfId="20737"/>
    <cellStyle name="Notiz 7 3 2 3" xfId="41996"/>
    <cellStyle name="Notiz 7 3 3" xfId="8590"/>
    <cellStyle name="Notiz 7 3 3 2" xfId="20322"/>
    <cellStyle name="Notiz 7 3 3 3" xfId="34288"/>
    <cellStyle name="Notiz 7 3 4" xfId="6496"/>
    <cellStyle name="Notiz 7 3 4 2" xfId="21231"/>
    <cellStyle name="Notiz 7 3 4 3" xfId="35946"/>
    <cellStyle name="Notiz 7 3 5" xfId="13376"/>
    <cellStyle name="Notiz 7 3 5 2" xfId="20224"/>
    <cellStyle name="Notiz 7 3 5 3" xfId="41612"/>
    <cellStyle name="Notiz 7 3 6" xfId="12414"/>
    <cellStyle name="Notiz 7 3 6 2" xfId="22259"/>
    <cellStyle name="Notiz 7 3 6 3" xfId="35304"/>
    <cellStyle name="Notiz 7 3 7" xfId="17448"/>
    <cellStyle name="Notiz 7 3 7 2" xfId="22023"/>
    <cellStyle name="Notiz 7 3 7 3" xfId="36494"/>
    <cellStyle name="Notiz 7 3 8" xfId="39388"/>
    <cellStyle name="Notiz 7 4" xfId="2273"/>
    <cellStyle name="Notiz 7 4 2" xfId="7482"/>
    <cellStyle name="Notiz 7 4 2 2" xfId="24528"/>
    <cellStyle name="Notiz 7 4 2 3" xfId="34998"/>
    <cellStyle name="Notiz 7 4 3" xfId="8591"/>
    <cellStyle name="Notiz 7 4 3 2" xfId="23569"/>
    <cellStyle name="Notiz 7 4 3 3" xfId="42559"/>
    <cellStyle name="Notiz 7 4 4" xfId="6495"/>
    <cellStyle name="Notiz 7 4 4 2" xfId="20457"/>
    <cellStyle name="Notiz 7 4 4 3" xfId="42102"/>
    <cellStyle name="Notiz 7 4 5" xfId="13375"/>
    <cellStyle name="Notiz 7 4 5 2" xfId="21025"/>
    <cellStyle name="Notiz 7 4 5 3" xfId="38568"/>
    <cellStyle name="Notiz 7 4 6" xfId="14513"/>
    <cellStyle name="Notiz 7 4 6 2" xfId="19590"/>
    <cellStyle name="Notiz 7 4 6 3" xfId="33908"/>
    <cellStyle name="Notiz 7 4 7" xfId="17449"/>
    <cellStyle name="Notiz 7 4 7 2" xfId="20496"/>
    <cellStyle name="Notiz 7 4 7 3" xfId="40468"/>
    <cellStyle name="Notiz 7 4 8" xfId="38023"/>
    <cellStyle name="Notiz 7 5" xfId="2274"/>
    <cellStyle name="Notiz 7 5 2" xfId="7481"/>
    <cellStyle name="Notiz 7 5 2 2" xfId="21469"/>
    <cellStyle name="Notiz 7 5 2 3" xfId="42860"/>
    <cellStyle name="Notiz 7 5 3" xfId="8592"/>
    <cellStyle name="Notiz 7 5 3 2" xfId="20260"/>
    <cellStyle name="Notiz 7 5 3 3" xfId="32183"/>
    <cellStyle name="Notiz 7 5 4" xfId="6494"/>
    <cellStyle name="Notiz 7 5 4 2" xfId="26197"/>
    <cellStyle name="Notiz 7 5 4 3" xfId="34462"/>
    <cellStyle name="Notiz 7 5 5" xfId="13374"/>
    <cellStyle name="Notiz 7 5 5 2" xfId="25858"/>
    <cellStyle name="Notiz 7 5 5 3" xfId="40925"/>
    <cellStyle name="Notiz 7 5 6" xfId="14514"/>
    <cellStyle name="Notiz 7 5 6 2" xfId="25957"/>
    <cellStyle name="Notiz 7 5 6 3" xfId="43475"/>
    <cellStyle name="Notiz 7 5 7" xfId="17450"/>
    <cellStyle name="Notiz 7 5 7 2" xfId="25981"/>
    <cellStyle name="Notiz 7 5 7 3" xfId="32572"/>
    <cellStyle name="Notiz 7 5 8" xfId="36953"/>
    <cellStyle name="Notiz 7 6" xfId="2275"/>
    <cellStyle name="Notiz 7 6 2" xfId="7480"/>
    <cellStyle name="Notiz 7 6 2 2" xfId="25228"/>
    <cellStyle name="Notiz 7 6 2 3" xfId="37703"/>
    <cellStyle name="Notiz 7 6 3" xfId="8593"/>
    <cellStyle name="Notiz 7 6 3 2" xfId="24257"/>
    <cellStyle name="Notiz 7 6 3 3" xfId="30805"/>
    <cellStyle name="Notiz 7 6 4" xfId="6493"/>
    <cellStyle name="Notiz 7 6 4 2" xfId="23362"/>
    <cellStyle name="Notiz 7 6 4 3" xfId="41927"/>
    <cellStyle name="Notiz 7 6 5" xfId="13373"/>
    <cellStyle name="Notiz 7 6 5 2" xfId="24956"/>
    <cellStyle name="Notiz 7 6 5 3" xfId="30131"/>
    <cellStyle name="Notiz 7 6 6" xfId="12905"/>
    <cellStyle name="Notiz 7 6 6 2" xfId="24635"/>
    <cellStyle name="Notiz 7 6 6 3" xfId="38606"/>
    <cellStyle name="Notiz 7 6 7" xfId="17451"/>
    <cellStyle name="Notiz 7 6 7 2" xfId="24321"/>
    <cellStyle name="Notiz 7 6 7 3" xfId="40075"/>
    <cellStyle name="Notiz 7 6 8" xfId="36290"/>
    <cellStyle name="Notiz 7 7" xfId="2276"/>
    <cellStyle name="Notiz 7 7 2" xfId="7479"/>
    <cellStyle name="Notiz 7 7 2 2" xfId="28038"/>
    <cellStyle name="Notiz 7 7 2 3" xfId="41583"/>
    <cellStyle name="Notiz 7 7 3" xfId="8594"/>
    <cellStyle name="Notiz 7 7 3 2" xfId="21701"/>
    <cellStyle name="Notiz 7 7 3 3" xfId="43746"/>
    <cellStyle name="Notiz 7 7 4" xfId="6492"/>
    <cellStyle name="Notiz 7 7 4 2" xfId="22902"/>
    <cellStyle name="Notiz 7 7 4 3" xfId="37766"/>
    <cellStyle name="Notiz 7 7 5" xfId="13372"/>
    <cellStyle name="Notiz 7 7 5 2" xfId="19930"/>
    <cellStyle name="Notiz 7 7 5 3" xfId="32766"/>
    <cellStyle name="Notiz 7 7 6" xfId="14515"/>
    <cellStyle name="Notiz 7 7 6 2" xfId="25593"/>
    <cellStyle name="Notiz 7 7 6 3" xfId="35143"/>
    <cellStyle name="Notiz 7 7 7" xfId="17452"/>
    <cellStyle name="Notiz 7 7 7 2" xfId="25153"/>
    <cellStyle name="Notiz 7 7 7 3" xfId="33245"/>
    <cellStyle name="Notiz 7 7 8" xfId="34746"/>
    <cellStyle name="Notiz 7 8" xfId="7485"/>
    <cellStyle name="Notiz 7 8 2" xfId="24656"/>
    <cellStyle name="Notiz 7 8 3" xfId="43236"/>
    <cellStyle name="Notiz 7 9" xfId="8588"/>
    <cellStyle name="Notiz 7 9 2" xfId="26213"/>
    <cellStyle name="Notiz 7 9 3" xfId="35804"/>
    <cellStyle name="Notiz 8" xfId="2277"/>
    <cellStyle name="Notiz 8 10" xfId="6491"/>
    <cellStyle name="Notiz 8 10 2" xfId="20883"/>
    <cellStyle name="Notiz 8 10 3" xfId="43552"/>
    <cellStyle name="Notiz 8 11" xfId="13371"/>
    <cellStyle name="Notiz 8 11 2" xfId="23673"/>
    <cellStyle name="Notiz 8 11 3" xfId="33738"/>
    <cellStyle name="Notiz 8 12" xfId="14516"/>
    <cellStyle name="Notiz 8 12 2" xfId="23359"/>
    <cellStyle name="Notiz 8 12 3" xfId="40573"/>
    <cellStyle name="Notiz 8 13" xfId="17453"/>
    <cellStyle name="Notiz 8 13 2" xfId="20183"/>
    <cellStyle name="Notiz 8 13 3" xfId="40263"/>
    <cellStyle name="Notiz 8 14" xfId="31754"/>
    <cellStyle name="Notiz 8 2" xfId="2278"/>
    <cellStyle name="Notiz 8 2 2" xfId="7477"/>
    <cellStyle name="Notiz 8 2 2 2" xfId="19723"/>
    <cellStyle name="Notiz 8 2 2 3" xfId="43825"/>
    <cellStyle name="Notiz 8 2 3" xfId="8596"/>
    <cellStyle name="Notiz 8 2 3 2" xfId="19996"/>
    <cellStyle name="Notiz 8 2 3 3" xfId="39897"/>
    <cellStyle name="Notiz 8 2 4" xfId="6490"/>
    <cellStyle name="Notiz 8 2 4 2" xfId="23404"/>
    <cellStyle name="Notiz 8 2 4 3" xfId="39134"/>
    <cellStyle name="Notiz 8 2 5" xfId="13370"/>
    <cellStyle name="Notiz 8 2 5 2" xfId="21302"/>
    <cellStyle name="Notiz 8 2 5 3" xfId="39517"/>
    <cellStyle name="Notiz 8 2 6" xfId="14517"/>
    <cellStyle name="Notiz 8 2 6 2" xfId="27702"/>
    <cellStyle name="Notiz 8 2 6 3" xfId="33589"/>
    <cellStyle name="Notiz 8 2 7" xfId="17454"/>
    <cellStyle name="Notiz 8 2 7 2" xfId="20154"/>
    <cellStyle name="Notiz 8 2 7 3" xfId="33045"/>
    <cellStyle name="Notiz 8 2 8" xfId="31419"/>
    <cellStyle name="Notiz 8 3" xfId="2279"/>
    <cellStyle name="Notiz 8 3 2" xfId="7476"/>
    <cellStyle name="Notiz 8 3 2 2" xfId="23356"/>
    <cellStyle name="Notiz 8 3 2 3" xfId="30880"/>
    <cellStyle name="Notiz 8 3 3" xfId="8597"/>
    <cellStyle name="Notiz 8 3 3 2" xfId="26006"/>
    <cellStyle name="Notiz 8 3 3 3" xfId="37625"/>
    <cellStyle name="Notiz 8 3 4" xfId="11114"/>
    <cellStyle name="Notiz 8 3 4 2" xfId="20333"/>
    <cellStyle name="Notiz 8 3 4 3" xfId="30524"/>
    <cellStyle name="Notiz 8 3 5" xfId="13369"/>
    <cellStyle name="Notiz 8 3 5 2" xfId="25587"/>
    <cellStyle name="Notiz 8 3 5 3" xfId="35233"/>
    <cellStyle name="Notiz 8 3 6" xfId="14518"/>
    <cellStyle name="Notiz 8 3 6 2" xfId="21064"/>
    <cellStyle name="Notiz 8 3 6 3" xfId="42110"/>
    <cellStyle name="Notiz 8 3 7" xfId="17455"/>
    <cellStyle name="Notiz 8 3 7 2" xfId="25102"/>
    <cellStyle name="Notiz 8 3 7 3" xfId="29356"/>
    <cellStyle name="Notiz 8 3 8" xfId="39387"/>
    <cellStyle name="Notiz 8 4" xfId="2280"/>
    <cellStyle name="Notiz 8 4 2" xfId="5076"/>
    <cellStyle name="Notiz 8 4 2 2" xfId="27299"/>
    <cellStyle name="Notiz 8 4 2 3" xfId="43495"/>
    <cellStyle name="Notiz 8 4 3" xfId="8598"/>
    <cellStyle name="Notiz 8 4 3 2" xfId="20219"/>
    <cellStyle name="Notiz 8 4 3 3" xfId="40547"/>
    <cellStyle name="Notiz 8 4 4" xfId="8927"/>
    <cellStyle name="Notiz 8 4 4 2" xfId="26306"/>
    <cellStyle name="Notiz 8 4 4 3" xfId="39581"/>
    <cellStyle name="Notiz 8 4 5" xfId="13368"/>
    <cellStyle name="Notiz 8 4 5 2" xfId="26565"/>
    <cellStyle name="Notiz 8 4 5 3" xfId="39930"/>
    <cellStyle name="Notiz 8 4 6" xfId="14519"/>
    <cellStyle name="Notiz 8 4 6 2" xfId="19236"/>
    <cellStyle name="Notiz 8 4 6 3" xfId="32828"/>
    <cellStyle name="Notiz 8 4 7" xfId="17456"/>
    <cellStyle name="Notiz 8 4 7 2" xfId="23570"/>
    <cellStyle name="Notiz 8 4 7 3" xfId="41108"/>
    <cellStyle name="Notiz 8 4 8" xfId="38022"/>
    <cellStyle name="Notiz 8 5" xfId="2281"/>
    <cellStyle name="Notiz 8 5 2" xfId="7475"/>
    <cellStyle name="Notiz 8 5 2 2" xfId="23032"/>
    <cellStyle name="Notiz 8 5 2 3" xfId="32106"/>
    <cellStyle name="Notiz 8 5 3" xfId="8599"/>
    <cellStyle name="Notiz 8 5 3 2" xfId="20847"/>
    <cellStyle name="Notiz 8 5 3 3" xfId="34951"/>
    <cellStyle name="Notiz 8 5 4" xfId="6489"/>
    <cellStyle name="Notiz 8 5 4 2" xfId="20226"/>
    <cellStyle name="Notiz 8 5 4 3" xfId="43889"/>
    <cellStyle name="Notiz 8 5 5" xfId="13367"/>
    <cellStyle name="Notiz 8 5 5 2" xfId="25676"/>
    <cellStyle name="Notiz 8 5 5 3" xfId="33709"/>
    <cellStyle name="Notiz 8 5 6" xfId="14520"/>
    <cellStyle name="Notiz 8 5 6 2" xfId="19070"/>
    <cellStyle name="Notiz 8 5 6 3" xfId="29975"/>
    <cellStyle name="Notiz 8 5 7" xfId="17457"/>
    <cellStyle name="Notiz 8 5 7 2" xfId="25966"/>
    <cellStyle name="Notiz 8 5 7 3" xfId="38277"/>
    <cellStyle name="Notiz 8 5 8" xfId="36952"/>
    <cellStyle name="Notiz 8 6" xfId="2282"/>
    <cellStyle name="Notiz 8 6 2" xfId="7474"/>
    <cellStyle name="Notiz 8 6 2 2" xfId="21150"/>
    <cellStyle name="Notiz 8 6 2 3" xfId="34366"/>
    <cellStyle name="Notiz 8 6 3" xfId="8600"/>
    <cellStyle name="Notiz 8 6 3 2" xfId="23079"/>
    <cellStyle name="Notiz 8 6 3 3" xfId="39630"/>
    <cellStyle name="Notiz 8 6 4" xfId="6488"/>
    <cellStyle name="Notiz 8 6 4 2" xfId="26873"/>
    <cellStyle name="Notiz 8 6 4 3" xfId="30944"/>
    <cellStyle name="Notiz 8 6 5" xfId="13366"/>
    <cellStyle name="Notiz 8 6 5 2" xfId="21849"/>
    <cellStyle name="Notiz 8 6 5 3" xfId="41223"/>
    <cellStyle name="Notiz 8 6 6" xfId="14521"/>
    <cellStyle name="Notiz 8 6 6 2" xfId="20503"/>
    <cellStyle name="Notiz 8 6 6 3" xfId="40943"/>
    <cellStyle name="Notiz 8 6 7" xfId="17458"/>
    <cellStyle name="Notiz 8 6 7 2" xfId="21490"/>
    <cellStyle name="Notiz 8 6 7 3" xfId="41524"/>
    <cellStyle name="Notiz 8 6 8" xfId="36289"/>
    <cellStyle name="Notiz 8 7" xfId="2283"/>
    <cellStyle name="Notiz 8 7 2" xfId="7473"/>
    <cellStyle name="Notiz 8 7 2 2" xfId="25901"/>
    <cellStyle name="Notiz 8 7 2 3" xfId="41668"/>
    <cellStyle name="Notiz 8 7 3" xfId="9257"/>
    <cellStyle name="Notiz 8 7 3 2" xfId="22236"/>
    <cellStyle name="Notiz 8 7 3 3" xfId="41257"/>
    <cellStyle name="Notiz 8 7 4" xfId="6487"/>
    <cellStyle name="Notiz 8 7 4 2" xfId="27070"/>
    <cellStyle name="Notiz 8 7 4 3" xfId="32044"/>
    <cellStyle name="Notiz 8 7 5" xfId="13365"/>
    <cellStyle name="Notiz 8 7 5 2" xfId="27373"/>
    <cellStyle name="Notiz 8 7 5 3" xfId="37204"/>
    <cellStyle name="Notiz 8 7 6" xfId="14522"/>
    <cellStyle name="Notiz 8 7 6 2" xfId="24783"/>
    <cellStyle name="Notiz 8 7 6 3" xfId="38496"/>
    <cellStyle name="Notiz 8 7 7" xfId="17459"/>
    <cellStyle name="Notiz 8 7 7 2" xfId="24728"/>
    <cellStyle name="Notiz 8 7 7 3" xfId="36706"/>
    <cellStyle name="Notiz 8 7 8" xfId="34745"/>
    <cellStyle name="Notiz 8 8" xfId="7478"/>
    <cellStyle name="Notiz 8 8 2" xfId="24705"/>
    <cellStyle name="Notiz 8 8 3" xfId="39070"/>
    <cellStyle name="Notiz 8 9" xfId="8595"/>
    <cellStyle name="Notiz 8 9 2" xfId="23394"/>
    <cellStyle name="Notiz 8 9 3" xfId="38992"/>
    <cellStyle name="Notiz 9" xfId="9044"/>
    <cellStyle name="Notiz 9 2" xfId="20122"/>
    <cellStyle name="Notiz 9 3" xfId="42035"/>
    <cellStyle name="Output" xfId="269"/>
    <cellStyle name="Output 10" xfId="10437"/>
    <cellStyle name="Output 10 2" xfId="32372"/>
    <cellStyle name="Output 11" xfId="14671"/>
    <cellStyle name="Output 11 2" xfId="38486"/>
    <cellStyle name="Output 12" xfId="11737"/>
    <cellStyle name="Output 12 2" xfId="38686"/>
    <cellStyle name="Output 13" xfId="16675"/>
    <cellStyle name="Output 13 2" xfId="36774"/>
    <cellStyle name="Output 14" xfId="16698"/>
    <cellStyle name="Output 14 2" xfId="34824"/>
    <cellStyle name="Output 15" xfId="16840"/>
    <cellStyle name="Output 15 2" xfId="36765"/>
    <cellStyle name="Output 16" xfId="41913"/>
    <cellStyle name="Output 2" xfId="517"/>
    <cellStyle name="Output 2 10" xfId="17460"/>
    <cellStyle name="Output 2 10 2" xfId="41243"/>
    <cellStyle name="Output 2 11" xfId="19335"/>
    <cellStyle name="Output 2 12" xfId="40723"/>
    <cellStyle name="Output 2 2" xfId="2284"/>
    <cellStyle name="Output 2 2 10" xfId="6485"/>
    <cellStyle name="Output 2 2 10 2" xfId="34427"/>
    <cellStyle name="Output 2 2 11" xfId="13363"/>
    <cellStyle name="Output 2 2 11 2" xfId="38569"/>
    <cellStyle name="Output 2 2 12" xfId="14524"/>
    <cellStyle name="Output 2 2 12 2" xfId="37131"/>
    <cellStyle name="Output 2 2 13" xfId="17461"/>
    <cellStyle name="Output 2 2 13 2" xfId="36495"/>
    <cellStyle name="Output 2 2 14" xfId="19433"/>
    <cellStyle name="Output 2 2 15" xfId="31755"/>
    <cellStyle name="Output 2 2 2" xfId="2285"/>
    <cellStyle name="Output 2 2 2 2" xfId="7470"/>
    <cellStyle name="Output 2 2 2 2 2" xfId="34999"/>
    <cellStyle name="Output 2 2 2 3" xfId="8603"/>
    <cellStyle name="Output 2 2 2 3 2" xfId="34287"/>
    <cellStyle name="Output 2 2 2 4" xfId="6484"/>
    <cellStyle name="Output 2 2 2 4 2" xfId="40503"/>
    <cellStyle name="Output 2 2 2 5" xfId="13362"/>
    <cellStyle name="Output 2 2 2 5 2" xfId="40382"/>
    <cellStyle name="Output 2 2 2 6" xfId="14525"/>
    <cellStyle name="Output 2 2 2 6 2" xfId="40940"/>
    <cellStyle name="Output 2 2 2 7" xfId="17462"/>
    <cellStyle name="Output 2 2 2 7 2" xfId="39475"/>
    <cellStyle name="Output 2 2 2 8" xfId="25708"/>
    <cellStyle name="Output 2 2 2 9" xfId="31418"/>
    <cellStyle name="Output 2 2 3" xfId="2286"/>
    <cellStyle name="Output 2 2 3 2" xfId="7469"/>
    <cellStyle name="Output 2 2 3 2 2" xfId="43467"/>
    <cellStyle name="Output 2 2 3 3" xfId="8604"/>
    <cellStyle name="Output 2 2 3 3 2" xfId="39616"/>
    <cellStyle name="Output 2 2 3 4" xfId="6483"/>
    <cellStyle name="Output 2 2 3 4 2" xfId="35947"/>
    <cellStyle name="Output 2 2 3 5" xfId="12451"/>
    <cellStyle name="Output 2 2 3 5 2" xfId="35301"/>
    <cellStyle name="Output 2 2 3 6" xfId="14526"/>
    <cellStyle name="Output 2 2 3 6 2" xfId="33909"/>
    <cellStyle name="Output 2 2 3 7" xfId="17463"/>
    <cellStyle name="Output 2 2 3 7 2" xfId="32573"/>
    <cellStyle name="Output 2 2 3 8" xfId="24178"/>
    <cellStyle name="Output 2 2 3 9" xfId="39386"/>
    <cellStyle name="Output 2 2 4" xfId="2287"/>
    <cellStyle name="Output 2 2 4 2" xfId="7468"/>
    <cellStyle name="Output 2 2 4 2 2" xfId="37704"/>
    <cellStyle name="Output 2 2 4 3" xfId="8605"/>
    <cellStyle name="Output 2 2 4 3 2" xfId="32184"/>
    <cellStyle name="Output 2 2 4 4" xfId="6482"/>
    <cellStyle name="Output 2 2 4 4 2" xfId="43500"/>
    <cellStyle name="Output 2 2 4 5" xfId="13361"/>
    <cellStyle name="Output 2 2 4 5 2" xfId="30132"/>
    <cellStyle name="Output 2 2 4 6" xfId="14527"/>
    <cellStyle name="Output 2 2 4 6 2" xfId="40597"/>
    <cellStyle name="Output 2 2 4 7" xfId="17464"/>
    <cellStyle name="Output 2 2 4 7 2" xfId="39726"/>
    <cellStyle name="Output 2 2 4 8" xfId="23446"/>
    <cellStyle name="Output 2 2 4 9" xfId="38021"/>
    <cellStyle name="Output 2 2 5" xfId="2288"/>
    <cellStyle name="Output 2 2 5 2" xfId="7467"/>
    <cellStyle name="Output 2 2 5 2 2" xfId="40699"/>
    <cellStyle name="Output 2 2 5 3" xfId="8606"/>
    <cellStyle name="Output 2 2 5 3 2" xfId="30804"/>
    <cellStyle name="Output 2 2 5 4" xfId="6481"/>
    <cellStyle name="Output 2 2 5 4 2" xfId="35165"/>
    <cellStyle name="Output 2 2 5 5" xfId="13360"/>
    <cellStyle name="Output 2 2 5 5 2" xfId="32765"/>
    <cellStyle name="Output 2 2 5 6" xfId="14528"/>
    <cellStyle name="Output 2 2 5 6 2" xfId="35142"/>
    <cellStyle name="Output 2 2 5 7" xfId="17465"/>
    <cellStyle name="Output 2 2 5 7 2" xfId="33244"/>
    <cellStyle name="Output 2 2 5 8" xfId="26427"/>
    <cellStyle name="Output 2 2 5 9" xfId="36951"/>
    <cellStyle name="Output 2 2 6" xfId="2289"/>
    <cellStyle name="Output 2 2 6 2" xfId="7466"/>
    <cellStyle name="Output 2 2 6 2 2" xfId="39071"/>
    <cellStyle name="Output 2 2 6 3" xfId="8607"/>
    <cellStyle name="Output 2 2 6 3 2" xfId="43745"/>
    <cellStyle name="Output 2 2 6 4" xfId="6480"/>
    <cellStyle name="Output 2 2 6 4 2" xfId="42681"/>
    <cellStyle name="Output 2 2 6 5" xfId="13359"/>
    <cellStyle name="Output 2 2 6 5 2" xfId="33739"/>
    <cellStyle name="Output 2 2 6 6" xfId="14529"/>
    <cellStyle name="Output 2 2 6 6 2" xfId="39625"/>
    <cellStyle name="Output 2 2 6 7" xfId="17466"/>
    <cellStyle name="Output 2 2 6 7 2" xfId="43305"/>
    <cellStyle name="Output 2 2 6 8" xfId="24999"/>
    <cellStyle name="Output 2 2 6 9" xfId="36288"/>
    <cellStyle name="Output 2 2 7" xfId="2290"/>
    <cellStyle name="Output 2 2 7 2" xfId="7465"/>
    <cellStyle name="Output 2 2 7 2 2" xfId="43826"/>
    <cellStyle name="Output 2 2 7 3" xfId="8608"/>
    <cellStyle name="Output 2 2 7 3 2" xfId="38991"/>
    <cellStyle name="Output 2 2 7 4" xfId="6479"/>
    <cellStyle name="Output 2 2 7 4 2" xfId="37767"/>
    <cellStyle name="Output 2 2 7 5" xfId="13358"/>
    <cellStyle name="Output 2 2 7 5 2" xfId="40775"/>
    <cellStyle name="Output 2 2 7 6" xfId="14530"/>
    <cellStyle name="Output 2 2 7 6 2" xfId="33588"/>
    <cellStyle name="Output 2 2 7 7" xfId="17467"/>
    <cellStyle name="Output 2 2 7 7 2" xfId="33046"/>
    <cellStyle name="Output 2 2 7 8" xfId="19065"/>
    <cellStyle name="Output 2 2 7 9" xfId="31417"/>
    <cellStyle name="Output 2 2 8" xfId="7471"/>
    <cellStyle name="Output 2 2 8 2" xfId="39689"/>
    <cellStyle name="Output 2 2 9" xfId="8602"/>
    <cellStyle name="Output 2 2 9 2" xfId="42790"/>
    <cellStyle name="Output 2 3" xfId="2291"/>
    <cellStyle name="Output 2 3 2" xfId="7464"/>
    <cellStyle name="Output 2 3 2 2" xfId="30881"/>
    <cellStyle name="Output 2 3 3" xfId="9284"/>
    <cellStyle name="Output 2 3 3 2" xfId="30759"/>
    <cellStyle name="Output 2 3 4" xfId="6478"/>
    <cellStyle name="Output 2 3 4 2" xfId="41343"/>
    <cellStyle name="Output 2 3 5" xfId="13357"/>
    <cellStyle name="Output 2 3 5 2" xfId="35234"/>
    <cellStyle name="Output 2 3 6" xfId="14531"/>
    <cellStyle name="Output 2 3 6 2" xfId="43456"/>
    <cellStyle name="Output 2 3 7" xfId="17468"/>
    <cellStyle name="Output 2 3 7 2" xfId="29355"/>
    <cellStyle name="Output 2 3 8" xfId="25786"/>
    <cellStyle name="Output 2 3 9" xfId="29170"/>
    <cellStyle name="Output 2 4" xfId="7472"/>
    <cellStyle name="Output 2 4 2" xfId="35883"/>
    <cellStyle name="Output 2 5" xfId="8601"/>
    <cellStyle name="Output 2 5 2" xfId="35803"/>
    <cellStyle name="Output 2 6" xfId="6486"/>
    <cellStyle name="Output 2 6 2" xfId="41721"/>
    <cellStyle name="Output 2 7" xfId="13364"/>
    <cellStyle name="Output 2 7 2" xfId="41329"/>
    <cellStyle name="Output 2 8" xfId="14523"/>
    <cellStyle name="Output 2 8 2" xfId="40961"/>
    <cellStyle name="Output 2 9" xfId="16803"/>
    <cellStyle name="Output 2 9 2" xfId="29424"/>
    <cellStyle name="Output 3" xfId="518"/>
    <cellStyle name="Output 3 10" xfId="17469"/>
    <cellStyle name="Output 3 10 2" xfId="42403"/>
    <cellStyle name="Output 3 11" xfId="22913"/>
    <cellStyle name="Output 3 12" xfId="37018"/>
    <cellStyle name="Output 3 2" xfId="2292"/>
    <cellStyle name="Output 3 2 10" xfId="6476"/>
    <cellStyle name="Output 3 2 10 2" xfId="43890"/>
    <cellStyle name="Output 3 2 11" xfId="13355"/>
    <cellStyle name="Output 3 2 11 2" xfId="32032"/>
    <cellStyle name="Output 3 2 12" xfId="14533"/>
    <cellStyle name="Output 3 2 12 2" xfId="29974"/>
    <cellStyle name="Output 3 2 13" xfId="17470"/>
    <cellStyle name="Output 3 2 13 2" xfId="38276"/>
    <cellStyle name="Output 3 2 14" xfId="19873"/>
    <cellStyle name="Output 3 2 15" xfId="39378"/>
    <cellStyle name="Output 3 2 2" xfId="2293"/>
    <cellStyle name="Output 3 2 2 2" xfId="7461"/>
    <cellStyle name="Output 3 2 2 2 2" xfId="41400"/>
    <cellStyle name="Output 3 2 2 3" xfId="8610"/>
    <cellStyle name="Output 3 2 2 3 2" xfId="37624"/>
    <cellStyle name="Output 3 2 2 4" xfId="6475"/>
    <cellStyle name="Output 3 2 2 4 2" xfId="30945"/>
    <cellStyle name="Output 3 2 2 5" xfId="13354"/>
    <cellStyle name="Output 3 2 2 5 2" xfId="40102"/>
    <cellStyle name="Output 3 2 2 6" xfId="14534"/>
    <cellStyle name="Output 3 2 2 6 2" xfId="41363"/>
    <cellStyle name="Output 3 2 2 7" xfId="17471"/>
    <cellStyle name="Output 3 2 2 7 2" xfId="40517"/>
    <cellStyle name="Output 3 2 2 8" xfId="22640"/>
    <cellStyle name="Output 3 2 2 9" xfId="38013"/>
    <cellStyle name="Output 3 2 3" xfId="2294"/>
    <cellStyle name="Output 3 2 3 2" xfId="7460"/>
    <cellStyle name="Output 3 2 3 2 2" xfId="35884"/>
    <cellStyle name="Output 3 2 3 3" xfId="4824"/>
    <cellStyle name="Output 3 2 3 3 2" xfId="39959"/>
    <cellStyle name="Output 3 2 3 4" xfId="6474"/>
    <cellStyle name="Output 3 2 3 4 2" xfId="32043"/>
    <cellStyle name="Output 3 2 3 5" xfId="13353"/>
    <cellStyle name="Output 3 2 3 5 2" xfId="37205"/>
    <cellStyle name="Output 3 2 3 6" xfId="14535"/>
    <cellStyle name="Output 3 2 3 6 2" xfId="38495"/>
    <cellStyle name="Output 3 2 3 7" xfId="17472"/>
    <cellStyle name="Output 3 2 3 7 2" xfId="35954"/>
    <cellStyle name="Output 3 2 3 8" xfId="27583"/>
    <cellStyle name="Output 3 2 3 9" xfId="36943"/>
    <cellStyle name="Output 3 2 4" xfId="2295"/>
    <cellStyle name="Output 3 2 4 2" xfId="7459"/>
    <cellStyle name="Output 3 2 4 2 2" xfId="41417"/>
    <cellStyle name="Output 3 2 4 3" xfId="8611"/>
    <cellStyle name="Output 3 2 4 3 2" xfId="40091"/>
    <cellStyle name="Output 3 2 4 4" xfId="6473"/>
    <cellStyle name="Output 3 2 4 4 2" xfId="43318"/>
    <cellStyle name="Output 3 2 4 5" xfId="13352"/>
    <cellStyle name="Output 3 2 4 5 2" xfId="40642"/>
    <cellStyle name="Output 3 2 4 6" xfId="14536"/>
    <cellStyle name="Output 3 2 4 6 2" xfId="40123"/>
    <cellStyle name="Output 3 2 4 7" xfId="17473"/>
    <cellStyle name="Output 3 2 4 7 2" xfId="42844"/>
    <cellStyle name="Output 3 2 4 8" xfId="24491"/>
    <cellStyle name="Output 3 2 4 9" xfId="36280"/>
    <cellStyle name="Output 3 2 5" xfId="2296"/>
    <cellStyle name="Output 3 2 5 2" xfId="7458"/>
    <cellStyle name="Output 3 2 5 2 2" xfId="35000"/>
    <cellStyle name="Output 3 2 5 3" xfId="8612"/>
    <cellStyle name="Output 3 2 5 3 2" xfId="34950"/>
    <cellStyle name="Output 3 2 5 4" xfId="6472"/>
    <cellStyle name="Output 3 2 5 4 2" xfId="34428"/>
    <cellStyle name="Output 3 2 5 5" xfId="12452"/>
    <cellStyle name="Output 3 2 5 5 2" xfId="42494"/>
    <cellStyle name="Output 3 2 5 6" xfId="14537"/>
    <cellStyle name="Output 3 2 5 6 2" xfId="37130"/>
    <cellStyle name="Output 3 2 5 7" xfId="17474"/>
    <cellStyle name="Output 3 2 5 7 2" xfId="36496"/>
    <cellStyle name="Output 3 2 5 8" xfId="19307"/>
    <cellStyle name="Output 3 2 5 9" xfId="34735"/>
    <cellStyle name="Output 3 2 6" xfId="2297"/>
    <cellStyle name="Output 3 2 6 2" xfId="7457"/>
    <cellStyle name="Output 3 2 6 2 2" xfId="41613"/>
    <cellStyle name="Output 3 2 6 3" xfId="8613"/>
    <cellStyle name="Output 3 2 6 3 2" xfId="42926"/>
    <cellStyle name="Output 3 2 6 4" xfId="6471"/>
    <cellStyle name="Output 3 2 6 4 2" xfId="42968"/>
    <cellStyle name="Output 3 2 6 5" xfId="14833"/>
    <cellStyle name="Output 3 2 6 5 2" xfId="43637"/>
    <cellStyle name="Output 3 2 6 6" xfId="14538"/>
    <cellStyle name="Output 3 2 6 6 2" xfId="42892"/>
    <cellStyle name="Output 3 2 6 7" xfId="17475"/>
    <cellStyle name="Output 3 2 6 7 2" xfId="41666"/>
    <cellStyle name="Output 3 2 6 8" xfId="23773"/>
    <cellStyle name="Output 3 2 6 9" xfId="31764"/>
    <cellStyle name="Output 3 2 7" xfId="2298"/>
    <cellStyle name="Output 3 2 7 2" xfId="7456"/>
    <cellStyle name="Output 3 2 7 2 2" xfId="37705"/>
    <cellStyle name="Output 3 2 7 3" xfId="8614"/>
    <cellStyle name="Output 3 2 7 3 2" xfId="35802"/>
    <cellStyle name="Output 3 2 7 4" xfId="6470"/>
    <cellStyle name="Output 3 2 7 4 2" xfId="35948"/>
    <cellStyle name="Output 3 2 7 5" xfId="14832"/>
    <cellStyle name="Output 3 2 7 5 2" xfId="29957"/>
    <cellStyle name="Output 3 2 7 6" xfId="14539"/>
    <cellStyle name="Output 3 2 7 6 2" xfId="33910"/>
    <cellStyle name="Output 3 2 7 7" xfId="17476"/>
    <cellStyle name="Output 3 2 7 7 2" xfId="32574"/>
    <cellStyle name="Output 3 2 7 8" xfId="25227"/>
    <cellStyle name="Output 3 2 7 9" xfId="39384"/>
    <cellStyle name="Output 3 2 8" xfId="7462"/>
    <cellStyle name="Output 3 2 8 2" xfId="34367"/>
    <cellStyle name="Output 3 2 9" xfId="8609"/>
    <cellStyle name="Output 3 2 9 2" xfId="42847"/>
    <cellStyle name="Output 3 3" xfId="2299"/>
    <cellStyle name="Output 3 3 2" xfId="7455"/>
    <cellStyle name="Output 3 3 2 2" xfId="41536"/>
    <cellStyle name="Output 3 3 3" xfId="8615"/>
    <cellStyle name="Output 3 3 3 2" xfId="41576"/>
    <cellStyle name="Output 3 3 4" xfId="6469"/>
    <cellStyle name="Output 3 3 4 2" xfId="41556"/>
    <cellStyle name="Output 3 3 5" xfId="12453"/>
    <cellStyle name="Output 3 3 5 2" xfId="33805"/>
    <cellStyle name="Output 3 3 6" xfId="14540"/>
    <cellStyle name="Output 3 3 6 2" xfId="42370"/>
    <cellStyle name="Output 3 3 7" xfId="17477"/>
    <cellStyle name="Output 3 3 7 2" xfId="29354"/>
    <cellStyle name="Output 3 3 8" xfId="19066"/>
    <cellStyle name="Output 3 3 9" xfId="38019"/>
    <cellStyle name="Output 3 4" xfId="7463"/>
    <cellStyle name="Output 3 4 2" xfId="32105"/>
    <cellStyle name="Output 3 5" xfId="9191"/>
    <cellStyle name="Output 3 5 2" xfId="43719"/>
    <cellStyle name="Output 3 6" xfId="6477"/>
    <cellStyle name="Output 3 6 2" xfId="39135"/>
    <cellStyle name="Output 3 7" xfId="13356"/>
    <cellStyle name="Output 3 7 2" xfId="43063"/>
    <cellStyle name="Output 3 8" xfId="14532"/>
    <cellStyle name="Output 3 8 2" xfId="32829"/>
    <cellStyle name="Output 3 9" xfId="16718"/>
    <cellStyle name="Output 3 9 2" xfId="36430"/>
    <cellStyle name="Output 4" xfId="516"/>
    <cellStyle name="Output 4 10" xfId="20876"/>
    <cellStyle name="Output 4 11" xfId="38089"/>
    <cellStyle name="Output 4 2" xfId="2300"/>
    <cellStyle name="Output 4 2 10" xfId="6467"/>
    <cellStyle name="Output 4 2 10 2" xfId="41550"/>
    <cellStyle name="Output 4 2 11" xfId="13351"/>
    <cellStyle name="Output 4 2 11 2" xfId="38570"/>
    <cellStyle name="Output 4 2 12" xfId="14542"/>
    <cellStyle name="Output 4 2 12 2" xfId="42528"/>
    <cellStyle name="Output 4 2 13" xfId="17479"/>
    <cellStyle name="Output 4 2 13 2" xfId="38267"/>
    <cellStyle name="Output 4 2 14" xfId="26160"/>
    <cellStyle name="Output 4 2 15" xfId="36949"/>
    <cellStyle name="Output 4 2 2" xfId="2301"/>
    <cellStyle name="Output 4 2 2 2" xfId="7452"/>
    <cellStyle name="Output 4 2 2 2 2" xfId="30882"/>
    <cellStyle name="Output 4 2 2 3" xfId="8618"/>
    <cellStyle name="Output 4 2 2 3 2" xfId="32185"/>
    <cellStyle name="Output 4 2 2 4" xfId="6466"/>
    <cellStyle name="Output 4 2 2 4 2" xfId="37768"/>
    <cellStyle name="Output 4 2 2 5" xfId="13350"/>
    <cellStyle name="Output 4 2 2 5 2" xfId="40004"/>
    <cellStyle name="Output 4 2 2 6" xfId="14543"/>
    <cellStyle name="Output 4 2 2 6 2" xfId="33587"/>
    <cellStyle name="Output 4 2 2 7" xfId="17480"/>
    <cellStyle name="Output 4 2 2 7 2" xfId="43232"/>
    <cellStyle name="Output 4 2 2 8" xfId="23416"/>
    <cellStyle name="Output 4 2 2 9" xfId="36286"/>
    <cellStyle name="Output 4 2 3" xfId="2302"/>
    <cellStyle name="Output 4 2 3 2" xfId="7451"/>
    <cellStyle name="Output 4 2 3 2 2" xfId="32104"/>
    <cellStyle name="Output 4 2 3 3" xfId="8619"/>
    <cellStyle name="Output 4 2 3 3 2" xfId="30803"/>
    <cellStyle name="Output 4 2 3 4" xfId="6465"/>
    <cellStyle name="Output 4 2 3 4 2" xfId="40972"/>
    <cellStyle name="Output 4 2 3 5" xfId="13349"/>
    <cellStyle name="Output 4 2 3 5 2" xfId="30133"/>
    <cellStyle name="Output 4 2 3 6" xfId="14544"/>
    <cellStyle name="Output 4 2 3 6 2" xfId="42020"/>
    <cellStyle name="Output 4 2 3 7" xfId="17481"/>
    <cellStyle name="Output 4 2 3 7 2" xfId="34448"/>
    <cellStyle name="Output 4 2 3 8" xfId="23445"/>
    <cellStyle name="Output 4 2 3 9" xfId="34742"/>
    <cellStyle name="Output 4 2 4" xfId="2303"/>
    <cellStyle name="Output 4 2 4 2" xfId="7450"/>
    <cellStyle name="Output 4 2 4 2 2" xfId="34368"/>
    <cellStyle name="Output 4 2 4 3" xfId="8620"/>
    <cellStyle name="Output 4 2 4 3 2" xfId="43744"/>
    <cellStyle name="Output 4 2 4 4" xfId="6464"/>
    <cellStyle name="Output 4 2 4 4 2" xfId="39136"/>
    <cellStyle name="Output 4 2 4 5" xfId="13348"/>
    <cellStyle name="Output 4 2 4 5 2" xfId="32764"/>
    <cellStyle name="Output 4 2 4 6" xfId="14545"/>
    <cellStyle name="Output 4 2 4 6 2" xfId="32830"/>
    <cellStyle name="Output 4 2 4 7" xfId="17482"/>
    <cellStyle name="Output 4 2 4 7 2" xfId="42838"/>
    <cellStyle name="Output 4 2 4 8" xfId="22385"/>
    <cellStyle name="Output 4 2 4 9" xfId="31758"/>
    <cellStyle name="Output 4 2 5" xfId="2304"/>
    <cellStyle name="Output 4 2 5 2" xfId="7449"/>
    <cellStyle name="Output 4 2 5 2 2" xfId="39946"/>
    <cellStyle name="Output 4 2 5 3" xfId="8621"/>
    <cellStyle name="Output 4 2 5 3 2" xfId="38990"/>
    <cellStyle name="Output 4 2 5 4" xfId="6463"/>
    <cellStyle name="Output 4 2 5 4 2" xfId="43891"/>
    <cellStyle name="Output 4 2 5 5" xfId="13347"/>
    <cellStyle name="Output 4 2 5 5 2" xfId="33740"/>
    <cellStyle name="Output 4 2 5 6" xfId="14546"/>
    <cellStyle name="Output 4 2 5 6 2" xfId="29973"/>
    <cellStyle name="Output 4 2 5 7" xfId="17483"/>
    <cellStyle name="Output 4 2 5 7 2" xfId="36505"/>
    <cellStyle name="Output 4 2 5 8" xfId="25000"/>
    <cellStyle name="Output 4 2 5 9" xfId="31416"/>
    <cellStyle name="Output 4 2 6" xfId="2305"/>
    <cellStyle name="Output 4 2 6 2" xfId="7448"/>
    <cellStyle name="Output 4 2 6 2 2" xfId="35885"/>
    <cellStyle name="Output 4 2 6 3" xfId="8622"/>
    <cellStyle name="Output 4 2 6 3 2" xfId="39697"/>
    <cellStyle name="Output 4 2 6 4" xfId="6462"/>
    <cellStyle name="Output 4 2 6 4 2" xfId="32049"/>
    <cellStyle name="Output 4 2 6 5" xfId="13346"/>
    <cellStyle name="Output 4 2 6 5 2" xfId="40774"/>
    <cellStyle name="Output 4 2 6 6" xfId="14547"/>
    <cellStyle name="Output 4 2 6 6 2" xfId="43353"/>
    <cellStyle name="Output 4 2 6 7" xfId="17484"/>
    <cellStyle name="Output 4 2 6 7 2" xfId="41485"/>
    <cellStyle name="Output 4 2 6 8" xfId="19144"/>
    <cellStyle name="Output 4 2 6 9" xfId="34736"/>
    <cellStyle name="Output 4 2 7" xfId="2306"/>
    <cellStyle name="Output 4 2 7 2" xfId="7447"/>
    <cellStyle name="Output 4 2 7 2 2" xfId="40728"/>
    <cellStyle name="Output 4 2 7 3" xfId="8623"/>
    <cellStyle name="Output 4 2 7 3 2" xfId="37623"/>
    <cellStyle name="Output 4 2 7 4" xfId="6461"/>
    <cellStyle name="Output 4 2 7 4 2" xfId="41387"/>
    <cellStyle name="Output 4 2 7 5" xfId="13345"/>
    <cellStyle name="Output 4 2 7 5 2" xfId="35235"/>
    <cellStyle name="Output 4 2 7 6" xfId="15254"/>
    <cellStyle name="Output 4 2 7 6 2" xfId="41834"/>
    <cellStyle name="Output 4 2 7 7" xfId="17485"/>
    <cellStyle name="Output 4 2 7 7 2" xfId="32582"/>
    <cellStyle name="Output 4 2 7 8" xfId="19008"/>
    <cellStyle name="Output 4 2 7 9" xfId="31763"/>
    <cellStyle name="Output 4 2 8" xfId="7453"/>
    <cellStyle name="Output 4 2 8 2" xfId="43827"/>
    <cellStyle name="Output 4 2 9" xfId="8617"/>
    <cellStyle name="Output 4 2 9 2" xfId="40730"/>
    <cellStyle name="Output 4 3" xfId="2307"/>
    <cellStyle name="Output 4 3 2" xfId="7446"/>
    <cellStyle name="Output 4 3 2 2" xfId="35001"/>
    <cellStyle name="Output 4 3 3" xfId="8624"/>
    <cellStyle name="Output 4 3 3 2" xfId="43229"/>
    <cellStyle name="Output 4 3 4" xfId="6460"/>
    <cellStyle name="Output 4 3 4 2" xfId="34422"/>
    <cellStyle name="Output 4 3 5" xfId="13344"/>
    <cellStyle name="Output 4 3 5 2" xfId="39973"/>
    <cellStyle name="Output 4 3 6" xfId="14816"/>
    <cellStyle name="Output 4 3 6 2" xfId="33570"/>
    <cellStyle name="Output 4 3 7" xfId="17486"/>
    <cellStyle name="Output 4 3 7 2" xfId="41571"/>
    <cellStyle name="Output 4 3 8" xfId="27324"/>
    <cellStyle name="Output 4 3 9" xfId="39383"/>
    <cellStyle name="Output 4 4" xfId="7454"/>
    <cellStyle name="Output 4 4 2" xfId="39072"/>
    <cellStyle name="Output 4 5" xfId="8616"/>
    <cellStyle name="Output 4 5 2" xfId="34286"/>
    <cellStyle name="Output 4 6" xfId="6468"/>
    <cellStyle name="Output 4 6 2" xfId="35166"/>
    <cellStyle name="Output 4 7" xfId="12454"/>
    <cellStyle name="Output 4 7 2" xfId="32701"/>
    <cellStyle name="Output 4 8" xfId="14541"/>
    <cellStyle name="Output 4 8 2" xfId="35141"/>
    <cellStyle name="Output 4 9" xfId="17478"/>
    <cellStyle name="Output 4 9 2" xfId="43631"/>
    <cellStyle name="Output 5" xfId="2308"/>
    <cellStyle name="Output 5 10" xfId="22421"/>
    <cellStyle name="Output 5 11" xfId="38018"/>
    <cellStyle name="Output 5 2" xfId="2309"/>
    <cellStyle name="Output 5 2 10" xfId="6458"/>
    <cellStyle name="Output 5 2 10 2" xfId="33375"/>
    <cellStyle name="Output 5 2 11" xfId="13342"/>
    <cellStyle name="Output 5 2 11 2" xfId="40281"/>
    <cellStyle name="Output 5 2 12" xfId="14549"/>
    <cellStyle name="Output 5 2 12 2" xfId="40754"/>
    <cellStyle name="Output 5 2 13" xfId="17488"/>
    <cellStyle name="Output 5 2 13 2" xfId="39774"/>
    <cellStyle name="Output 5 2 14" xfId="21367"/>
    <cellStyle name="Output 5 2 15" xfId="36948"/>
    <cellStyle name="Output 5 2 2" xfId="2310"/>
    <cellStyle name="Output 5 2 2 2" xfId="7443"/>
    <cellStyle name="Output 5 2 2 2 2" xfId="42267"/>
    <cellStyle name="Output 5 2 2 3" xfId="8627"/>
    <cellStyle name="Output 5 2 2 3 2" xfId="35801"/>
    <cellStyle name="Output 5 2 2 4" xfId="8991"/>
    <cellStyle name="Output 5 2 2 4 2" xfId="41056"/>
    <cellStyle name="Output 5 2 2 5" xfId="13341"/>
    <cellStyle name="Output 5 2 2 5 2" xfId="37206"/>
    <cellStyle name="Output 5 2 2 6" xfId="12413"/>
    <cellStyle name="Output 5 2 2 6 2" xfId="42816"/>
    <cellStyle name="Output 5 2 2 7" xfId="17489"/>
    <cellStyle name="Output 5 2 2 7 2" xfId="33056"/>
    <cellStyle name="Output 5 2 2 8" xfId="23522"/>
    <cellStyle name="Output 5 2 2 9" xfId="36285"/>
    <cellStyle name="Output 5 2 3" xfId="2311"/>
    <cellStyle name="Output 5 2 3 2" xfId="7442"/>
    <cellStyle name="Output 5 2 3 2 2" xfId="39073"/>
    <cellStyle name="Output 5 2 3 3" xfId="8628"/>
    <cellStyle name="Output 5 2 3 3 2" xfId="40287"/>
    <cellStyle name="Output 5 2 3 4" xfId="6457"/>
    <cellStyle name="Output 5 2 3 4 2" xfId="40105"/>
    <cellStyle name="Output 5 2 3 5" xfId="13340"/>
    <cellStyle name="Output 5 2 3 5 2" xfId="41323"/>
    <cellStyle name="Output 5 2 3 6" xfId="14550"/>
    <cellStyle name="Output 5 2 3 6 2" xfId="37129"/>
    <cellStyle name="Output 5 2 3 7" xfId="17490"/>
    <cellStyle name="Output 5 2 3 7 2" xfId="41768"/>
    <cellStyle name="Output 5 2 3 8" xfId="23972"/>
    <cellStyle name="Output 5 2 3 9" xfId="34741"/>
    <cellStyle name="Output 5 2 4" xfId="2312"/>
    <cellStyle name="Output 5 2 4 2" xfId="7441"/>
    <cellStyle name="Output 5 2 4 2 2" xfId="43828"/>
    <cellStyle name="Output 5 2 4 3" xfId="9263"/>
    <cellStyle name="Output 5 2 4 3 2" xfId="29115"/>
    <cellStyle name="Output 5 2 4 4" xfId="6456"/>
    <cellStyle name="Output 5 2 4 4 2" xfId="29"/>
    <cellStyle name="Output 5 2 4 5" xfId="13339"/>
    <cellStyle name="Output 5 2 4 5 2" xfId="38571"/>
    <cellStyle name="Output 5 2 4 6" xfId="14551"/>
    <cellStyle name="Output 5 2 4 6 2" xfId="39536"/>
    <cellStyle name="Output 5 2 4 7" xfId="17491"/>
    <cellStyle name="Output 5 2 4 7 2" xfId="38275"/>
    <cellStyle name="Output 5 2 4 8" xfId="19308"/>
    <cellStyle name="Output 5 2 4 9" xfId="31759"/>
    <cellStyle name="Output 5 2 5" xfId="2313"/>
    <cellStyle name="Output 5 2 5 2" xfId="7440"/>
    <cellStyle name="Output 5 2 5 2 2" xfId="30883"/>
    <cellStyle name="Output 5 2 5 3" xfId="8629"/>
    <cellStyle name="Output 5 2 5 3 2" xfId="34285"/>
    <cellStyle name="Output 5 2 5 4" xfId="6455"/>
    <cellStyle name="Output 5 2 5 4 2" xfId="21"/>
    <cellStyle name="Output 5 2 5 5" xfId="13338"/>
    <cellStyle name="Output 5 2 5 5 2" xfId="40134"/>
    <cellStyle name="Output 5 2 5 6" xfId="14552"/>
    <cellStyle name="Output 5 2 5 6 2" xfId="33911"/>
    <cellStyle name="Output 5 2 5 7" xfId="17492"/>
    <cellStyle name="Output 5 2 5 7 2" xfId="42134"/>
    <cellStyle name="Output 5 2 5 8" xfId="19009"/>
    <cellStyle name="Output 5 2 5 9" xfId="31415"/>
    <cellStyle name="Output 5 2 6" xfId="2314"/>
    <cellStyle name="Output 5 2 6 2" xfId="7439"/>
    <cellStyle name="Output 5 2 6 2 2" xfId="32103"/>
    <cellStyle name="Output 5 2 6 3" xfId="8630"/>
    <cellStyle name="Output 5 2 6 3 2" xfId="43524"/>
    <cellStyle name="Output 5 2 6 4" xfId="6454"/>
    <cellStyle name="Output 5 2 6 4 2" xfId="28925"/>
    <cellStyle name="Output 5 2 6 5" xfId="13337"/>
    <cellStyle name="Output 5 2 6 5 2" xfId="30134"/>
    <cellStyle name="Output 5 2 6 6" xfId="14553"/>
    <cellStyle name="Output 5 2 6 6 2" xfId="41004"/>
    <cellStyle name="Output 5 2 6 7" xfId="17493"/>
    <cellStyle name="Output 5 2 6 7 2" xfId="35955"/>
    <cellStyle name="Output 5 2 6 8" xfId="19781"/>
    <cellStyle name="Output 5 2 6 9" xfId="39382"/>
    <cellStyle name="Output 5 2 7" xfId="2315"/>
    <cellStyle name="Output 5 2 7 2" xfId="7438"/>
    <cellStyle name="Output 5 2 7 2 2" xfId="34369"/>
    <cellStyle name="Output 5 2 7 3" xfId="8632"/>
    <cellStyle name="Output 5 2 7 3 2" xfId="30802"/>
    <cellStyle name="Output 5 2 7 4" xfId="6453"/>
    <cellStyle name="Output 5 2 7 4 2" xfId="28993"/>
    <cellStyle name="Output 5 2 7 5" xfId="13336"/>
    <cellStyle name="Output 5 2 7 5 2" xfId="32763"/>
    <cellStyle name="Output 5 2 7 6" xfId="14554"/>
    <cellStyle name="Output 5 2 7 6 2" xfId="35140"/>
    <cellStyle name="Output 5 2 7 7" xfId="17494"/>
    <cellStyle name="Output 5 2 7 7 2" xfId="40544"/>
    <cellStyle name="Output 5 2 7 8" xfId="24177"/>
    <cellStyle name="Output 5 2 7 9" xfId="38017"/>
    <cellStyle name="Output 5 2 8" xfId="7444"/>
    <cellStyle name="Output 5 2 8 2" xfId="37706"/>
    <cellStyle name="Output 5 2 9" xfId="8626"/>
    <cellStyle name="Output 5 2 9 2" xfId="41118"/>
    <cellStyle name="Output 5 3" xfId="2316"/>
    <cellStyle name="Output 5 3 2" xfId="7437"/>
    <cellStyle name="Output 5 3 2 2" xfId="39461"/>
    <cellStyle name="Output 5 3 3" xfId="8633"/>
    <cellStyle name="Output 5 3 3 2" xfId="43743"/>
    <cellStyle name="Output 5 3 4" xfId="6452"/>
    <cellStyle name="Output 5 3 4 2" xfId="29215"/>
    <cellStyle name="Output 5 3 5" xfId="13335"/>
    <cellStyle name="Output 5 3 5 2" xfId="33741"/>
    <cellStyle name="Output 5 3 6" xfId="14555"/>
    <cellStyle name="Output 5 3 6 2" xfId="42738"/>
    <cellStyle name="Output 5 3 7" xfId="17495"/>
    <cellStyle name="Output 5 3 7 2" xfId="36497"/>
    <cellStyle name="Output 5 3 8" xfId="25540"/>
    <cellStyle name="Output 5 3 9" xfId="36947"/>
    <cellStyle name="Output 5 4" xfId="7445"/>
    <cellStyle name="Output 5 4 2" xfId="42893"/>
    <cellStyle name="Output 5 5" xfId="8625"/>
    <cellStyle name="Output 5 5 2" xfId="34949"/>
    <cellStyle name="Output 5 6" xfId="6459"/>
    <cellStyle name="Output 5 6 2" xfId="40120"/>
    <cellStyle name="Output 5 7" xfId="13343"/>
    <cellStyle name="Output 5 7 2" xfId="36368"/>
    <cellStyle name="Output 5 8" xfId="14548"/>
    <cellStyle name="Output 5 8 2" xfId="38494"/>
    <cellStyle name="Output 5 9" xfId="17487"/>
    <cellStyle name="Output 5 9 2" xfId="33234"/>
    <cellStyle name="Output 6" xfId="2317"/>
    <cellStyle name="Output 6 10" xfId="20330"/>
    <cellStyle name="Output 6 11" xfId="36284"/>
    <cellStyle name="Output 6 2" xfId="2318"/>
    <cellStyle name="Output 6 2 10" xfId="6450"/>
    <cellStyle name="Output 6 2 10 2" xfId="29214"/>
    <cellStyle name="Output 6 2 11" xfId="13333"/>
    <cellStyle name="Output 6 2 11 2" xfId="35236"/>
    <cellStyle name="Output 6 2 12" xfId="14557"/>
    <cellStyle name="Output 6 2 12 2" xfId="43334"/>
    <cellStyle name="Output 6 2 13" xfId="17497"/>
    <cellStyle name="Output 6 2 13 2" xfId="32575"/>
    <cellStyle name="Output 6 2 14" xfId="21936"/>
    <cellStyle name="Output 6 2 15" xfId="34740"/>
    <cellStyle name="Output 6 2 2" xfId="2319"/>
    <cellStyle name="Output 6 2 2 2" xfId="7434"/>
    <cellStyle name="Output 6 2 2 2 2" xfId="35002"/>
    <cellStyle name="Output 6 2 2 3" xfId="8636"/>
    <cellStyle name="Output 6 2 2 3 2" xfId="37622"/>
    <cellStyle name="Output 6 2 2 4" xfId="6449"/>
    <cellStyle name="Output 6 2 2 4 2" xfId="29120"/>
    <cellStyle name="Output 6 2 2 5" xfId="13332"/>
    <cellStyle name="Output 6 2 2 5 2" xfId="43562"/>
    <cellStyle name="Output 6 2 2 6" xfId="14558"/>
    <cellStyle name="Output 6 2 2 6 2" xfId="32831"/>
    <cellStyle name="Output 6 2 2 7" xfId="17498"/>
    <cellStyle name="Output 6 2 2 7 2" xfId="42843"/>
    <cellStyle name="Output 6 2 2 8" xfId="19145"/>
    <cellStyle name="Output 6 2 2 9" xfId="31760"/>
    <cellStyle name="Output 6 2 3" xfId="2320"/>
    <cellStyle name="Output 6 2 3 2" xfId="7433"/>
    <cellStyle name="Output 6 2 3 2 2" xfId="40222"/>
    <cellStyle name="Output 6 2 3 3" xfId="8637"/>
    <cellStyle name="Output 6 2 3 3 2" xfId="39519"/>
    <cellStyle name="Output 6 2 3 4" xfId="6448"/>
    <cellStyle name="Output 6 2 3 4 2" xfId="28994"/>
    <cellStyle name="Output 6 2 3 5" xfId="13331"/>
    <cellStyle name="Output 6 2 3 5 2" xfId="33708"/>
    <cellStyle name="Output 6 2 3 6" xfId="14559"/>
    <cellStyle name="Output 6 2 3 6 2" xfId="29972"/>
    <cellStyle name="Output 6 2 3 7" xfId="17499"/>
    <cellStyle name="Output 6 2 3 7 2" xfId="33242"/>
    <cellStyle name="Output 6 2 3 8" xfId="19010"/>
    <cellStyle name="Output 6 2 3 9" xfId="31414"/>
    <cellStyle name="Output 6 2 4" xfId="2321"/>
    <cellStyle name="Output 6 2 4 2" xfId="7432"/>
    <cellStyle name="Output 6 2 4 2 2" xfId="37707"/>
    <cellStyle name="Output 6 2 4 3" xfId="8638"/>
    <cellStyle name="Output 6 2 4 3 2" xfId="34948"/>
    <cellStyle name="Output 6 2 4 4" xfId="11113"/>
    <cellStyle name="Output 6 2 4 4 2" xfId="30525"/>
    <cellStyle name="Output 6 2 4 5" xfId="13330"/>
    <cellStyle name="Output 6 2 4 5 2" xfId="40970"/>
    <cellStyle name="Output 6 2 4 6" xfId="14560"/>
    <cellStyle name="Output 6 2 4 6 2" xfId="41766"/>
    <cellStyle name="Output 6 2 4 7" xfId="17500"/>
    <cellStyle name="Output 6 2 4 7 2" xfId="40462"/>
    <cellStyle name="Output 6 2 4 8" xfId="22898"/>
    <cellStyle name="Output 6 2 4 9" xfId="39381"/>
    <cellStyle name="Output 6 2 5" xfId="2322"/>
    <cellStyle name="Output 6 2 5 2" xfId="7431"/>
    <cellStyle name="Output 6 2 5 2 2" xfId="41734"/>
    <cellStyle name="Output 6 2 5 3" xfId="4826"/>
    <cellStyle name="Output 6 2 5 3 2" xfId="37879"/>
    <cellStyle name="Output 6 2 5 4" xfId="8926"/>
    <cellStyle name="Output 6 2 5 4 2" xfId="30792"/>
    <cellStyle name="Output 6 2 5 5" xfId="13329"/>
    <cellStyle name="Output 6 2 5 5 2" xfId="37207"/>
    <cellStyle name="Output 6 2 5 6" xfId="14561"/>
    <cellStyle name="Output 6 2 5 6 2" xfId="38493"/>
    <cellStyle name="Output 6 2 5 7" xfId="17501"/>
    <cellStyle name="Output 6 2 5 7 2" xfId="33048"/>
    <cellStyle name="Output 6 2 5 8" xfId="25902"/>
    <cellStyle name="Output 6 2 5 9" xfId="38016"/>
    <cellStyle name="Output 6 2 6" xfId="2323"/>
    <cellStyle name="Output 6 2 6 2" xfId="7430"/>
    <cellStyle name="Output 6 2 6 2 2" xfId="39074"/>
    <cellStyle name="Output 6 2 6 3" xfId="5117"/>
    <cellStyle name="Output 6 2 6 3 2" xfId="31210"/>
    <cellStyle name="Output 6 2 6 4" xfId="6447"/>
    <cellStyle name="Output 6 2 6 4 2" xfId="28995"/>
    <cellStyle name="Output 6 2 6 5" xfId="13328"/>
    <cellStyle name="Output 6 2 6 5 2" xfId="41670"/>
    <cellStyle name="Output 6 2 6 6" xfId="12412"/>
    <cellStyle name="Output 6 2 6 6 2" xfId="33607"/>
    <cellStyle name="Output 6 2 6 7" xfId="17502"/>
    <cellStyle name="Output 6 2 6 7 2" xfId="29353"/>
    <cellStyle name="Output 6 2 6 8" xfId="26032"/>
    <cellStyle name="Output 6 2 6 9" xfId="36946"/>
    <cellStyle name="Output 6 2 7" xfId="2324"/>
    <cellStyle name="Output 6 2 7 2" xfId="7429"/>
    <cellStyle name="Output 6 2 7 2 2" xfId="43829"/>
    <cellStyle name="Output 6 2 7 3" xfId="8639"/>
    <cellStyle name="Output 6 2 7 3 2" xfId="39798"/>
    <cellStyle name="Output 6 2 7 4" xfId="6446"/>
    <cellStyle name="Output 6 2 7 4 2" xfId="28996"/>
    <cellStyle name="Output 6 2 7 5" xfId="13327"/>
    <cellStyle name="Output 6 2 7 5 2" xfId="38572"/>
    <cellStyle name="Output 6 2 7 6" xfId="12411"/>
    <cellStyle name="Output 6 2 7 6 2" xfId="40567"/>
    <cellStyle name="Output 6 2 7 7" xfId="17503"/>
    <cellStyle name="Output 6 2 7 7 2" xfId="40994"/>
    <cellStyle name="Output 6 2 7 8" xfId="22382"/>
    <cellStyle name="Output 6 2 7 9" xfId="36283"/>
    <cellStyle name="Output 6 2 8" xfId="7435"/>
    <cellStyle name="Output 6 2 8 2" xfId="43426"/>
    <cellStyle name="Output 6 2 9" xfId="8635"/>
    <cellStyle name="Output 6 2 9 2" xfId="40242"/>
    <cellStyle name="Output 6 3" xfId="2325"/>
    <cellStyle name="Output 6 3 2" xfId="7428"/>
    <cellStyle name="Output 6 3 2 2" xfId="30884"/>
    <cellStyle name="Output 6 3 3" xfId="9258"/>
    <cellStyle name="Output 6 3 3 2" xfId="36820"/>
    <cellStyle name="Output 6 3 4" xfId="6445"/>
    <cellStyle name="Output 6 3 4 2" xfId="29065"/>
    <cellStyle name="Output 6 3 5" xfId="13326"/>
    <cellStyle name="Output 6 3 5 2" xfId="40788"/>
    <cellStyle name="Output 6 3 6" xfId="14835"/>
    <cellStyle name="Output 6 3 6 2" xfId="41020"/>
    <cellStyle name="Output 6 3 7" xfId="17504"/>
    <cellStyle name="Output 6 3 7 2" xfId="33235"/>
    <cellStyle name="Output 6 3 8" xfId="20834"/>
    <cellStyle name="Output 6 3 9" xfId="34739"/>
    <cellStyle name="Output 6 4" xfId="7436"/>
    <cellStyle name="Output 6 4 2" xfId="35886"/>
    <cellStyle name="Output 6 5" xfId="8634"/>
    <cellStyle name="Output 6 5 2" xfId="38989"/>
    <cellStyle name="Output 6 6" xfId="6451"/>
    <cellStyle name="Output 6 6 2" xfId="29064"/>
    <cellStyle name="Output 6 7" xfId="13334"/>
    <cellStyle name="Output 6 7 2" xfId="39890"/>
    <cellStyle name="Output 6 8" xfId="14556"/>
    <cellStyle name="Output 6 8 2" xfId="33586"/>
    <cellStyle name="Output 6 9" xfId="17496"/>
    <cellStyle name="Output 6 9 2" xfId="42936"/>
    <cellStyle name="Output 7" xfId="2326"/>
    <cellStyle name="Output 7 10" xfId="8640"/>
    <cellStyle name="Output 7 10 2" xfId="35800"/>
    <cellStyle name="Output 7 11" xfId="6444"/>
    <cellStyle name="Output 7 11 2" xfId="28997"/>
    <cellStyle name="Output 7 12" xfId="13325"/>
    <cellStyle name="Output 7 12 2" xfId="32769"/>
    <cellStyle name="Output 7 13" xfId="14836"/>
    <cellStyle name="Output 7 13 2" xfId="37112"/>
    <cellStyle name="Output 7 14" xfId="17505"/>
    <cellStyle name="Output 7 14 2" xfId="39474"/>
    <cellStyle name="Output 7 15" xfId="19309"/>
    <cellStyle name="Output 7 16" xfId="31761"/>
    <cellStyle name="Output 7 2" xfId="2327"/>
    <cellStyle name="Output 7 2 10" xfId="6443"/>
    <cellStyle name="Output 7 2 10 2" xfId="30946"/>
    <cellStyle name="Output 7 2 11" xfId="13324"/>
    <cellStyle name="Output 7 2 11 2" xfId="33735"/>
    <cellStyle name="Output 7 2 12" xfId="14562"/>
    <cellStyle name="Output 7 2 12 2" xfId="40572"/>
    <cellStyle name="Output 7 2 13" xfId="17506"/>
    <cellStyle name="Output 7 2 13 2" xfId="33055"/>
    <cellStyle name="Output 7 2 14" xfId="19011"/>
    <cellStyle name="Output 7 2 15" xfId="31413"/>
    <cellStyle name="Output 7 2 2" xfId="2328"/>
    <cellStyle name="Output 7 2 2 2" xfId="7425"/>
    <cellStyle name="Output 7 2 2 2 2" xfId="40148"/>
    <cellStyle name="Output 7 2 2 3" xfId="8642"/>
    <cellStyle name="Output 7 2 2 3 2" xfId="34284"/>
    <cellStyle name="Output 7 2 2 4" xfId="6442"/>
    <cellStyle name="Output 7 2 2 4 2" xfId="28886"/>
    <cellStyle name="Output 7 2 2 5" xfId="13323"/>
    <cellStyle name="Output 7 2 2 5 2" xfId="39829"/>
    <cellStyle name="Output 7 2 2 6" xfId="14563"/>
    <cellStyle name="Output 7 2 2 6 2" xfId="37128"/>
    <cellStyle name="Output 7 2 2 7" xfId="17507"/>
    <cellStyle name="Output 7 2 2 7 2" xfId="40610"/>
    <cellStyle name="Output 7 2 2 8" xfId="21496"/>
    <cellStyle name="Output 7 2 2 9" xfId="39380"/>
    <cellStyle name="Output 7 2 3" xfId="2329"/>
    <cellStyle name="Output 7 2 3 2" xfId="7424"/>
    <cellStyle name="Output 7 2 3 2 2" xfId="35887"/>
    <cellStyle name="Output 7 2 3 3" xfId="8643"/>
    <cellStyle name="Output 7 2 3 3 2" xfId="42953"/>
    <cellStyle name="Output 7 2 3 4" xfId="6441"/>
    <cellStyle name="Output 7 2 3 4 2" xfId="29121"/>
    <cellStyle name="Output 7 2 3 5" xfId="13322"/>
    <cellStyle name="Output 7 2 3 5 2" xfId="30135"/>
    <cellStyle name="Output 7 2 3 6" xfId="14564"/>
    <cellStyle name="Output 7 2 3 6 2" xfId="42659"/>
    <cellStyle name="Output 7 2 3 7" xfId="17508"/>
    <cellStyle name="Output 7 2 3 7 2" xfId="38274"/>
    <cellStyle name="Output 7 2 3 8" xfId="19874"/>
    <cellStyle name="Output 7 2 3 9" xfId="38015"/>
    <cellStyle name="Output 7 2 4" xfId="2330"/>
    <cellStyle name="Output 7 2 4 2" xfId="7423"/>
    <cellStyle name="Output 7 2 4 2 2" xfId="40128"/>
    <cellStyle name="Output 7 2 4 3" xfId="8644"/>
    <cellStyle name="Output 7 2 4 3 2" xfId="32186"/>
    <cellStyle name="Output 7 2 4 4" xfId="6440"/>
    <cellStyle name="Output 7 2 4 4 2" xfId="28998"/>
    <cellStyle name="Output 7 2 4 5" xfId="13321"/>
    <cellStyle name="Output 7 2 4 5 2" xfId="32762"/>
    <cellStyle name="Output 7 2 4 6" xfId="14565"/>
    <cellStyle name="Output 7 2 4 6 2" xfId="33912"/>
    <cellStyle name="Output 7 2 4 7" xfId="17509"/>
    <cellStyle name="Output 7 2 4 7 2" xfId="39483"/>
    <cellStyle name="Output 7 2 4 8" xfId="27467"/>
    <cellStyle name="Output 7 2 4 9" xfId="36945"/>
    <cellStyle name="Output 7 2 5" xfId="2331"/>
    <cellStyle name="Output 7 2 5 2" xfId="7422"/>
    <cellStyle name="Output 7 2 5 2 2" xfId="35003"/>
    <cellStyle name="Output 7 2 5 3" xfId="8645"/>
    <cellStyle name="Output 7 2 5 3 2" xfId="30801"/>
    <cellStyle name="Output 7 2 5 4" xfId="6439"/>
    <cellStyle name="Output 7 2 5 4 2" xfId="28999"/>
    <cellStyle name="Output 7 2 5 5" xfId="13320"/>
    <cellStyle name="Output 7 2 5 5 2" xfId="33742"/>
    <cellStyle name="Output 7 2 5 6" xfId="14566"/>
    <cellStyle name="Output 7 2 5 6 2" xfId="41431"/>
    <cellStyle name="Output 7 2 5 7" xfId="17510"/>
    <cellStyle name="Output 7 2 5 7 2" xfId="36856"/>
    <cellStyle name="Output 7 2 5 8" xfId="23526"/>
    <cellStyle name="Output 7 2 5 9" xfId="36282"/>
    <cellStyle name="Output 7 2 6" xfId="2332"/>
    <cellStyle name="Output 7 2 6 2" xfId="7421"/>
    <cellStyle name="Output 7 2 6 2 2" xfId="43072"/>
    <cellStyle name="Output 7 2 6 3" xfId="8646"/>
    <cellStyle name="Output 7 2 6 3 2" xfId="43742"/>
    <cellStyle name="Output 7 2 6 4" xfId="6438"/>
    <cellStyle name="Output 7 2 6 4 2" xfId="29217"/>
    <cellStyle name="Output 7 2 6 5" xfId="13319"/>
    <cellStyle name="Output 7 2 6 5 2" xfId="41396"/>
    <cellStyle name="Output 7 2 6 6" xfId="14567"/>
    <cellStyle name="Output 7 2 6 6 2" xfId="35139"/>
    <cellStyle name="Output 7 2 6 7" xfId="17511"/>
    <cellStyle name="Output 7 2 6 7 2" xfId="40824"/>
    <cellStyle name="Output 7 2 6 8" xfId="27943"/>
    <cellStyle name="Output 7 2 6 9" xfId="34738"/>
    <cellStyle name="Output 7 2 7" xfId="2333"/>
    <cellStyle name="Output 7 2 7 2" xfId="7420"/>
    <cellStyle name="Output 7 2 7 2 2" xfId="37708"/>
    <cellStyle name="Output 7 2 7 3" xfId="8647"/>
    <cellStyle name="Output 7 2 7 3 2" xfId="38988"/>
    <cellStyle name="Output 7 2 7 4" xfId="6437"/>
    <cellStyle name="Output 7 2 7 4 2" xfId="29066"/>
    <cellStyle name="Output 7 2 7 5" xfId="12455"/>
    <cellStyle name="Output 7 2 7 5 2" xfId="30196"/>
    <cellStyle name="Output 7 2 7 6" xfId="14568"/>
    <cellStyle name="Output 7 2 7 6 2" xfId="41088"/>
    <cellStyle name="Output 7 2 7 7" xfId="17512"/>
    <cellStyle name="Output 7 2 7 7 2" xfId="36498"/>
    <cellStyle name="Output 7 2 7 8" xfId="19146"/>
    <cellStyle name="Output 7 2 7 9" xfId="31762"/>
    <cellStyle name="Output 7 2 8" xfId="7426"/>
    <cellStyle name="Output 7 2 8 2" xfId="34370"/>
    <cellStyle name="Output 7 2 9" xfId="8641"/>
    <cellStyle name="Output 7 2 9 2" xfId="42902"/>
    <cellStyle name="Output 7 3" xfId="2334"/>
    <cellStyle name="Output 7 3 2" xfId="7419"/>
    <cellStyle name="Output 7 3 2 2" xfId="43482"/>
    <cellStyle name="Output 7 3 3" xfId="9283"/>
    <cellStyle name="Output 7 3 3 2" xfId="30760"/>
    <cellStyle name="Output 7 3 4" xfId="6436"/>
    <cellStyle name="Output 7 3 4 2" xfId="33458"/>
    <cellStyle name="Output 7 3 5" xfId="13318"/>
    <cellStyle name="Output 7 3 5 2" xfId="35237"/>
    <cellStyle name="Output 7 3 6" xfId="14569"/>
    <cellStyle name="Output 7 3 6 2" xfId="33585"/>
    <cellStyle name="Output 7 3 7" xfId="17513"/>
    <cellStyle name="Output 7 3 7 2" xfId="41534"/>
    <cellStyle name="Output 7 3 8" xfId="19012"/>
    <cellStyle name="Output 7 3 9" xfId="31412"/>
    <cellStyle name="Output 7 4" xfId="2335"/>
    <cellStyle name="Output 7 4 2" xfId="7418"/>
    <cellStyle name="Output 7 4 2 2" xfId="39075"/>
    <cellStyle name="Output 7 4 3" xfId="5170"/>
    <cellStyle name="Output 7 4 3 2" xfId="36099"/>
    <cellStyle name="Output 7 4 4" xfId="6435"/>
    <cellStyle name="Output 7 4 4 2" xfId="29216"/>
    <cellStyle name="Output 7 4 5" xfId="13317"/>
    <cellStyle name="Output 7 4 5 2" xfId="40455"/>
    <cellStyle name="Output 7 4 6" xfId="14570"/>
    <cellStyle name="Output 7 4 6 2" xfId="42706"/>
    <cellStyle name="Output 7 4 7" xfId="17514"/>
    <cellStyle name="Output 7 4 7 2" xfId="32576"/>
    <cellStyle name="Output 7 4 8" xfId="22507"/>
    <cellStyle name="Output 7 4 9" xfId="39379"/>
    <cellStyle name="Output 7 5" xfId="2336"/>
    <cellStyle name="Output 7 5 2" xfId="7417"/>
    <cellStyle name="Output 7 5 2 2" xfId="43830"/>
    <cellStyle name="Output 7 5 3" xfId="8648"/>
    <cellStyle name="Output 7 5 3 2" xfId="40909"/>
    <cellStyle name="Output 7 5 4" xfId="6434"/>
    <cellStyle name="Output 7 5 4 2" xfId="33164"/>
    <cellStyle name="Output 7 5 5" xfId="13316"/>
    <cellStyle name="Output 7 5 5 2" xfId="33707"/>
    <cellStyle name="Output 7 5 6" xfId="14571"/>
    <cellStyle name="Output 7 5 6 2" xfId="32832"/>
    <cellStyle name="Output 7 5 7" xfId="17515"/>
    <cellStyle name="Output 7 5 7 2" xfId="41376"/>
    <cellStyle name="Output 7 5 8" xfId="23417"/>
    <cellStyle name="Output 7 5 9" xfId="38014"/>
    <cellStyle name="Output 7 6" xfId="2337"/>
    <cellStyle name="Output 7 6 2" xfId="7416"/>
    <cellStyle name="Output 7 6 2 2" xfId="30885"/>
    <cellStyle name="Output 7 6 3" xfId="5118"/>
    <cellStyle name="Output 7 6 3 2" xfId="39729"/>
    <cellStyle name="Output 7 6 4" xfId="6433"/>
    <cellStyle name="Output 7 6 4 2" xfId="29000"/>
    <cellStyle name="Output 7 6 5" xfId="13315"/>
    <cellStyle name="Output 7 6 5 2" xfId="43057"/>
    <cellStyle name="Output 7 6 6" xfId="14572"/>
    <cellStyle name="Output 7 6 6 2" xfId="29971"/>
    <cellStyle name="Output 7 6 7" xfId="17516"/>
    <cellStyle name="Output 7 6 7 2" xfId="33241"/>
    <cellStyle name="Output 7 6 8" xfId="20029"/>
    <cellStyle name="Output 7 6 9" xfId="36944"/>
    <cellStyle name="Output 7 7" xfId="2338"/>
    <cellStyle name="Output 7 7 2" xfId="7415"/>
    <cellStyle name="Output 7 7 2 2" xfId="32101"/>
    <cellStyle name="Output 7 7 3" xfId="8649"/>
    <cellStyle name="Output 7 7 3 2" xfId="37621"/>
    <cellStyle name="Output 7 7 4" xfId="6432"/>
    <cellStyle name="Output 7 7 4 2" xfId="29001"/>
    <cellStyle name="Output 7 7 5" xfId="13314"/>
    <cellStyle name="Output 7 7 5 2" xfId="37208"/>
    <cellStyle name="Output 7 7 6" xfId="14573"/>
    <cellStyle name="Output 7 7 6 2" xfId="42348"/>
    <cellStyle name="Output 7 7 7" xfId="17517"/>
    <cellStyle name="Output 7 7 7 2" xfId="41574"/>
    <cellStyle name="Output 7 7 8" xfId="24536"/>
    <cellStyle name="Output 7 7 9" xfId="36281"/>
    <cellStyle name="Output 7 8" xfId="2339"/>
    <cellStyle name="Output 7 8 2" xfId="7414"/>
    <cellStyle name="Output 7 8 2 2" xfId="34371"/>
    <cellStyle name="Output 7 8 3" xfId="8650"/>
    <cellStyle name="Output 7 8 3 2" xfId="41336"/>
    <cellStyle name="Output 7 8 4" xfId="6431"/>
    <cellStyle name="Output 7 8 4 2" xfId="30947"/>
    <cellStyle name="Output 7 8 5" xfId="13313"/>
    <cellStyle name="Output 7 8 5 2" xfId="40054"/>
    <cellStyle name="Output 7 8 6" xfId="14574"/>
    <cellStyle name="Output 7 8 6 2" xfId="38492"/>
    <cellStyle name="Output 7 8 7" xfId="17518"/>
    <cellStyle name="Output 7 8 7 2" xfId="33049"/>
    <cellStyle name="Output 7 8 8" xfId="26770"/>
    <cellStyle name="Output 7 8 9" xfId="34737"/>
    <cellStyle name="Output 7 9" xfId="7427"/>
    <cellStyle name="Output 7 9 2" xfId="32102"/>
    <cellStyle name="Output 8" xfId="9043"/>
    <cellStyle name="Output 8 2" xfId="30784"/>
    <cellStyle name="Output 9" xfId="5814"/>
    <cellStyle name="Output 9 2" xfId="39883"/>
    <cellStyle name="Percent [2]" xfId="270"/>
    <cellStyle name="price" xfId="271"/>
    <cellStyle name="PSChar" xfId="272"/>
    <cellStyle name="PSHeading" xfId="273"/>
    <cellStyle name="PSHeading 2" xfId="2340"/>
    <cellStyle name="PSHeading 2 2" xfId="2341"/>
    <cellStyle name="PSHeading 2 3" xfId="2342"/>
    <cellStyle name="PSHeading 2 4" xfId="2343"/>
    <cellStyle name="PSHeading 2 5" xfId="2344"/>
    <cellStyle name="PSHeading 2 6" xfId="2345"/>
    <cellStyle name="PSHeading 2 7" xfId="2346"/>
    <cellStyle name="PSHeading 3" xfId="2347"/>
    <cellStyle name="PSHeading 3 2" xfId="2348"/>
    <cellStyle name="PSHeading 3 3" xfId="2349"/>
    <cellStyle name="PSHeading 3 4" xfId="2350"/>
    <cellStyle name="PSHeading 3 5" xfId="2351"/>
    <cellStyle name="PSHeading 3 6" xfId="2352"/>
    <cellStyle name="PSHeading 3 7" xfId="2353"/>
    <cellStyle name="revised" xfId="274"/>
    <cellStyle name="Schlecht" xfId="100"/>
    <cellStyle name="section" xfId="275"/>
    <cellStyle name="Standaard_laroux" xfId="276"/>
    <cellStyle name="subhead" xfId="277"/>
    <cellStyle name="title" xfId="278"/>
    <cellStyle name="Total" xfId="279"/>
    <cellStyle name="Total 10" xfId="10436"/>
    <cellStyle name="Total 10 2" xfId="34112"/>
    <cellStyle name="Total 11" xfId="14660"/>
    <cellStyle name="Total 11 2" xfId="35132"/>
    <cellStyle name="Total 12" xfId="10402"/>
    <cellStyle name="Total 12 2" xfId="32368"/>
    <cellStyle name="Total 13" xfId="16676"/>
    <cellStyle name="Total 13 2" xfId="36423"/>
    <cellStyle name="Total 14" xfId="16699"/>
    <cellStyle name="Total 14 2" xfId="33310"/>
    <cellStyle name="Total 15" xfId="16841"/>
    <cellStyle name="Total 15 2" xfId="36434"/>
    <cellStyle name="Total 16" xfId="41435"/>
    <cellStyle name="Total 2" xfId="519"/>
    <cellStyle name="Total 2 10" xfId="17519"/>
    <cellStyle name="Total 2 10 2" xfId="29352"/>
    <cellStyle name="Total 2 11" xfId="43103"/>
    <cellStyle name="Total 2 2" xfId="2354"/>
    <cellStyle name="Total 2 2 10" xfId="6429"/>
    <cellStyle name="Total 2 2 10 2" xfId="36"/>
    <cellStyle name="Total 2 2 11" xfId="13297"/>
    <cellStyle name="Total 2 2 11 2" xfId="39816"/>
    <cellStyle name="Total 2 2 12" xfId="14575"/>
    <cellStyle name="Total 2 2 12 2" xfId="40877"/>
    <cellStyle name="Total 2 2 13" xfId="17520"/>
    <cellStyle name="Total 2 2 13 2" xfId="41245"/>
    <cellStyle name="Total 2 2 14" xfId="29169"/>
    <cellStyle name="Total 2 2 2" xfId="2355"/>
    <cellStyle name="Total 2 2 2 2" xfId="7405"/>
    <cellStyle name="Total 2 2 2 2 2" xfId="43831"/>
    <cellStyle name="Total 2 2 2 3" xfId="8658"/>
    <cellStyle name="Total 2 2 2 3 2" xfId="30800"/>
    <cellStyle name="Total 2 2 2 4" xfId="6428"/>
    <cellStyle name="Total 2 2 2 4 2" xfId="29218"/>
    <cellStyle name="Total 2 2 2 5" xfId="13296"/>
    <cellStyle name="Total 2 2 2 5 2" xfId="30136"/>
    <cellStyle name="Total 2 2 2 6" xfId="14576"/>
    <cellStyle name="Total 2 2 2 6 2" xfId="37127"/>
    <cellStyle name="Total 2 2 2 7" xfId="17521"/>
    <cellStyle name="Total 2 2 2 7 2" xfId="38273"/>
    <cellStyle name="Total 2 2 2 8" xfId="38162"/>
    <cellStyle name="Total 2 2 3" xfId="2356"/>
    <cellStyle name="Total 2 2 3 2" xfId="7404"/>
    <cellStyle name="Total 2 2 3 2 2" xfId="30886"/>
    <cellStyle name="Total 2 2 3 3" xfId="8659"/>
    <cellStyle name="Total 2 2 3 3 2" xfId="43741"/>
    <cellStyle name="Total 2 2 3 4" xfId="6427"/>
    <cellStyle name="Total 2 2 3 4 2" xfId="142"/>
    <cellStyle name="Total 2 2 3 5" xfId="13295"/>
    <cellStyle name="Total 2 2 3 5 2" xfId="35239"/>
    <cellStyle name="Total 2 2 3 6" xfId="14577"/>
    <cellStyle name="Total 2 2 3 6 2" xfId="40252"/>
    <cellStyle name="Total 2 2 3 7" xfId="17522"/>
    <cellStyle name="Total 2 2 3 7 2" xfId="42859"/>
    <cellStyle name="Total 2 2 3 8" xfId="34921"/>
    <cellStyle name="Total 2 2 4" xfId="2357"/>
    <cellStyle name="Total 2 2 4 2" xfId="7403"/>
    <cellStyle name="Total 2 2 4 2 2" xfId="32100"/>
    <cellStyle name="Total 2 2 4 3" xfId="8660"/>
    <cellStyle name="Total 2 2 4 3 2" xfId="38987"/>
    <cellStyle name="Total 2 2 4 4" xfId="6426"/>
    <cellStyle name="Total 2 2 4 4 2" xfId="29219"/>
    <cellStyle name="Total 2 2 4 5" xfId="13294"/>
    <cellStyle name="Total 2 2 4 5 2" xfId="39990"/>
    <cellStyle name="Total 2 2 4 6" xfId="14578"/>
    <cellStyle name="Total 2 2 4 6 2" xfId="33913"/>
    <cellStyle name="Total 2 2 4 7" xfId="17523"/>
    <cellStyle name="Total 2 2 4 7 2" xfId="36705"/>
    <cellStyle name="Total 2 2 4 8" xfId="36810"/>
    <cellStyle name="Total 2 2 5" xfId="2358"/>
    <cellStyle name="Total 2 2 5 2" xfId="7402"/>
    <cellStyle name="Total 2 2 5 2 2" xfId="34372"/>
    <cellStyle name="Total 2 2 5 3" xfId="8661"/>
    <cellStyle name="Total 2 2 5 3 2" xfId="40996"/>
    <cellStyle name="Total 2 2 5 4" xfId="6425"/>
    <cellStyle name="Total 2 2 5 4 2" xfId="26"/>
    <cellStyle name="Total 2 2 5 5" xfId="13293"/>
    <cellStyle name="Total 2 2 5 5 2" xfId="33705"/>
    <cellStyle name="Total 2 2 5 6" xfId="14579"/>
    <cellStyle name="Total 2 2 5 6 2" xfId="39901"/>
    <cellStyle name="Total 2 2 5 7" xfId="17524"/>
    <cellStyle name="Total 2 2 5 7 2" xfId="40780"/>
    <cellStyle name="Total 2 2 5 8" xfId="34429"/>
    <cellStyle name="Total 2 2 6" xfId="2359"/>
    <cellStyle name="Total 2 2 6 2" xfId="7401"/>
    <cellStyle name="Total 2 2 6 2 2" xfId="40760"/>
    <cellStyle name="Total 2 2 6 3" xfId="8662"/>
    <cellStyle name="Total 2 2 6 3 2" xfId="37620"/>
    <cellStyle name="Total 2 2 6 4" xfId="6424"/>
    <cellStyle name="Total 2 2 6 4 2" xfId="30948"/>
    <cellStyle name="Total 2 2 6 5" xfId="13292"/>
    <cellStyle name="Total 2 2 6 5 2" xfId="41741"/>
    <cellStyle name="Total 2 2 6 6" xfId="14580"/>
    <cellStyle name="Total 2 2 6 6 2" xfId="35138"/>
    <cellStyle name="Total 2 2 6 7" xfId="17525"/>
    <cellStyle name="Total 2 2 6 7 2" xfId="36499"/>
    <cellStyle name="Total 2 2 6 8" xfId="31542"/>
    <cellStyle name="Total 2 2 7" xfId="2360"/>
    <cellStyle name="Total 2 2 7 2" xfId="7400"/>
    <cellStyle name="Total 2 2 7 2 2" xfId="35889"/>
    <cellStyle name="Total 2 2 7 3" xfId="8663"/>
    <cellStyle name="Total 2 2 7 3 2" xfId="42237"/>
    <cellStyle name="Total 2 2 7 4" xfId="6423"/>
    <cellStyle name="Total 2 2 7 4 2" xfId="30949"/>
    <cellStyle name="Total 2 2 7 5" xfId="13291"/>
    <cellStyle name="Total 2 2 7 5 2" xfId="37210"/>
    <cellStyle name="Total 2 2 7 6" xfId="14581"/>
    <cellStyle name="Total 2 2 7 6 2" xfId="40905"/>
    <cellStyle name="Total 2 2 7 7" xfId="17526"/>
    <cellStyle name="Total 2 2 7 7 2" xfId="40540"/>
    <cellStyle name="Total 2 2 7 8" xfId="29168"/>
    <cellStyle name="Total 2 2 8" xfId="7406"/>
    <cellStyle name="Total 2 2 8 2" xfId="39076"/>
    <cellStyle name="Total 2 2 9" xfId="8657"/>
    <cellStyle name="Total 2 2 9 2" xfId="31568"/>
    <cellStyle name="Total 2 3" xfId="2361"/>
    <cellStyle name="Total 2 3 2" xfId="7399"/>
    <cellStyle name="Total 2 3 2 2" xfId="41338"/>
    <cellStyle name="Total 2 3 3" xfId="8664"/>
    <cellStyle name="Total 2 3 3 2" xfId="34946"/>
    <cellStyle name="Total 2 3 4" xfId="6422"/>
    <cellStyle name="Total 2 3 4 2" xfId="30950"/>
    <cellStyle name="Total 2 3 5" xfId="13290"/>
    <cellStyle name="Total 2 3 5 2" xfId="41017"/>
    <cellStyle name="Total 2 3 6" xfId="14582"/>
    <cellStyle name="Total 2 3 6 2" xfId="33584"/>
    <cellStyle name="Total 2 3 7" xfId="17527"/>
    <cellStyle name="Total 2 3 7 2" xfId="33390"/>
    <cellStyle name="Total 2 3 8" xfId="29167"/>
    <cellStyle name="Total 2 4" xfId="5068"/>
    <cellStyle name="Total 2 4 2" xfId="42234"/>
    <cellStyle name="Total 2 5" xfId="8656"/>
    <cellStyle name="Total 2 5 2" xfId="39550"/>
    <cellStyle name="Total 2 6" xfId="6430"/>
    <cellStyle name="Total 2 6 2" xfId="29002"/>
    <cellStyle name="Total 2 7" xfId="13298"/>
    <cellStyle name="Total 2 7 2" xfId="38574"/>
    <cellStyle name="Total 2 8" xfId="14837"/>
    <cellStyle name="Total 2 8 2" xfId="42057"/>
    <cellStyle name="Total 2 9" xfId="16814"/>
    <cellStyle name="Total 2 9 2" xfId="42959"/>
    <cellStyle name="Total 3" xfId="520"/>
    <cellStyle name="Total 3 10" xfId="17528"/>
    <cellStyle name="Total 3 10 2" xfId="40297"/>
    <cellStyle name="Total 3 11" xfId="36355"/>
    <cellStyle name="Total 3 2" xfId="2362"/>
    <cellStyle name="Total 3 2 10" xfId="6420"/>
    <cellStyle name="Total 3 2 10 2" xfId="30952"/>
    <cellStyle name="Total 3 2 11" xfId="13288"/>
    <cellStyle name="Total 3 2 11 2" xfId="40439"/>
    <cellStyle name="Total 3 2 12" xfId="12410"/>
    <cellStyle name="Total 3 2 12 2" xfId="37276"/>
    <cellStyle name="Total 3 2 13" xfId="17529"/>
    <cellStyle name="Total 3 2 13 2" xfId="33240"/>
    <cellStyle name="Total 3 2 14" xfId="29166"/>
    <cellStyle name="Total 3 2 2" xfId="2363"/>
    <cellStyle name="Total 3 2 2 2" xfId="7396"/>
    <cellStyle name="Total 3 2 2 2 2" xfId="37710"/>
    <cellStyle name="Total 3 2 2 3" xfId="8667"/>
    <cellStyle name="Total 3 2 2 3 2" xfId="30799"/>
    <cellStyle name="Total 3 2 2 4" xfId="6419"/>
    <cellStyle name="Total 3 2 2 4 2" xfId="30953"/>
    <cellStyle name="Total 3 2 2 5" xfId="13287"/>
    <cellStyle name="Total 3 2 2 5 2" xfId="30137"/>
    <cellStyle name="Total 3 2 2 6" xfId="14584"/>
    <cellStyle name="Total 3 2 2 6 2" xfId="32833"/>
    <cellStyle name="Total 3 2 2 7" xfId="17530"/>
    <cellStyle name="Total 3 2 2 7 2" xfId="40946"/>
    <cellStyle name="Total 3 2 2 8" xfId="31411"/>
    <cellStyle name="Total 3 2 3" xfId="2364"/>
    <cellStyle name="Total 3 2 3 2" xfId="7395"/>
    <cellStyle name="Total 3 2 3 2 2" xfId="42471"/>
    <cellStyle name="Total 3 2 3 3" xfId="8668"/>
    <cellStyle name="Total 3 2 3 3 2" xfId="43733"/>
    <cellStyle name="Total 3 2 3 4" xfId="11112"/>
    <cellStyle name="Total 3 2 3 4 2" xfId="35521"/>
    <cellStyle name="Total 3 2 3 5" xfId="13286"/>
    <cellStyle name="Total 3 2 3 5 2" xfId="32759"/>
    <cellStyle name="Total 3 2 3 6" xfId="14585"/>
    <cellStyle name="Total 3 2 3 6 2" xfId="29970"/>
    <cellStyle name="Total 3 2 3 7" xfId="17531"/>
    <cellStyle name="Total 3 2 3 7 2" xfId="33050"/>
    <cellStyle name="Total 3 2 3 8" xfId="31410"/>
    <cellStyle name="Total 3 2 4" xfId="2365"/>
    <cellStyle name="Total 3 2 4 2" xfId="7394"/>
    <cellStyle name="Total 3 2 4 2 2" xfId="39077"/>
    <cellStyle name="Total 3 2 4 3" xfId="8669"/>
    <cellStyle name="Total 3 2 4 3 2" xfId="38979"/>
    <cellStyle name="Total 3 2 4 4" xfId="5393"/>
    <cellStyle name="Total 3 2 4 4 2" xfId="43937"/>
    <cellStyle name="Total 3 2 4 5" xfId="13285"/>
    <cellStyle name="Total 3 2 4 5 2" xfId="33745"/>
    <cellStyle name="Total 3 2 4 6" xfId="14586"/>
    <cellStyle name="Total 3 2 4 6 2" xfId="41703"/>
    <cellStyle name="Total 3 2 4 7" xfId="17532"/>
    <cellStyle name="Total 3 2 4 7 2" xfId="29351"/>
    <cellStyle name="Total 3 2 4 8" xfId="31409"/>
    <cellStyle name="Total 3 2 5" xfId="2366"/>
    <cellStyle name="Total 3 2 5 2" xfId="7393"/>
    <cellStyle name="Total 3 2 5 2 2" xfId="43832"/>
    <cellStyle name="Total 3 2 5 3" xfId="8670"/>
    <cellStyle name="Total 3 2 5 3 2" xfId="40958"/>
    <cellStyle name="Total 3 2 5 4" xfId="6418"/>
    <cellStyle name="Total 3 2 5 4 2" xfId="30954"/>
    <cellStyle name="Total 3 2 5 5" xfId="13284"/>
    <cellStyle name="Total 3 2 5 5 2" xfId="40066"/>
    <cellStyle name="Total 3 2 5 6" xfId="14587"/>
    <cellStyle name="Total 3 2 5 6 2" xfId="38491"/>
    <cellStyle name="Total 3 2 5 7" xfId="17533"/>
    <cellStyle name="Total 3 2 5 7 2" xfId="42592"/>
    <cellStyle name="Total 3 2 5 8" xfId="31408"/>
    <cellStyle name="Total 3 2 6" xfId="2367"/>
    <cellStyle name="Total 3 2 6 2" xfId="7392"/>
    <cellStyle name="Total 3 2 6 2 2" xfId="30887"/>
    <cellStyle name="Total 3 2 6 3" xfId="8671"/>
    <cellStyle name="Total 3 2 6 3 2" xfId="37612"/>
    <cellStyle name="Total 3 2 6 4" xfId="6417"/>
    <cellStyle name="Total 3 2 6 4 2" xfId="30955"/>
    <cellStyle name="Total 3 2 6 5" xfId="13283"/>
    <cellStyle name="Total 3 2 6 5 2" xfId="35240"/>
    <cellStyle name="Total 3 2 6 6" xfId="14588"/>
    <cellStyle name="Total 3 2 6 6 2" xfId="40531"/>
    <cellStyle name="Total 3 2 6 7" xfId="17534"/>
    <cellStyle name="Total 3 2 6 7 2" xfId="38272"/>
    <cellStyle name="Total 3 2 6 8" xfId="31407"/>
    <cellStyle name="Total 3 2 7" xfId="2368"/>
    <cellStyle name="Total 3 2 7 2" xfId="7391"/>
    <cellStyle name="Total 3 2 7 2 2" xfId="32099"/>
    <cellStyle name="Total 3 2 7 3" xfId="8672"/>
    <cellStyle name="Total 3 2 7 3 2" xfId="42836"/>
    <cellStyle name="Total 3 2 7 4" xfId="6416"/>
    <cellStyle name="Total 3 2 7 4 2" xfId="30956"/>
    <cellStyle name="Total 3 2 7 5" xfId="13282"/>
    <cellStyle name="Total 3 2 7 5 2" xfId="43541"/>
    <cellStyle name="Total 3 2 7 6" xfId="14589"/>
    <cellStyle name="Total 3 2 7 6 2" xfId="37126"/>
    <cellStyle name="Total 3 2 7 7" xfId="17535"/>
    <cellStyle name="Total 3 2 7 7 2" xfId="39681"/>
    <cellStyle name="Total 3 2 7 8" xfId="31406"/>
    <cellStyle name="Total 3 2 8" xfId="7397"/>
    <cellStyle name="Total 3 2 8 2" xfId="41034"/>
    <cellStyle name="Total 3 2 9" xfId="8666"/>
    <cellStyle name="Total 3 2 9 2" xfId="35798"/>
    <cellStyle name="Total 3 3" xfId="2369"/>
    <cellStyle name="Total 3 3 2" xfId="7390"/>
    <cellStyle name="Total 3 3 2 2" xfId="34373"/>
    <cellStyle name="Total 3 3 3" xfId="8673"/>
    <cellStyle name="Total 3 3 3 2" xfId="34940"/>
    <cellStyle name="Total 3 3 4" xfId="6415"/>
    <cellStyle name="Total 3 3 4 2" xfId="30957"/>
    <cellStyle name="Total 3 3 5" xfId="13281"/>
    <cellStyle name="Total 3 3 5 2" xfId="33704"/>
    <cellStyle name="Total 3 3 6" xfId="14590"/>
    <cellStyle name="Total 3 3 6 2" xfId="41632"/>
    <cellStyle name="Total 3 3 7" xfId="17536"/>
    <cellStyle name="Total 3 3 7 2" xfId="36704"/>
    <cellStyle name="Total 3 3 8" xfId="31405"/>
    <cellStyle name="Total 3 4" xfId="7398"/>
    <cellStyle name="Total 3 4 2" xfId="35005"/>
    <cellStyle name="Total 3 5" xfId="8665"/>
    <cellStyle name="Total 3 5 2" xfId="39887"/>
    <cellStyle name="Total 3 6" xfId="6421"/>
    <cellStyle name="Total 3 6 2" xfId="30951"/>
    <cellStyle name="Total 3 7" xfId="13289"/>
    <cellStyle name="Total 3 7 2" xfId="38575"/>
    <cellStyle name="Total 3 8" xfId="14583"/>
    <cellStyle name="Total 3 8 2" xfId="41616"/>
    <cellStyle name="Total 3 9" xfId="16717"/>
    <cellStyle name="Total 3 9 2" xfId="36854"/>
    <cellStyle name="Total 4" xfId="2370"/>
    <cellStyle name="Total 4 10" xfId="31404"/>
    <cellStyle name="Total 4 2" xfId="2371"/>
    <cellStyle name="Total 4 2 10" xfId="6413"/>
    <cellStyle name="Total 4 2 10 2" xfId="30959"/>
    <cellStyle name="Total 4 2 11" xfId="13279"/>
    <cellStyle name="Total 4 2 11 2" xfId="37211"/>
    <cellStyle name="Total 4 2 12" xfId="14592"/>
    <cellStyle name="Total 4 2 12 2" xfId="41018"/>
    <cellStyle name="Total 4 2 13" xfId="17538"/>
    <cellStyle name="Total 4 2 13 2" xfId="36500"/>
    <cellStyle name="Total 4 2 14" xfId="31403"/>
    <cellStyle name="Total 4 2 2" xfId="2372"/>
    <cellStyle name="Total 4 2 2 2" xfId="7387"/>
    <cellStyle name="Total 4 2 2 2 2" xfId="43559"/>
    <cellStyle name="Total 4 2 2 3" xfId="5128"/>
    <cellStyle name="Total 4 2 2 3 2" xfId="37843"/>
    <cellStyle name="Total 4 2 2 4" xfId="6412"/>
    <cellStyle name="Total 4 2 2 4 2" xfId="30960"/>
    <cellStyle name="Total 4 2 2 5" xfId="13278"/>
    <cellStyle name="Total 4 2 2 5 2" xfId="39608"/>
    <cellStyle name="Total 4 2 2 6" xfId="14593"/>
    <cellStyle name="Total 4 2 2 6 2" xfId="35137"/>
    <cellStyle name="Total 4 2 2 7" xfId="17539"/>
    <cellStyle name="Total 4 2 2 7 2" xfId="40193"/>
    <cellStyle name="Total 4 2 2 8" xfId="31402"/>
    <cellStyle name="Total 4 2 3" xfId="2373"/>
    <cellStyle name="Total 4 2 3 2" xfId="7386"/>
    <cellStyle name="Total 4 2 3 2 2" xfId="35006"/>
    <cellStyle name="Total 4 2 3 3" xfId="5129"/>
    <cellStyle name="Total 4 2 3 3 2" xfId="35442"/>
    <cellStyle name="Total 4 2 3 4" xfId="6411"/>
    <cellStyle name="Total 4 2 3 4 2" xfId="30961"/>
    <cellStyle name="Total 4 2 3 5" xfId="13277"/>
    <cellStyle name="Total 4 2 3 5 2" xfId="38576"/>
    <cellStyle name="Total 4 2 3 6" xfId="14594"/>
    <cellStyle name="Total 4 2 3 6 2" xfId="42956"/>
    <cellStyle name="Total 4 2 3 7" xfId="17540"/>
    <cellStyle name="Total 4 2 3 7 2" xfId="32577"/>
    <cellStyle name="Total 4 2 3 8" xfId="31401"/>
    <cellStyle name="Total 4 2 4" xfId="2374"/>
    <cellStyle name="Total 4 2 4 2" xfId="7385"/>
    <cellStyle name="Total 4 2 4 2 2" xfId="42109"/>
    <cellStyle name="Total 4 2 4 3" xfId="5130"/>
    <cellStyle name="Total 4 2 4 3 2" xfId="36103"/>
    <cellStyle name="Total 4 2 4 4" xfId="6410"/>
    <cellStyle name="Total 4 2 4 4 2" xfId="30962"/>
    <cellStyle name="Total 4 2 4 5" xfId="13276"/>
    <cellStyle name="Total 4 2 4 5 2" xfId="39915"/>
    <cellStyle name="Total 4 2 4 6" xfId="14595"/>
    <cellStyle name="Total 4 2 4 6 2" xfId="33583"/>
    <cellStyle name="Total 4 2 4 7" xfId="17541"/>
    <cellStyle name="Total 4 2 4 7 2" xfId="40340"/>
    <cellStyle name="Total 4 2 4 8" xfId="31400"/>
    <cellStyle name="Total 4 2 5" xfId="2375"/>
    <cellStyle name="Total 4 2 5 2" xfId="7384"/>
    <cellStyle name="Total 4 2 5 2 2" xfId="37711"/>
    <cellStyle name="Total 4 2 5 3" xfId="5131"/>
    <cellStyle name="Total 4 2 5 3 2" xfId="34563"/>
    <cellStyle name="Total 4 2 5 4" xfId="6409"/>
    <cellStyle name="Total 4 2 5 4 2" xfId="30963"/>
    <cellStyle name="Total 4 2 5 5" xfId="12456"/>
    <cellStyle name="Total 4 2 5 5 2" xfId="41930"/>
    <cellStyle name="Total 4 2 5 6" xfId="14838"/>
    <cellStyle name="Total 4 2 5 6 2" xfId="33925"/>
    <cellStyle name="Total 4 2 5 7" xfId="17542"/>
    <cellStyle name="Total 4 2 5 7 2" xfId="33239"/>
    <cellStyle name="Total 4 2 5 8" xfId="31399"/>
    <cellStyle name="Total 4 2 6" xfId="2376"/>
    <cellStyle name="Total 4 2 6 2" xfId="7383"/>
    <cellStyle name="Total 4 2 6 2 2" xfId="40280"/>
    <cellStyle name="Total 4 2 6 3" xfId="5132"/>
    <cellStyle name="Total 4 2 6 3 2" xfId="31516"/>
    <cellStyle name="Total 4 2 6 4" xfId="6408"/>
    <cellStyle name="Total 4 2 6 4 2" xfId="30964"/>
    <cellStyle name="Total 4 2 6 5" xfId="13275"/>
    <cellStyle name="Total 4 2 6 5 2" xfId="30138"/>
    <cellStyle name="Total 4 2 6 6" xfId="14596"/>
    <cellStyle name="Total 4 2 6 6 2" xfId="42619"/>
    <cellStyle name="Total 4 2 6 7" xfId="17543"/>
    <cellStyle name="Total 4 2 6 7 2" xfId="41652"/>
    <cellStyle name="Total 4 2 6 8" xfId="31398"/>
    <cellStyle name="Total 4 2 7" xfId="2377"/>
    <cellStyle name="Total 4 2 7 2" xfId="7382"/>
    <cellStyle name="Total 4 2 7 2 2" xfId="39078"/>
    <cellStyle name="Total 4 2 7 3" xfId="9282"/>
    <cellStyle name="Total 4 2 7 3 2" xfId="30761"/>
    <cellStyle name="Total 4 2 7 4" xfId="8990"/>
    <cellStyle name="Total 4 2 7 4 2" xfId="35786"/>
    <cellStyle name="Total 4 2 7 5" xfId="13274"/>
    <cellStyle name="Total 4 2 7 5 2" xfId="32758"/>
    <cellStyle name="Total 4 2 7 6" xfId="14597"/>
    <cellStyle name="Total 4 2 7 6 2" xfId="31648"/>
    <cellStyle name="Total 4 2 7 7" xfId="17544"/>
    <cellStyle name="Total 4 2 7 7 2" xfId="33051"/>
    <cellStyle name="Total 4 2 7 8" xfId="31397"/>
    <cellStyle name="Total 4 2 8" xfId="7388"/>
    <cellStyle name="Total 4 2 8 2" xfId="35890"/>
    <cellStyle name="Total 4 2 9" xfId="8675"/>
    <cellStyle name="Total 4 2 9 2" xfId="35791"/>
    <cellStyle name="Total 4 3" xfId="2378"/>
    <cellStyle name="Total 4 3 2" xfId="7381"/>
    <cellStyle name="Total 4 3 2 2" xfId="43833"/>
    <cellStyle name="Total 4 3 3" xfId="9192"/>
    <cellStyle name="Total 4 3 3 2" xfId="38965"/>
    <cellStyle name="Total 4 3 4" xfId="6407"/>
    <cellStyle name="Total 4 3 4 2" xfId="30965"/>
    <cellStyle name="Total 4 3 5" xfId="13273"/>
    <cellStyle name="Total 4 3 5 2" xfId="33746"/>
    <cellStyle name="Total 4 3 6" xfId="14598"/>
    <cellStyle name="Total 4 3 6 2" xfId="29969"/>
    <cellStyle name="Total 4 3 7" xfId="17545"/>
    <cellStyle name="Total 4 3 7 2" xfId="29350"/>
    <cellStyle name="Total 4 3 8" xfId="31396"/>
    <cellStyle name="Total 4 4" xfId="7389"/>
    <cellStyle name="Total 4 4 2" xfId="42710"/>
    <cellStyle name="Total 4 5" xfId="8674"/>
    <cellStyle name="Total 4 5 2" xfId="42545"/>
    <cellStyle name="Total 4 6" xfId="6414"/>
    <cellStyle name="Total 4 6 2" xfId="30958"/>
    <cellStyle name="Total 4 7" xfId="13280"/>
    <cellStyle name="Total 4 7 2" xfId="42383"/>
    <cellStyle name="Total 4 8" xfId="14591"/>
    <cellStyle name="Total 4 8 2" xfId="32019"/>
    <cellStyle name="Total 4 9" xfId="17537"/>
    <cellStyle name="Total 4 9 2" xfId="39835"/>
    <cellStyle name="Total 5" xfId="2379"/>
    <cellStyle name="Total 5 10" xfId="31395"/>
    <cellStyle name="Total 5 2" xfId="2380"/>
    <cellStyle name="Total 5 2 10" xfId="5009"/>
    <cellStyle name="Total 5 2 10 2" xfId="34576"/>
    <cellStyle name="Total 5 2 11" xfId="13271"/>
    <cellStyle name="Total 5 2 11 2" xfId="35241"/>
    <cellStyle name="Total 5 2 12" xfId="14600"/>
    <cellStyle name="Total 5 2 12 2" xfId="38490"/>
    <cellStyle name="Total 5 2 13" xfId="17547"/>
    <cellStyle name="Total 5 2 13 2" xfId="38271"/>
    <cellStyle name="Total 5 2 14" xfId="31394"/>
    <cellStyle name="Total 5 2 2" xfId="2381"/>
    <cellStyle name="Total 5 2 2 2" xfId="7378"/>
    <cellStyle name="Total 5 2 2 2 2" xfId="34374"/>
    <cellStyle name="Total 5 2 2 3" xfId="5135"/>
    <cellStyle name="Total 5 2 2 3 2" xfId="39207"/>
    <cellStyle name="Total 5 2 2 4" xfId="5008"/>
    <cellStyle name="Total 5 2 2 4 2" xfId="36117"/>
    <cellStyle name="Total 5 2 2 5" xfId="13270"/>
    <cellStyle name="Total 5 2 2 5 2" xfId="41694"/>
    <cellStyle name="Total 5 2 2 6" xfId="14601"/>
    <cellStyle name="Total 5 2 2 6 2" xfId="43537"/>
    <cellStyle name="Total 5 2 2 7" xfId="17548"/>
    <cellStyle name="Total 5 2 2 7 2" xfId="42251"/>
    <cellStyle name="Total 5 2 2 8" xfId="31393"/>
    <cellStyle name="Total 5 2 3" xfId="2382"/>
    <cellStyle name="Total 5 2 3 2" xfId="7377"/>
    <cellStyle name="Total 5 2 3 2 2" xfId="43577"/>
    <cellStyle name="Total 5 2 3 3" xfId="8676"/>
    <cellStyle name="Total 5 2 3 3 2" xfId="39942"/>
    <cellStyle name="Total 5 2 3 4" xfId="5007"/>
    <cellStyle name="Total 5 2 3 4 2" xfId="35454"/>
    <cellStyle name="Total 5 2 3 5" xfId="13269"/>
    <cellStyle name="Total 5 2 3 5 2" xfId="33703"/>
    <cellStyle name="Total 5 2 3 6" xfId="14602"/>
    <cellStyle name="Total 5 2 3 6 2" xfId="37125"/>
    <cellStyle name="Total 5 2 3 7" xfId="17549"/>
    <cellStyle name="Total 5 2 3 7 2" xfId="36834"/>
    <cellStyle name="Total 5 2 3 8" xfId="31392"/>
    <cellStyle name="Total 5 2 4" xfId="2383"/>
    <cellStyle name="Total 5 2 4 2" xfId="7376"/>
    <cellStyle name="Total 5 2 4 2 2" xfId="35891"/>
    <cellStyle name="Total 5 2 4 3" xfId="8677"/>
    <cellStyle name="Total 5 2 4 3 2" xfId="34274"/>
    <cellStyle name="Total 5 2 4 4" xfId="6405"/>
    <cellStyle name="Total 5 2 4 4 2" xfId="30967"/>
    <cellStyle name="Total 5 2 4 5" xfId="13268"/>
    <cellStyle name="Total 5 2 4 5 2" xfId="40078"/>
    <cellStyle name="Total 5 2 4 6" xfId="14603"/>
    <cellStyle name="Total 5 2 4 6 2" xfId="42717"/>
    <cellStyle name="Total 5 2 4 7" xfId="17550"/>
    <cellStyle name="Total 5 2 4 7 2" xfId="43651"/>
    <cellStyle name="Total 5 2 4 8" xfId="31391"/>
    <cellStyle name="Total 5 2 5" xfId="2384"/>
    <cellStyle name="Total 5 2 5 2" xfId="7375"/>
    <cellStyle name="Total 5 2 5 2 2" xfId="42921"/>
    <cellStyle name="Total 5 2 5 3" xfId="8678"/>
    <cellStyle name="Total 5 2 5 3 2" xfId="40175"/>
    <cellStyle name="Total 5 2 5 4" xfId="6404"/>
    <cellStyle name="Total 5 2 5 4 2" xfId="30968"/>
    <cellStyle name="Total 5 2 5 5" xfId="13267"/>
    <cellStyle name="Total 5 2 5 5 2" xfId="37212"/>
    <cellStyle name="Total 5 2 5 6" xfId="14604"/>
    <cellStyle name="Total 5 2 5 6 2" xfId="33914"/>
    <cellStyle name="Total 5 2 5 7" xfId="17551"/>
    <cellStyle name="Total 5 2 5 7 2" xfId="36501"/>
    <cellStyle name="Total 5 2 5 8" xfId="29165"/>
    <cellStyle name="Total 5 2 6" xfId="2385"/>
    <cellStyle name="Total 5 2 6 2" xfId="7374"/>
    <cellStyle name="Total 5 2 6 2 2" xfId="35007"/>
    <cellStyle name="Total 5 2 6 3" xfId="8679"/>
    <cellStyle name="Total 5 2 6 3 2" xfId="32194"/>
    <cellStyle name="Total 5 2 6 4" xfId="6403"/>
    <cellStyle name="Total 5 2 6 4 2" xfId="30969"/>
    <cellStyle name="Total 5 2 6 5" xfId="13266"/>
    <cellStyle name="Total 5 2 6 5 2" xfId="42631"/>
    <cellStyle name="Total 5 2 6 6" xfId="14605"/>
    <cellStyle name="Total 5 2 6 6 2" xfId="41497"/>
    <cellStyle name="Total 5 2 6 7" xfId="17552"/>
    <cellStyle name="Total 5 2 6 7 2" xfId="40555"/>
    <cellStyle name="Total 5 2 6 8" xfId="29164"/>
    <cellStyle name="Total 5 2 7" xfId="2386"/>
    <cellStyle name="Total 5 2 7 2" xfId="5067"/>
    <cellStyle name="Total 5 2 7 2 2" xfId="31215"/>
    <cellStyle name="Total 5 2 7 3" xfId="8680"/>
    <cellStyle name="Total 5 2 7 3 2" xfId="43740"/>
    <cellStyle name="Total 5 2 7 4" xfId="6402"/>
    <cellStyle name="Total 5 2 7 4 2" xfId="30970"/>
    <cellStyle name="Total 5 2 7 5" xfId="13265"/>
    <cellStyle name="Total 5 2 7 5 2" xfId="38577"/>
    <cellStyle name="Total 5 2 7 6" xfId="14606"/>
    <cellStyle name="Total 5 2 7 6 2" xfId="35136"/>
    <cellStyle name="Total 5 2 7 7" xfId="17553"/>
    <cellStyle name="Total 5 2 7 7 2" xfId="32578"/>
    <cellStyle name="Total 5 2 7 8" xfId="29163"/>
    <cellStyle name="Total 5 2 8" xfId="7379"/>
    <cellStyle name="Total 5 2 8 2" xfId="32098"/>
    <cellStyle name="Total 5 2 9" xfId="5134"/>
    <cellStyle name="Total 5 2 9 2" xfId="40299"/>
    <cellStyle name="Total 5 3" xfId="2387"/>
    <cellStyle name="Total 5 3 2" xfId="7373"/>
    <cellStyle name="Total 5 3 2 2" xfId="41560"/>
    <cellStyle name="Total 5 3 3" xfId="8681"/>
    <cellStyle name="Total 5 3 3 2" xfId="38986"/>
    <cellStyle name="Total 5 3 4" xfId="6401"/>
    <cellStyle name="Total 5 3 4 2" xfId="30971"/>
    <cellStyle name="Total 5 3 5" xfId="13264"/>
    <cellStyle name="Total 5 3 5 2" xfId="39552"/>
    <cellStyle name="Total 5 3 6" xfId="14607"/>
    <cellStyle name="Total 5 3 6 2" xfId="42381"/>
    <cellStyle name="Total 5 3 7" xfId="17554"/>
    <cellStyle name="Total 5 3 7 2" xfId="39988"/>
    <cellStyle name="Total 5 3 8" xfId="29162"/>
    <cellStyle name="Total 5 4" xfId="7380"/>
    <cellStyle name="Total 5 4 2" xfId="30888"/>
    <cellStyle name="Total 5 5" xfId="5133"/>
    <cellStyle name="Total 5 5 2" xfId="31208"/>
    <cellStyle name="Total 5 6" xfId="6406"/>
    <cellStyle name="Total 5 6 2" xfId="30966"/>
    <cellStyle name="Total 5 7" xfId="13272"/>
    <cellStyle name="Total 5 7 2" xfId="41188"/>
    <cellStyle name="Total 5 8" xfId="14599"/>
    <cellStyle name="Total 5 8 2" xfId="42314"/>
    <cellStyle name="Total 5 9" xfId="17546"/>
    <cellStyle name="Total 5 9 2" xfId="42433"/>
    <cellStyle name="Total 6" xfId="2388"/>
    <cellStyle name="Total 6 10" xfId="29161"/>
    <cellStyle name="Total 6 2" xfId="2389"/>
    <cellStyle name="Total 6 2 10" xfId="6400"/>
    <cellStyle name="Total 6 2 10 2" xfId="30972"/>
    <cellStyle name="Total 6 2 11" xfId="13262"/>
    <cellStyle name="Total 6 2 11 2" xfId="32757"/>
    <cellStyle name="Total 6 2 12" xfId="14609"/>
    <cellStyle name="Total 6 2 12 2" xfId="40887"/>
    <cellStyle name="Total 6 2 13" xfId="17556"/>
    <cellStyle name="Total 6 2 13 2" xfId="40812"/>
    <cellStyle name="Total 6 2 14" xfId="29160"/>
    <cellStyle name="Total 6 2 2" xfId="2390"/>
    <cellStyle name="Total 6 2 2 2" xfId="7370"/>
    <cellStyle name="Total 6 2 2 2 2" xfId="39079"/>
    <cellStyle name="Total 6 2 2 3" xfId="8684"/>
    <cellStyle name="Total 6 2 2 3 2" xfId="41853"/>
    <cellStyle name="Total 6 2 2 4" xfId="6399"/>
    <cellStyle name="Total 6 2 2 4 2" xfId="30973"/>
    <cellStyle name="Total 6 2 2 5" xfId="13261"/>
    <cellStyle name="Total 6 2 2 5 2" xfId="33747"/>
    <cellStyle name="Total 6 2 2 6" xfId="14610"/>
    <cellStyle name="Total 6 2 2 6 2" xfId="31649"/>
    <cellStyle name="Total 6 2 2 7" xfId="17557"/>
    <cellStyle name="Total 6 2 2 7 2" xfId="33052"/>
    <cellStyle name="Total 6 2 2 8" xfId="29159"/>
    <cellStyle name="Total 6 2 3" xfId="2391"/>
    <cellStyle name="Total 6 2 3 2" xfId="7369"/>
    <cellStyle name="Total 6 2 3 2 2" xfId="43834"/>
    <cellStyle name="Total 6 2 3 3" xfId="8685"/>
    <cellStyle name="Total 6 2 3 3 2" xfId="34945"/>
    <cellStyle name="Total 6 2 3 4" xfId="6398"/>
    <cellStyle name="Total 6 2 3 4 2" xfId="30974"/>
    <cellStyle name="Total 6 2 3 5" xfId="13260"/>
    <cellStyle name="Total 6 2 3 5 2" xfId="40452"/>
    <cellStyle name="Total 6 2 3 6" xfId="14611"/>
    <cellStyle name="Total 6 2 3 6 2" xfId="29968"/>
    <cellStyle name="Total 6 2 3 7" xfId="17558"/>
    <cellStyle name="Total 6 2 3 7 2" xfId="29349"/>
    <cellStyle name="Total 6 2 3 8" xfId="29158"/>
    <cellStyle name="Total 6 2 4" xfId="2392"/>
    <cellStyle name="Total 6 2 4 2" xfId="7368"/>
    <cellStyle name="Total 6 2 4 2 2" xfId="30889"/>
    <cellStyle name="Total 6 2 4 3" xfId="8686"/>
    <cellStyle name="Total 6 2 4 3 2" xfId="43554"/>
    <cellStyle name="Total 6 2 4 4" xfId="6397"/>
    <cellStyle name="Total 6 2 4 4 2" xfId="30975"/>
    <cellStyle name="Total 6 2 4 5" xfId="13259"/>
    <cellStyle name="Total 6 2 4 5 2" xfId="35242"/>
    <cellStyle name="Total 6 2 4 6" xfId="14612"/>
    <cellStyle name="Total 6 2 4 6 2" xfId="43180"/>
    <cellStyle name="Total 6 2 4 7" xfId="17559"/>
    <cellStyle name="Total 6 2 4 7 2" xfId="41441"/>
    <cellStyle name="Total 6 2 4 8" xfId="29157"/>
    <cellStyle name="Total 6 2 5" xfId="2393"/>
    <cellStyle name="Total 6 2 5 2" xfId="7367"/>
    <cellStyle name="Total 6 2 5 2 2" xfId="32097"/>
    <cellStyle name="Total 6 2 5 3" xfId="8687"/>
    <cellStyle name="Total 6 2 5 3 2" xfId="35797"/>
    <cellStyle name="Total 6 2 5 4" xfId="6396"/>
    <cellStyle name="Total 6 2 5 4 2" xfId="30976"/>
    <cellStyle name="Total 6 2 5 5" xfId="13258"/>
    <cellStyle name="Total 6 2 5 5 2" xfId="40418"/>
    <cellStyle name="Total 6 2 5 6" xfId="14613"/>
    <cellStyle name="Total 6 2 5 6 2" xfId="38489"/>
    <cellStyle name="Total 6 2 5 7" xfId="17560"/>
    <cellStyle name="Total 6 2 5 7 2" xfId="38270"/>
    <cellStyle name="Total 6 2 5 8" xfId="29156"/>
    <cellStyle name="Total 6 2 6" xfId="2394"/>
    <cellStyle name="Total 6 2 6 2" xfId="7366"/>
    <cellStyle name="Total 6 2 6 2 2" xfId="34375"/>
    <cellStyle name="Total 6 2 6 3" xfId="8688"/>
    <cellStyle name="Total 6 2 6 3 2" xfId="41422"/>
    <cellStyle name="Total 6 2 6 4" xfId="5005"/>
    <cellStyle name="Total 6 2 6 4 2" xfId="39222"/>
    <cellStyle name="Total 6 2 6 5" xfId="13257"/>
    <cellStyle name="Total 6 2 6 5 2" xfId="33702"/>
    <cellStyle name="Total 6 2 6 6" xfId="15253"/>
    <cellStyle name="Total 6 2 6 6 2" xfId="36365"/>
    <cellStyle name="Total 6 2 6 7" xfId="17561"/>
    <cellStyle name="Total 6 2 6 7 2" xfId="43405"/>
    <cellStyle name="Total 6 2 6 8" xfId="33362"/>
    <cellStyle name="Total 6 2 7" xfId="2395"/>
    <cellStyle name="Total 6 2 7 2" xfId="7365"/>
    <cellStyle name="Total 6 2 7 2 2" xfId="40069"/>
    <cellStyle name="Total 6 2 7 3" xfId="8689"/>
    <cellStyle name="Total 6 2 7 3 2" xfId="34281"/>
    <cellStyle name="Total 6 2 7 4" xfId="6395"/>
    <cellStyle name="Total 6 2 7 4 2" xfId="30977"/>
    <cellStyle name="Total 6 2 7 5" xfId="13256"/>
    <cellStyle name="Total 6 2 7 5 2" xfId="40638"/>
    <cellStyle name="Total 6 2 7 6" xfId="14817"/>
    <cellStyle name="Total 6 2 7 6 2" xfId="42873"/>
    <cellStyle name="Total 6 2 7 7" xfId="17562"/>
    <cellStyle name="Total 6 2 7 7 2" xfId="37029"/>
    <cellStyle name="Total 6 2 7 8" xfId="34731"/>
    <cellStyle name="Total 6 2 8" xfId="7371"/>
    <cellStyle name="Total 6 2 8 2" xfId="41602"/>
    <cellStyle name="Total 6 2 9" xfId="8683"/>
    <cellStyle name="Total 6 2 9 2" xfId="37619"/>
    <cellStyle name="Total 6 3" xfId="2396"/>
    <cellStyle name="Total 6 3 2" xfId="7364"/>
    <cellStyle name="Total 6 3 2 2" xfId="35892"/>
    <cellStyle name="Total 6 3 3" xfId="8690"/>
    <cellStyle name="Total 6 3 3 2" xfId="40680"/>
    <cellStyle name="Total 6 3 4" xfId="6394"/>
    <cellStyle name="Total 6 3 4 2" xfId="30978"/>
    <cellStyle name="Total 6 3 5" xfId="13255"/>
    <cellStyle name="Total 6 3 5 2" xfId="37213"/>
    <cellStyle name="Total 6 3 6" xfId="14614"/>
    <cellStyle name="Total 6 3 6 2" xfId="43431"/>
    <cellStyle name="Total 6 3 7" xfId="17563"/>
    <cellStyle name="Total 6 3 7 2" xfId="40977"/>
    <cellStyle name="Total 6 3 8" xfId="31787"/>
    <cellStyle name="Total 6 4" xfId="7372"/>
    <cellStyle name="Total 6 4 2" xfId="37712"/>
    <cellStyle name="Total 6 5" xfId="8682"/>
    <cellStyle name="Total 6 5 2" xfId="40053"/>
    <cellStyle name="Total 6 6" xfId="5006"/>
    <cellStyle name="Total 6 6 2" xfId="37857"/>
    <cellStyle name="Total 6 7" xfId="13263"/>
    <cellStyle name="Total 6 7 2" xfId="30139"/>
    <cellStyle name="Total 6 8" xfId="14608"/>
    <cellStyle name="Total 6 8 2" xfId="33582"/>
    <cellStyle name="Total 6 9" xfId="17555"/>
    <cellStyle name="Total 6 9 2" xfId="33238"/>
    <cellStyle name="Total 7" xfId="2397"/>
    <cellStyle name="Total 7 10" xfId="8691"/>
    <cellStyle name="Total 7 10 2" xfId="32187"/>
    <cellStyle name="Total 7 11" xfId="6393"/>
    <cellStyle name="Total 7 11 2" xfId="30979"/>
    <cellStyle name="Total 7 12" xfId="13254"/>
    <cellStyle name="Total 7 12 2" xfId="40458"/>
    <cellStyle name="Total 7 13" xfId="14615"/>
    <cellStyle name="Total 7 13 2" xfId="37124"/>
    <cellStyle name="Total 7 14" xfId="17564"/>
    <cellStyle name="Total 7 14 2" xfId="36502"/>
    <cellStyle name="Total 7 15" xfId="41557"/>
    <cellStyle name="Total 7 2" xfId="2398"/>
    <cellStyle name="Total 7 2 10" xfId="6392"/>
    <cellStyle name="Total 7 2 10 2" xfId="30980"/>
    <cellStyle name="Total 7 2 11" xfId="13253"/>
    <cellStyle name="Total 7 2 11 2" xfId="38578"/>
    <cellStyle name="Total 7 2 12" xfId="14616"/>
    <cellStyle name="Total 7 2 12 2" xfId="40827"/>
    <cellStyle name="Total 7 2 13" xfId="17565"/>
    <cellStyle name="Total 7 2 13 2" xfId="40156"/>
    <cellStyle name="Total 7 2 14" xfId="39377"/>
    <cellStyle name="Total 7 2 2" xfId="2399"/>
    <cellStyle name="Total 7 2 2 2" xfId="7362"/>
    <cellStyle name="Total 7 2 2 2 2" xfId="35008"/>
    <cellStyle name="Total 7 2 2 3" xfId="8693"/>
    <cellStyle name="Total 7 2 2 3 2" xfId="41887"/>
    <cellStyle name="Total 7 2 2 4" xfId="6391"/>
    <cellStyle name="Total 7 2 2 4 2" xfId="30981"/>
    <cellStyle name="Total 7 2 2 5" xfId="13252"/>
    <cellStyle name="Total 7 2 2 5 2" xfId="40254"/>
    <cellStyle name="Total 7 2 2 6" xfId="14617"/>
    <cellStyle name="Total 7 2 2 6 2" xfId="33915"/>
    <cellStyle name="Total 7 2 2 7" xfId="17566"/>
    <cellStyle name="Total 7 2 2 7 2" xfId="32579"/>
    <cellStyle name="Total 7 2 2 8" xfId="38012"/>
    <cellStyle name="Total 7 2 3" xfId="2400"/>
    <cellStyle name="Total 7 2 3 2" xfId="7361"/>
    <cellStyle name="Total 7 2 3 2 2" xfId="40833"/>
    <cellStyle name="Total 7 2 3 3" xfId="8694"/>
    <cellStyle name="Total 7 2 3 3 2" xfId="34275"/>
    <cellStyle name="Total 7 2 3 4" xfId="5004"/>
    <cellStyle name="Total 7 2 3 4 2" xfId="39731"/>
    <cellStyle name="Total 7 2 3 5" xfId="13251"/>
    <cellStyle name="Total 7 2 3 5 2" xfId="30140"/>
    <cellStyle name="Total 7 2 3 6" xfId="14618"/>
    <cellStyle name="Total 7 2 3 6 2" xfId="43585"/>
    <cellStyle name="Total 7 2 3 7" xfId="17567"/>
    <cellStyle name="Total 7 2 3 7 2" xfId="43663"/>
    <cellStyle name="Total 7 2 3 8" xfId="36942"/>
    <cellStyle name="Total 7 2 4" xfId="2401"/>
    <cellStyle name="Total 7 2 4 2" xfId="7360"/>
    <cellStyle name="Total 7 2 4 2 2" xfId="37713"/>
    <cellStyle name="Total 7 2 4 3" xfId="8695"/>
    <cellStyle name="Total 7 2 4 3 2" xfId="39504"/>
    <cellStyle name="Total 7 2 4 4" xfId="6390"/>
    <cellStyle name="Total 7 2 4 4 2" xfId="30982"/>
    <cellStyle name="Total 7 2 4 5" xfId="13250"/>
    <cellStyle name="Total 7 2 4 5 2" xfId="32756"/>
    <cellStyle name="Total 7 2 4 6" xfId="14619"/>
    <cellStyle name="Total 7 2 4 6 2" xfId="35135"/>
    <cellStyle name="Total 7 2 4 7" xfId="17568"/>
    <cellStyle name="Total 7 2 4 7 2" xfId="33237"/>
    <cellStyle name="Total 7 2 4 8" xfId="36279"/>
    <cellStyle name="Total 7 2 5" xfId="2402"/>
    <cellStyle name="Total 7 2 5 2" xfId="7359"/>
    <cellStyle name="Total 7 2 5 2 2" xfId="42296"/>
    <cellStyle name="Total 7 2 5 3" xfId="8696"/>
    <cellStyle name="Total 7 2 5 3 2" xfId="32193"/>
    <cellStyle name="Total 7 2 5 4" xfId="6389"/>
    <cellStyle name="Total 7 2 5 4 2" xfId="25"/>
    <cellStyle name="Total 7 2 5 5" xfId="13249"/>
    <cellStyle name="Total 7 2 5 5 2" xfId="33748"/>
    <cellStyle name="Total 7 2 5 6" xfId="14620"/>
    <cellStyle name="Total 7 2 5 6 2" xfId="42614"/>
    <cellStyle name="Total 7 2 5 7" xfId="17569"/>
    <cellStyle name="Total 7 2 5 7 2" xfId="40781"/>
    <cellStyle name="Total 7 2 5 8" xfId="34733"/>
    <cellStyle name="Total 7 2 6" xfId="2403"/>
    <cellStyle name="Total 7 2 6 2" xfId="7358"/>
    <cellStyle name="Total 7 2 6 2 2" xfId="39080"/>
    <cellStyle name="Total 7 2 6 3" xfId="8697"/>
    <cellStyle name="Total 7 2 6 3 2" xfId="43739"/>
    <cellStyle name="Total 7 2 6 4" xfId="6388"/>
    <cellStyle name="Total 7 2 6 4 2" xfId="30983"/>
    <cellStyle name="Total 7 2 6 5" xfId="13248"/>
    <cellStyle name="Total 7 2 6 5 2" xfId="40247"/>
    <cellStyle name="Total 7 2 6 6" xfId="14621"/>
    <cellStyle name="Total 7 2 6 6 2" xfId="33581"/>
    <cellStyle name="Total 7 2 6 7" xfId="17570"/>
    <cellStyle name="Total 7 2 6 7 2" xfId="33053"/>
    <cellStyle name="Total 7 2 6 8" xfId="31786"/>
    <cellStyle name="Total 7 2 7" xfId="2404"/>
    <cellStyle name="Total 7 2 7 2" xfId="7357"/>
    <cellStyle name="Total 7 2 7 2 2" xfId="43835"/>
    <cellStyle name="Total 7 2 7 3" xfId="8698"/>
    <cellStyle name="Total 7 2 7 3 2" xfId="38985"/>
    <cellStyle name="Total 7 2 7 4" xfId="6387"/>
    <cellStyle name="Total 7 2 7 4 2" xfId="30984"/>
    <cellStyle name="Total 7 2 7 5" xfId="13247"/>
    <cellStyle name="Total 7 2 7 5 2" xfId="35243"/>
    <cellStyle name="Total 7 2 7 6" xfId="14622"/>
    <cellStyle name="Total 7 2 7 6 2" xfId="42842"/>
    <cellStyle name="Total 7 2 7 7" xfId="17571"/>
    <cellStyle name="Total 7 2 7 7 2" xfId="29348"/>
    <cellStyle name="Total 7 2 7 8" xfId="31390"/>
    <cellStyle name="Total 7 2 8" xfId="7363"/>
    <cellStyle name="Total 7 2 8 2" xfId="40114"/>
    <cellStyle name="Total 7 2 9" xfId="8692"/>
    <cellStyle name="Total 7 2 9 2" xfId="30798"/>
    <cellStyle name="Total 7 3" xfId="2405"/>
    <cellStyle name="Total 7 3 2" xfId="7356"/>
    <cellStyle name="Total 7 3 2 2" xfId="30890"/>
    <cellStyle name="Total 7 3 3" xfId="8699"/>
    <cellStyle name="Total 7 3 3 2" xfId="42411"/>
    <cellStyle name="Total 7 3 4" xfId="6386"/>
    <cellStyle name="Total 7 3 4 2" xfId="30985"/>
    <cellStyle name="Total 7 3 5" xfId="13246"/>
    <cellStyle name="Total 7 3 5 2" xfId="42253"/>
    <cellStyle name="Total 7 3 6" xfId="14623"/>
    <cellStyle name="Total 7 3 6 2" xfId="31650"/>
    <cellStyle name="Total 7 3 7" xfId="17572"/>
    <cellStyle name="Total 7 3 7 2" xfId="40758"/>
    <cellStyle name="Total 7 3 8" xfId="43648"/>
    <cellStyle name="Total 7 4" xfId="2406"/>
    <cellStyle name="Total 7 4 2" xfId="7355"/>
    <cellStyle name="Total 7 4 2 2" xfId="32096"/>
    <cellStyle name="Total 7 4 3" xfId="8700"/>
    <cellStyle name="Total 7 4 3 2" xfId="37618"/>
    <cellStyle name="Total 7 4 4" xfId="5003"/>
    <cellStyle name="Total 7 4 4 2" xfId="31943"/>
    <cellStyle name="Total 7 4 5" xfId="13245"/>
    <cellStyle name="Total 7 4 5 2" xfId="33701"/>
    <cellStyle name="Total 7 4 6" xfId="14818"/>
    <cellStyle name="Total 7 4 6 2" xfId="32838"/>
    <cellStyle name="Total 7 4 7" xfId="17573"/>
    <cellStyle name="Total 7 4 7 2" xfId="38269"/>
    <cellStyle name="Total 7 4 8" xfId="39376"/>
    <cellStyle name="Total 7 5" xfId="2407"/>
    <cellStyle name="Total 7 5 2" xfId="7354"/>
    <cellStyle name="Total 7 5 2 2" xfId="34376"/>
    <cellStyle name="Total 7 5 3" xfId="8701"/>
    <cellStyle name="Total 7 5 3 2" xfId="40061"/>
    <cellStyle name="Total 7 5 4" xfId="6385"/>
    <cellStyle name="Total 7 5 4 2" xfId="30986"/>
    <cellStyle name="Total 7 5 5" xfId="13244"/>
    <cellStyle name="Total 7 5 5 2" xfId="43219"/>
    <cellStyle name="Total 7 5 6" xfId="14819"/>
    <cellStyle name="Total 7 5 6 2" xfId="29958"/>
    <cellStyle name="Total 7 5 7" xfId="17574"/>
    <cellStyle name="Total 7 5 7 2" xfId="43329"/>
    <cellStyle name="Total 7 5 8" xfId="38011"/>
    <cellStyle name="Total 7 6" xfId="2408"/>
    <cellStyle name="Total 7 6 2" xfId="7353"/>
    <cellStyle name="Total 7 6 2 2" xfId="42526"/>
    <cellStyle name="Total 7 6 3" xfId="8702"/>
    <cellStyle name="Total 7 6 3 2" xfId="34469"/>
    <cellStyle name="Total 7 6 4" xfId="6384"/>
    <cellStyle name="Total 7 6 4 2" xfId="30987"/>
    <cellStyle name="Total 7 6 5" xfId="13243"/>
    <cellStyle name="Total 7 6 5 2" xfId="37214"/>
    <cellStyle name="Total 7 6 6" xfId="14820"/>
    <cellStyle name="Total 7 6 6 2" xfId="41640"/>
    <cellStyle name="Total 7 6 7" xfId="17575"/>
    <cellStyle name="Total 7 6 7 2" xfId="35956"/>
    <cellStyle name="Total 7 6 8" xfId="36941"/>
    <cellStyle name="Total 7 7" xfId="2409"/>
    <cellStyle name="Total 7 7 2" xfId="7352"/>
    <cellStyle name="Total 7 7 2 2" xfId="35893"/>
    <cellStyle name="Total 7 7 3" xfId="8703"/>
    <cellStyle name="Total 7 7 3 2" xfId="41432"/>
    <cellStyle name="Total 7 7 4" xfId="11111"/>
    <cellStyle name="Total 7 7 4 2" xfId="34481"/>
    <cellStyle name="Total 7 7 5" xfId="13242"/>
    <cellStyle name="Total 7 7 5 2" xfId="40196"/>
    <cellStyle name="Total 7 7 6" xfId="14821"/>
    <cellStyle name="Total 7 7 6 2" xfId="38479"/>
    <cellStyle name="Total 7 7 7" xfId="17576"/>
    <cellStyle name="Total 7 7 7 2" xfId="40815"/>
    <cellStyle name="Total 7 7 8" xfId="36278"/>
    <cellStyle name="Total 7 8" xfId="2410"/>
    <cellStyle name="Total 7 8 2" xfId="7351"/>
    <cellStyle name="Total 7 8 2 2" xfId="43006"/>
    <cellStyle name="Total 7 8 3" xfId="8704"/>
    <cellStyle name="Total 7 8 3 2" xfId="35796"/>
    <cellStyle name="Total 7 8 4" xfId="5392"/>
    <cellStyle name="Total 7 8 4 2" xfId="31954"/>
    <cellStyle name="Total 7 8 5" xfId="13241"/>
    <cellStyle name="Total 7 8 5 2" xfId="38579"/>
    <cellStyle name="Total 7 8 6" xfId="14822"/>
    <cellStyle name="Total 7 8 6 2" xfId="42060"/>
    <cellStyle name="Total 7 8 7" xfId="17577"/>
    <cellStyle name="Total 7 8 7 2" xfId="36503"/>
    <cellStyle name="Total 7 8 8" xfId="34732"/>
    <cellStyle name="Total 7 9" xfId="5066"/>
    <cellStyle name="Total 7 9 2" xfId="36111"/>
    <cellStyle name="Total 8" xfId="9032"/>
    <cellStyle name="Total 8 2" xfId="38972"/>
    <cellStyle name="Total 9" xfId="5824"/>
    <cellStyle name="Total 9 2" xfId="37788"/>
    <cellStyle name="Überschrift" xfId="101"/>
    <cellStyle name="Überschrift 1" xfId="102"/>
    <cellStyle name="Überschrift 2" xfId="103"/>
    <cellStyle name="Überschrift 3" xfId="104"/>
    <cellStyle name="Überschrift 3 2" xfId="2411"/>
    <cellStyle name="Überschrift 3 2 2" xfId="2412"/>
    <cellStyle name="Überschrift 3 2 2 2" xfId="2413"/>
    <cellStyle name="Überschrift 3 2 2 3" xfId="2414"/>
    <cellStyle name="Überschrift 3 2 2 4" xfId="2415"/>
    <cellStyle name="Überschrift 3 2 2 5" xfId="2416"/>
    <cellStyle name="Überschrift 3 2 2 6" xfId="2417"/>
    <cellStyle name="Überschrift 3 2 2 7" xfId="2418"/>
    <cellStyle name="Überschrift 3 2 3" xfId="2419"/>
    <cellStyle name="Überschrift 3 2 4" xfId="2420"/>
    <cellStyle name="Überschrift 3 2 5" xfId="2421"/>
    <cellStyle name="Überschrift 3 3" xfId="2422"/>
    <cellStyle name="Überschrift 3 3 2" xfId="2423"/>
    <cellStyle name="Überschrift 3 3 3" xfId="2424"/>
    <cellStyle name="Überschrift 3 3 4" xfId="2425"/>
    <cellStyle name="Überschrift 3 3 5" xfId="2426"/>
    <cellStyle name="Überschrift 3 3 6" xfId="2427"/>
    <cellStyle name="Überschrift 3 3 7" xfId="2428"/>
    <cellStyle name="Überschrift 3 4" xfId="2429"/>
    <cellStyle name="Überschrift 3 5" xfId="2430"/>
    <cellStyle name="Überschrift 3 6" xfId="2431"/>
    <cellStyle name="Überschrift 4" xfId="105"/>
    <cellStyle name="umeda" xfId="280"/>
    <cellStyle name="Units Rounded" xfId="281"/>
    <cellStyle name="Valuta [0]_laroux" xfId="282"/>
    <cellStyle name="Valuta_laroux" xfId="283"/>
    <cellStyle name="Verknüpfte Zelle" xfId="106"/>
    <cellStyle name="Warnender Text" xfId="107"/>
    <cellStyle name="Warning Text" xfId="284"/>
    <cellStyle name="Zelle überprüfen" xfId="108"/>
    <cellStyle name="アクセント 1 10" xfId="2432"/>
    <cellStyle name="アクセント 1 11" xfId="2433"/>
    <cellStyle name="アクセント 1 12" xfId="2434"/>
    <cellStyle name="アクセント 1 13" xfId="2435"/>
    <cellStyle name="アクセント 1 14" xfId="2436"/>
    <cellStyle name="アクセント 1 15" xfId="2437"/>
    <cellStyle name="アクセント 1 16" xfId="2438"/>
    <cellStyle name="アクセント 1 17" xfId="2439"/>
    <cellStyle name="アクセント 1 18" xfId="2440"/>
    <cellStyle name="アクセント 1 19" xfId="2441"/>
    <cellStyle name="アクセント 1 2" xfId="109"/>
    <cellStyle name="アクセント 1 20" xfId="2442"/>
    <cellStyle name="アクセント 1 21" xfId="2443"/>
    <cellStyle name="アクセント 1 22" xfId="2444"/>
    <cellStyle name="アクセント 1 23" xfId="2445"/>
    <cellStyle name="アクセント 1 24" xfId="2446"/>
    <cellStyle name="アクセント 1 25" xfId="2447"/>
    <cellStyle name="アクセント 1 26" xfId="2448"/>
    <cellStyle name="アクセント 1 27" xfId="2449"/>
    <cellStyle name="アクセント 1 28" xfId="2450"/>
    <cellStyle name="アクセント 1 29" xfId="2451"/>
    <cellStyle name="アクセント 1 3" xfId="285"/>
    <cellStyle name="アクセント 1 3 2" xfId="6909"/>
    <cellStyle name="アクセント 1 30" xfId="2452"/>
    <cellStyle name="アクセント 1 31" xfId="2453"/>
    <cellStyle name="アクセント 1 32" xfId="2454"/>
    <cellStyle name="アクセント 1 33" xfId="2455"/>
    <cellStyle name="アクセント 1 34" xfId="2456"/>
    <cellStyle name="アクセント 1 35" xfId="2457"/>
    <cellStyle name="アクセント 1 36" xfId="2458"/>
    <cellStyle name="アクセント 1 37" xfId="2459"/>
    <cellStyle name="アクセント 1 38" xfId="2460"/>
    <cellStyle name="アクセント 1 39" xfId="2461"/>
    <cellStyle name="アクセント 1 4" xfId="658"/>
    <cellStyle name="アクセント 1 4 2" xfId="2462"/>
    <cellStyle name="アクセント 1 40" xfId="2463"/>
    <cellStyle name="アクセント 1 41" xfId="2464"/>
    <cellStyle name="アクセント 1 42" xfId="2465"/>
    <cellStyle name="アクセント 1 43" xfId="2466"/>
    <cellStyle name="アクセント 1 44" xfId="2467"/>
    <cellStyle name="アクセント 1 45" xfId="2468"/>
    <cellStyle name="アクセント 1 5" xfId="2469"/>
    <cellStyle name="アクセント 1 6" xfId="2470"/>
    <cellStyle name="アクセント 1 7" xfId="2471"/>
    <cellStyle name="アクセント 1 8" xfId="2472"/>
    <cellStyle name="アクセント 1 9" xfId="2473"/>
    <cellStyle name="アクセント 2 10" xfId="2474"/>
    <cellStyle name="アクセント 2 11" xfId="2475"/>
    <cellStyle name="アクセント 2 12" xfId="2476"/>
    <cellStyle name="アクセント 2 13" xfId="2477"/>
    <cellStyle name="アクセント 2 14" xfId="2478"/>
    <cellStyle name="アクセント 2 15" xfId="2479"/>
    <cellStyle name="アクセント 2 16" xfId="2480"/>
    <cellStyle name="アクセント 2 17" xfId="2481"/>
    <cellStyle name="アクセント 2 18" xfId="2482"/>
    <cellStyle name="アクセント 2 19" xfId="2483"/>
    <cellStyle name="アクセント 2 2" xfId="110"/>
    <cellStyle name="アクセント 2 20" xfId="2484"/>
    <cellStyle name="アクセント 2 21" xfId="2485"/>
    <cellStyle name="アクセント 2 22" xfId="2486"/>
    <cellStyle name="アクセント 2 23" xfId="2487"/>
    <cellStyle name="アクセント 2 24" xfId="2488"/>
    <cellStyle name="アクセント 2 25" xfId="2489"/>
    <cellStyle name="アクセント 2 26" xfId="2490"/>
    <cellStyle name="アクセント 2 27" xfId="2491"/>
    <cellStyle name="アクセント 2 28" xfId="2492"/>
    <cellStyle name="アクセント 2 29" xfId="2493"/>
    <cellStyle name="アクセント 2 3" xfId="286"/>
    <cellStyle name="アクセント 2 3 2" xfId="6952"/>
    <cellStyle name="アクセント 2 30" xfId="2494"/>
    <cellStyle name="アクセント 2 31" xfId="2495"/>
    <cellStyle name="アクセント 2 32" xfId="2496"/>
    <cellStyle name="アクセント 2 33" xfId="2497"/>
    <cellStyle name="アクセント 2 34" xfId="2498"/>
    <cellStyle name="アクセント 2 35" xfId="2499"/>
    <cellStyle name="アクセント 2 36" xfId="2500"/>
    <cellStyle name="アクセント 2 37" xfId="2501"/>
    <cellStyle name="アクセント 2 38" xfId="2502"/>
    <cellStyle name="アクセント 2 39" xfId="2503"/>
    <cellStyle name="アクセント 2 4" xfId="659"/>
    <cellStyle name="アクセント 2 4 2" xfId="2504"/>
    <cellStyle name="アクセント 2 40" xfId="2505"/>
    <cellStyle name="アクセント 2 41" xfId="2506"/>
    <cellStyle name="アクセント 2 42" xfId="2507"/>
    <cellStyle name="アクセント 2 43" xfId="2508"/>
    <cellStyle name="アクセント 2 44" xfId="2509"/>
    <cellStyle name="アクセント 2 45" xfId="2510"/>
    <cellStyle name="アクセント 2 5" xfId="2511"/>
    <cellStyle name="アクセント 2 6" xfId="2512"/>
    <cellStyle name="アクセント 2 7" xfId="2513"/>
    <cellStyle name="アクセント 2 8" xfId="2514"/>
    <cellStyle name="アクセント 2 9" xfId="2515"/>
    <cellStyle name="アクセント 3 10" xfId="2516"/>
    <cellStyle name="アクセント 3 11" xfId="2517"/>
    <cellStyle name="アクセント 3 12" xfId="2518"/>
    <cellStyle name="アクセント 3 13" xfId="2519"/>
    <cellStyle name="アクセント 3 14" xfId="2520"/>
    <cellStyle name="アクセント 3 15" xfId="2521"/>
    <cellStyle name="アクセント 3 16" xfId="2522"/>
    <cellStyle name="アクセント 3 17" xfId="2523"/>
    <cellStyle name="アクセント 3 18" xfId="2524"/>
    <cellStyle name="アクセント 3 19" xfId="2525"/>
    <cellStyle name="アクセント 3 2" xfId="111"/>
    <cellStyle name="アクセント 3 20" xfId="2526"/>
    <cellStyle name="アクセント 3 21" xfId="2527"/>
    <cellStyle name="アクセント 3 22" xfId="2528"/>
    <cellStyle name="アクセント 3 23" xfId="2529"/>
    <cellStyle name="アクセント 3 24" xfId="2530"/>
    <cellStyle name="アクセント 3 25" xfId="2531"/>
    <cellStyle name="アクセント 3 26" xfId="2532"/>
    <cellStyle name="アクセント 3 27" xfId="2533"/>
    <cellStyle name="アクセント 3 28" xfId="2534"/>
    <cellStyle name="アクセント 3 29" xfId="2535"/>
    <cellStyle name="アクセント 3 3" xfId="287"/>
    <cellStyle name="アクセント 3 3 2" xfId="6995"/>
    <cellStyle name="アクセント 3 30" xfId="2536"/>
    <cellStyle name="アクセント 3 31" xfId="2537"/>
    <cellStyle name="アクセント 3 32" xfId="2538"/>
    <cellStyle name="アクセント 3 33" xfId="2539"/>
    <cellStyle name="アクセント 3 34" xfId="2540"/>
    <cellStyle name="アクセント 3 35" xfId="2541"/>
    <cellStyle name="アクセント 3 36" xfId="2542"/>
    <cellStyle name="アクセント 3 37" xfId="2543"/>
    <cellStyle name="アクセント 3 38" xfId="2544"/>
    <cellStyle name="アクセント 3 39" xfId="2545"/>
    <cellStyle name="アクセント 3 4" xfId="660"/>
    <cellStyle name="アクセント 3 4 2" xfId="2546"/>
    <cellStyle name="アクセント 3 40" xfId="2547"/>
    <cellStyle name="アクセント 3 41" xfId="2548"/>
    <cellStyle name="アクセント 3 42" xfId="2549"/>
    <cellStyle name="アクセント 3 43" xfId="2550"/>
    <cellStyle name="アクセント 3 44" xfId="2551"/>
    <cellStyle name="アクセント 3 45" xfId="2552"/>
    <cellStyle name="アクセント 3 5" xfId="2553"/>
    <cellStyle name="アクセント 3 6" xfId="2554"/>
    <cellStyle name="アクセント 3 7" xfId="2555"/>
    <cellStyle name="アクセント 3 8" xfId="2556"/>
    <cellStyle name="アクセント 3 9" xfId="2557"/>
    <cellStyle name="アクセント 4 10" xfId="2558"/>
    <cellStyle name="アクセント 4 11" xfId="2559"/>
    <cellStyle name="アクセント 4 12" xfId="2560"/>
    <cellStyle name="アクセント 4 13" xfId="2561"/>
    <cellStyle name="アクセント 4 14" xfId="2562"/>
    <cellStyle name="アクセント 4 15" xfId="2563"/>
    <cellStyle name="アクセント 4 16" xfId="2564"/>
    <cellStyle name="アクセント 4 17" xfId="2565"/>
    <cellStyle name="アクセント 4 18" xfId="2566"/>
    <cellStyle name="アクセント 4 19" xfId="2567"/>
    <cellStyle name="アクセント 4 2" xfId="112"/>
    <cellStyle name="アクセント 4 20" xfId="2568"/>
    <cellStyle name="アクセント 4 21" xfId="2569"/>
    <cellStyle name="アクセント 4 22" xfId="2570"/>
    <cellStyle name="アクセント 4 23" xfId="2571"/>
    <cellStyle name="アクセント 4 24" xfId="2572"/>
    <cellStyle name="アクセント 4 25" xfId="2573"/>
    <cellStyle name="アクセント 4 26" xfId="2574"/>
    <cellStyle name="アクセント 4 27" xfId="2575"/>
    <cellStyle name="アクセント 4 28" xfId="2576"/>
    <cellStyle name="アクセント 4 29" xfId="2577"/>
    <cellStyle name="アクセント 4 3" xfId="288"/>
    <cellStyle name="アクセント 4 3 2" xfId="7017"/>
    <cellStyle name="アクセント 4 30" xfId="2578"/>
    <cellStyle name="アクセント 4 31" xfId="2579"/>
    <cellStyle name="アクセント 4 32" xfId="2580"/>
    <cellStyle name="アクセント 4 33" xfId="2581"/>
    <cellStyle name="アクセント 4 34" xfId="2582"/>
    <cellStyle name="アクセント 4 35" xfId="2583"/>
    <cellStyle name="アクセント 4 36" xfId="2584"/>
    <cellStyle name="アクセント 4 37" xfId="2585"/>
    <cellStyle name="アクセント 4 38" xfId="2586"/>
    <cellStyle name="アクセント 4 39" xfId="2587"/>
    <cellStyle name="アクセント 4 4" xfId="661"/>
    <cellStyle name="アクセント 4 4 2" xfId="2588"/>
    <cellStyle name="アクセント 4 40" xfId="2589"/>
    <cellStyle name="アクセント 4 41" xfId="2590"/>
    <cellStyle name="アクセント 4 42" xfId="2591"/>
    <cellStyle name="アクセント 4 43" xfId="2592"/>
    <cellStyle name="アクセント 4 44" xfId="2593"/>
    <cellStyle name="アクセント 4 45" xfId="2594"/>
    <cellStyle name="アクセント 4 5" xfId="2595"/>
    <cellStyle name="アクセント 4 6" xfId="2596"/>
    <cellStyle name="アクセント 4 7" xfId="2597"/>
    <cellStyle name="アクセント 4 8" xfId="2598"/>
    <cellStyle name="アクセント 4 9" xfId="2599"/>
    <cellStyle name="アクセント 5 10" xfId="2600"/>
    <cellStyle name="アクセント 5 11" xfId="2601"/>
    <cellStyle name="アクセント 5 12" xfId="2602"/>
    <cellStyle name="アクセント 5 13" xfId="2603"/>
    <cellStyle name="アクセント 5 14" xfId="2604"/>
    <cellStyle name="アクセント 5 15" xfId="2605"/>
    <cellStyle name="アクセント 5 16" xfId="2606"/>
    <cellStyle name="アクセント 5 17" xfId="2607"/>
    <cellStyle name="アクセント 5 18" xfId="2608"/>
    <cellStyle name="アクセント 5 19" xfId="2609"/>
    <cellStyle name="アクセント 5 2" xfId="113"/>
    <cellStyle name="アクセント 5 20" xfId="2610"/>
    <cellStyle name="アクセント 5 21" xfId="2611"/>
    <cellStyle name="アクセント 5 22" xfId="2612"/>
    <cellStyle name="アクセント 5 23" xfId="2613"/>
    <cellStyle name="アクセント 5 24" xfId="2614"/>
    <cellStyle name="アクセント 5 25" xfId="2615"/>
    <cellStyle name="アクセント 5 26" xfId="2616"/>
    <cellStyle name="アクセント 5 27" xfId="2617"/>
    <cellStyle name="アクセント 5 28" xfId="2618"/>
    <cellStyle name="アクセント 5 29" xfId="2619"/>
    <cellStyle name="アクセント 5 3" xfId="289"/>
    <cellStyle name="アクセント 5 3 2" xfId="7053"/>
    <cellStyle name="アクセント 5 30" xfId="2620"/>
    <cellStyle name="アクセント 5 31" xfId="2621"/>
    <cellStyle name="アクセント 5 32" xfId="2622"/>
    <cellStyle name="アクセント 5 33" xfId="2623"/>
    <cellStyle name="アクセント 5 34" xfId="2624"/>
    <cellStyle name="アクセント 5 35" xfId="2625"/>
    <cellStyle name="アクセント 5 36" xfId="2626"/>
    <cellStyle name="アクセント 5 37" xfId="2627"/>
    <cellStyle name="アクセント 5 38" xfId="2628"/>
    <cellStyle name="アクセント 5 39" xfId="2629"/>
    <cellStyle name="アクセント 5 4" xfId="662"/>
    <cellStyle name="アクセント 5 4 2" xfId="2630"/>
    <cellStyle name="アクセント 5 40" xfId="2631"/>
    <cellStyle name="アクセント 5 41" xfId="2632"/>
    <cellStyle name="アクセント 5 42" xfId="2633"/>
    <cellStyle name="アクセント 5 43" xfId="2634"/>
    <cellStyle name="アクセント 5 44" xfId="2635"/>
    <cellStyle name="アクセント 5 45" xfId="2636"/>
    <cellStyle name="アクセント 5 5" xfId="2637"/>
    <cellStyle name="アクセント 5 6" xfId="2638"/>
    <cellStyle name="アクセント 5 7" xfId="2639"/>
    <cellStyle name="アクセント 5 8" xfId="2640"/>
    <cellStyle name="アクセント 5 9" xfId="2641"/>
    <cellStyle name="アクセント 6 10" xfId="2642"/>
    <cellStyle name="アクセント 6 11" xfId="2643"/>
    <cellStyle name="アクセント 6 12" xfId="2644"/>
    <cellStyle name="アクセント 6 13" xfId="2645"/>
    <cellStyle name="アクセント 6 14" xfId="2646"/>
    <cellStyle name="アクセント 6 15" xfId="2647"/>
    <cellStyle name="アクセント 6 16" xfId="2648"/>
    <cellStyle name="アクセント 6 17" xfId="2649"/>
    <cellStyle name="アクセント 6 18" xfId="2650"/>
    <cellStyle name="アクセント 6 19" xfId="2651"/>
    <cellStyle name="アクセント 6 2" xfId="114"/>
    <cellStyle name="アクセント 6 20" xfId="2652"/>
    <cellStyle name="アクセント 6 21" xfId="2653"/>
    <cellStyle name="アクセント 6 22" xfId="2654"/>
    <cellStyle name="アクセント 6 23" xfId="2655"/>
    <cellStyle name="アクセント 6 24" xfId="2656"/>
    <cellStyle name="アクセント 6 25" xfId="2657"/>
    <cellStyle name="アクセント 6 26" xfId="2658"/>
    <cellStyle name="アクセント 6 27" xfId="2659"/>
    <cellStyle name="アクセント 6 28" xfId="2660"/>
    <cellStyle name="アクセント 6 29" xfId="2661"/>
    <cellStyle name="アクセント 6 3" xfId="290"/>
    <cellStyle name="アクセント 6 3 2" xfId="7096"/>
    <cellStyle name="アクセント 6 30" xfId="2662"/>
    <cellStyle name="アクセント 6 31" xfId="2663"/>
    <cellStyle name="アクセント 6 32" xfId="2664"/>
    <cellStyle name="アクセント 6 33" xfId="2665"/>
    <cellStyle name="アクセント 6 34" xfId="2666"/>
    <cellStyle name="アクセント 6 35" xfId="2667"/>
    <cellStyle name="アクセント 6 36" xfId="2668"/>
    <cellStyle name="アクセント 6 37" xfId="2669"/>
    <cellStyle name="アクセント 6 38" xfId="2670"/>
    <cellStyle name="アクセント 6 39" xfId="2671"/>
    <cellStyle name="アクセント 6 4" xfId="663"/>
    <cellStyle name="アクセント 6 4 2" xfId="2672"/>
    <cellStyle name="アクセント 6 40" xfId="2673"/>
    <cellStyle name="アクセント 6 41" xfId="2674"/>
    <cellStyle name="アクセント 6 42" xfId="2675"/>
    <cellStyle name="アクセント 6 43" xfId="2676"/>
    <cellStyle name="アクセント 6 44" xfId="2677"/>
    <cellStyle name="アクセント 6 45" xfId="2678"/>
    <cellStyle name="アクセント 6 5" xfId="2679"/>
    <cellStyle name="アクセント 6 6" xfId="2680"/>
    <cellStyle name="アクセント 6 7" xfId="2681"/>
    <cellStyle name="アクセント 6 8" xfId="2682"/>
    <cellStyle name="アクセント 6 9" xfId="2683"/>
    <cellStyle name="ｱﾍﾞﾝﾄﾞ一覧" xfId="291"/>
    <cellStyle name="スタイル 1" xfId="115"/>
    <cellStyle name="スタイル 1 2" xfId="521"/>
    <cellStyle name="タイトル 10" xfId="2684"/>
    <cellStyle name="タイトル 11" xfId="2685"/>
    <cellStyle name="タイトル 12" xfId="2686"/>
    <cellStyle name="タイトル 13" xfId="2687"/>
    <cellStyle name="タイトル 14" xfId="2688"/>
    <cellStyle name="タイトル 15" xfId="2689"/>
    <cellStyle name="タイトル 16" xfId="2690"/>
    <cellStyle name="タイトル 17" xfId="2691"/>
    <cellStyle name="タイトル 18" xfId="2692"/>
    <cellStyle name="タイトル 19" xfId="2693"/>
    <cellStyle name="タイトル 2" xfId="116"/>
    <cellStyle name="タイトル 20" xfId="2694"/>
    <cellStyle name="タイトル 21" xfId="2695"/>
    <cellStyle name="タイトル 22" xfId="2696"/>
    <cellStyle name="タイトル 23" xfId="2697"/>
    <cellStyle name="タイトル 24" xfId="2698"/>
    <cellStyle name="タイトル 25" xfId="2699"/>
    <cellStyle name="タイトル 26" xfId="2700"/>
    <cellStyle name="タイトル 27" xfId="2701"/>
    <cellStyle name="タイトル 28" xfId="2702"/>
    <cellStyle name="タイトル 29" xfId="2703"/>
    <cellStyle name="タイトル 3" xfId="292"/>
    <cellStyle name="タイトル 3 2" xfId="7139"/>
    <cellStyle name="タイトル 30" xfId="2704"/>
    <cellStyle name="タイトル 31" xfId="2705"/>
    <cellStyle name="タイトル 32" xfId="2706"/>
    <cellStyle name="タイトル 33" xfId="2707"/>
    <cellStyle name="タイトル 34" xfId="2708"/>
    <cellStyle name="タイトル 35" xfId="2709"/>
    <cellStyle name="タイトル 36" xfId="2710"/>
    <cellStyle name="タイトル 37" xfId="2711"/>
    <cellStyle name="タイトル 38" xfId="2712"/>
    <cellStyle name="タイトル 39" xfId="2713"/>
    <cellStyle name="タイトル 4" xfId="2714"/>
    <cellStyle name="タイトル 40" xfId="2715"/>
    <cellStyle name="タイトル 41" xfId="2716"/>
    <cellStyle name="タイトル 42" xfId="2717"/>
    <cellStyle name="タイトル 43" xfId="2718"/>
    <cellStyle name="タイトル 44" xfId="2719"/>
    <cellStyle name="タイトル 45" xfId="2720"/>
    <cellStyle name="タイトル 5" xfId="2721"/>
    <cellStyle name="タイトル 6" xfId="2722"/>
    <cellStyle name="タイトル 7" xfId="2723"/>
    <cellStyle name="タイトル 8" xfId="2724"/>
    <cellStyle name="タイトル 9" xfId="2725"/>
    <cellStyle name="チェック セル 10" xfId="2726"/>
    <cellStyle name="チェック セル 11" xfId="2727"/>
    <cellStyle name="チェック セル 12" xfId="2728"/>
    <cellStyle name="チェック セル 13" xfId="2729"/>
    <cellStyle name="チェック セル 14" xfId="2730"/>
    <cellStyle name="チェック セル 15" xfId="2731"/>
    <cellStyle name="チェック セル 16" xfId="2732"/>
    <cellStyle name="チェック セル 17" xfId="2733"/>
    <cellStyle name="チェック セル 18" xfId="2734"/>
    <cellStyle name="チェック セル 19" xfId="2735"/>
    <cellStyle name="チェック セル 2" xfId="117"/>
    <cellStyle name="チェック セル 20" xfId="2736"/>
    <cellStyle name="チェック セル 21" xfId="2737"/>
    <cellStyle name="チェック セル 22" xfId="2738"/>
    <cellStyle name="チェック セル 23" xfId="2739"/>
    <cellStyle name="チェック セル 24" xfId="2740"/>
    <cellStyle name="チェック セル 25" xfId="2741"/>
    <cellStyle name="チェック セル 26" xfId="2742"/>
    <cellStyle name="チェック セル 27" xfId="2743"/>
    <cellStyle name="チェック セル 28" xfId="2744"/>
    <cellStyle name="チェック セル 29" xfId="2745"/>
    <cellStyle name="チェック セル 3" xfId="293"/>
    <cellStyle name="チェック セル 3 2" xfId="7182"/>
    <cellStyle name="チェック セル 30" xfId="2746"/>
    <cellStyle name="チェック セル 31" xfId="2747"/>
    <cellStyle name="チェック セル 32" xfId="2748"/>
    <cellStyle name="チェック セル 33" xfId="2749"/>
    <cellStyle name="チェック セル 34" xfId="2750"/>
    <cellStyle name="チェック セル 35" xfId="2751"/>
    <cellStyle name="チェック セル 36" xfId="2752"/>
    <cellStyle name="チェック セル 37" xfId="2753"/>
    <cellStyle name="チェック セル 38" xfId="2754"/>
    <cellStyle name="チェック セル 39" xfId="2755"/>
    <cellStyle name="チェック セル 4" xfId="664"/>
    <cellStyle name="チェック セル 4 2" xfId="2756"/>
    <cellStyle name="チェック セル 40" xfId="2757"/>
    <cellStyle name="チェック セル 41" xfId="2758"/>
    <cellStyle name="チェック セル 42" xfId="2759"/>
    <cellStyle name="チェック セル 43" xfId="2760"/>
    <cellStyle name="チェック セル 44" xfId="2761"/>
    <cellStyle name="チェック セル 45" xfId="2762"/>
    <cellStyle name="チェック セル 5" xfId="2763"/>
    <cellStyle name="チェック セル 6" xfId="2764"/>
    <cellStyle name="チェック セル 7" xfId="2765"/>
    <cellStyle name="チェック セル 8" xfId="2766"/>
    <cellStyle name="チェック セル 9" xfId="2767"/>
    <cellStyle name="どちらでもない 10" xfId="2768"/>
    <cellStyle name="どちらでもない 11" xfId="2769"/>
    <cellStyle name="どちらでもない 12" xfId="2770"/>
    <cellStyle name="どちらでもない 13" xfId="2771"/>
    <cellStyle name="どちらでもない 14" xfId="2772"/>
    <cellStyle name="どちらでもない 15" xfId="2773"/>
    <cellStyle name="どちらでもない 16" xfId="2774"/>
    <cellStyle name="どちらでもない 17" xfId="2775"/>
    <cellStyle name="どちらでもない 18" xfId="2776"/>
    <cellStyle name="どちらでもない 19" xfId="2777"/>
    <cellStyle name="どちらでもない 2" xfId="118"/>
    <cellStyle name="どちらでもない 20" xfId="2778"/>
    <cellStyle name="どちらでもない 21" xfId="2779"/>
    <cellStyle name="どちらでもない 22" xfId="2780"/>
    <cellStyle name="どちらでもない 23" xfId="2781"/>
    <cellStyle name="どちらでもない 24" xfId="2782"/>
    <cellStyle name="どちらでもない 25" xfId="2783"/>
    <cellStyle name="どちらでもない 26" xfId="2784"/>
    <cellStyle name="どちらでもない 27" xfId="2785"/>
    <cellStyle name="どちらでもない 28" xfId="2786"/>
    <cellStyle name="どちらでもない 29" xfId="2787"/>
    <cellStyle name="どちらでもない 3" xfId="665"/>
    <cellStyle name="どちらでもない 3 2" xfId="2788"/>
    <cellStyle name="どちらでもない 30" xfId="2789"/>
    <cellStyle name="どちらでもない 31" xfId="2790"/>
    <cellStyle name="どちらでもない 32" xfId="2791"/>
    <cellStyle name="どちらでもない 33" xfId="2792"/>
    <cellStyle name="どちらでもない 34" xfId="2793"/>
    <cellStyle name="どちらでもない 35" xfId="2794"/>
    <cellStyle name="どちらでもない 36" xfId="2795"/>
    <cellStyle name="どちらでもない 37" xfId="2796"/>
    <cellStyle name="どちらでもない 38" xfId="2797"/>
    <cellStyle name="どちらでもない 39" xfId="2798"/>
    <cellStyle name="どちらでもない 4" xfId="2799"/>
    <cellStyle name="どちらでもない 40" xfId="2800"/>
    <cellStyle name="どちらでもない 41" xfId="2801"/>
    <cellStyle name="どちらでもない 42" xfId="2802"/>
    <cellStyle name="どちらでもない 43" xfId="2803"/>
    <cellStyle name="どちらでもない 44" xfId="2804"/>
    <cellStyle name="どちらでもない 45" xfId="2805"/>
    <cellStyle name="どちらでもない 5" xfId="2806"/>
    <cellStyle name="どちらでもない 6" xfId="2807"/>
    <cellStyle name="どちらでもない 7" xfId="2808"/>
    <cellStyle name="どちらでもない 8" xfId="2809"/>
    <cellStyle name="どちらでもない 9" xfId="2810"/>
    <cellStyle name="パーセント 2" xfId="294"/>
    <cellStyle name="パーセント 2 2" xfId="295"/>
    <cellStyle name="パーセント 2 2 2" xfId="705"/>
    <cellStyle name="パーセント 2 3" xfId="706"/>
    <cellStyle name="ハイパーリンク" xfId="296"/>
    <cellStyle name="ハイパーリンク 2" xfId="119"/>
    <cellStyle name="ハイパーリンク 2 2" xfId="297"/>
    <cellStyle name="ハイパーリンク 2 3" xfId="387"/>
    <cellStyle name="ハイパーリンク 2 4" xfId="385"/>
    <cellStyle name="ﾊﾝﾄﾞﾌﾞｯｸ" xfId="298"/>
    <cellStyle name="メモ 10" xfId="2811"/>
    <cellStyle name="メモ 10 2" xfId="6978"/>
    <cellStyle name="メモ 10 2 2" xfId="21718"/>
    <cellStyle name="メモ 10 2 3" xfId="34391"/>
    <cellStyle name="メモ 10 3" xfId="9317"/>
    <cellStyle name="メモ 10 3 2" xfId="19904"/>
    <cellStyle name="メモ 10 3 3" xfId="34920"/>
    <cellStyle name="メモ 10 4" xfId="11383"/>
    <cellStyle name="メモ 10 4 2" xfId="22254"/>
    <cellStyle name="メモ 10 4 3" xfId="30432"/>
    <cellStyle name="メモ 10 5" xfId="9876"/>
    <cellStyle name="メモ 10 5 2" xfId="23320"/>
    <cellStyle name="メモ 10 5 3" xfId="32311"/>
    <cellStyle name="メモ 10 6" xfId="15258"/>
    <cellStyle name="メモ 10 6 2" xfId="27024"/>
    <cellStyle name="メモ 10 6 3" xfId="42310"/>
    <cellStyle name="メモ 10 7" xfId="17578"/>
    <cellStyle name="メモ 10 7 2" xfId="23310"/>
    <cellStyle name="メモ 10 7 3" xfId="41452"/>
    <cellStyle name="メモ 10 8" xfId="42240"/>
    <cellStyle name="メモ 11" xfId="2812"/>
    <cellStyle name="メモ 11 2" xfId="6977"/>
    <cellStyle name="メモ 11 2 2" xfId="24299"/>
    <cellStyle name="メモ 11 2 3" xfId="39985"/>
    <cellStyle name="メモ 11 3" xfId="9318"/>
    <cellStyle name="メモ 11 3 2" xfId="26208"/>
    <cellStyle name="メモ 11 3 3" xfId="35745"/>
    <cellStyle name="メモ 11 4" xfId="11384"/>
    <cellStyle name="メモ 11 4 2" xfId="23664"/>
    <cellStyle name="メモ 11 4 3" xfId="30431"/>
    <cellStyle name="メモ 11 5" xfId="9875"/>
    <cellStyle name="メモ 11 5 2" xfId="20486"/>
    <cellStyle name="メモ 11 5 3" xfId="34185"/>
    <cellStyle name="メモ 11 6" xfId="15259"/>
    <cellStyle name="メモ 11 6 2" xfId="26926"/>
    <cellStyle name="メモ 11 6 3" xfId="32871"/>
    <cellStyle name="メモ 11 7" xfId="17579"/>
    <cellStyle name="メモ 11 7 2" xfId="22613"/>
    <cellStyle name="メモ 11 7 3" xfId="32580"/>
    <cellStyle name="メモ 11 8" xfId="39375"/>
    <cellStyle name="メモ 12" xfId="2813"/>
    <cellStyle name="メモ 12 2" xfId="6976"/>
    <cellStyle name="メモ 12 2 2" xfId="21666"/>
    <cellStyle name="メモ 12 2 3" xfId="35910"/>
    <cellStyle name="メモ 12 3" xfId="9319"/>
    <cellStyle name="メモ 12 3 2" xfId="22938"/>
    <cellStyle name="メモ 12 3 3" xfId="34252"/>
    <cellStyle name="メモ 12 4" xfId="11385"/>
    <cellStyle name="メモ 12 4 2" xfId="27778"/>
    <cellStyle name="メモ 12 4 3" xfId="30430"/>
    <cellStyle name="メモ 12 5" xfId="9874"/>
    <cellStyle name="メモ 12 5 2" xfId="25563"/>
    <cellStyle name="メモ 12 5 3" xfId="35678"/>
    <cellStyle name="メモ 12 6" xfId="15260"/>
    <cellStyle name="メモ 12 6 2" xfId="22063"/>
    <cellStyle name="メモ 12 6 3" xfId="29925"/>
    <cellStyle name="メモ 12 7" xfId="17580"/>
    <cellStyle name="メモ 12 7 2" xfId="20010"/>
    <cellStyle name="メモ 12 7 3" xfId="43646"/>
    <cellStyle name="メモ 12 8" xfId="38010"/>
    <cellStyle name="メモ 13" xfId="2814"/>
    <cellStyle name="メモ 13 2" xfId="6975"/>
    <cellStyle name="メモ 13 2 2" xfId="26952"/>
    <cellStyle name="メモ 13 2 3" xfId="41742"/>
    <cellStyle name="メモ 13 3" xfId="9320"/>
    <cellStyle name="メモ 13 3 2" xfId="27566"/>
    <cellStyle name="メモ 13 3 3" xfId="32257"/>
    <cellStyle name="メモ 13 4" xfId="11386"/>
    <cellStyle name="メモ 13 4 2" xfId="26345"/>
    <cellStyle name="メモ 13 4 3" xfId="30429"/>
    <cellStyle name="メモ 13 5" xfId="5900"/>
    <cellStyle name="メモ 13 5 2" xfId="24686"/>
    <cellStyle name="メモ 13 5 3" xfId="39150"/>
    <cellStyle name="メモ 13 6" xfId="15261"/>
    <cellStyle name="メモ 13 6 2" xfId="19478"/>
    <cellStyle name="メモ 13 6 3" xfId="43662"/>
    <cellStyle name="メモ 13 7" xfId="17581"/>
    <cellStyle name="メモ 13 7 2" xfId="22004"/>
    <cellStyle name="メモ 13 7 3" xfId="33236"/>
    <cellStyle name="メモ 13 8" xfId="36940"/>
    <cellStyle name="メモ 14" xfId="2815"/>
    <cellStyle name="メモ 14 2" xfId="6974"/>
    <cellStyle name="メモ 14 2 2" xfId="25080"/>
    <cellStyle name="メモ 14 2 3" xfId="35025"/>
    <cellStyle name="メモ 14 3" xfId="9321"/>
    <cellStyle name="メモ 14 3 2" xfId="22515"/>
    <cellStyle name="メモ 14 3 3" xfId="30743"/>
    <cellStyle name="メモ 14 4" xfId="11387"/>
    <cellStyle name="メモ 14 4 2" xfId="24365"/>
    <cellStyle name="メモ 14 4 3" xfId="30428"/>
    <cellStyle name="メモ 14 5" xfId="13202"/>
    <cellStyle name="メモ 14 5 2" xfId="20166"/>
    <cellStyle name="メモ 14 5 3" xfId="38581"/>
    <cellStyle name="メモ 14 6" xfId="15262"/>
    <cellStyle name="メモ 14 6 2" xfId="22933"/>
    <cellStyle name="メモ 14 6 3" xfId="38446"/>
    <cellStyle name="メモ 14 7" xfId="17582"/>
    <cellStyle name="メモ 14 7 2" xfId="28219"/>
    <cellStyle name="メモ 14 7 3" xfId="42309"/>
    <cellStyle name="メモ 14 8" xfId="36277"/>
    <cellStyle name="メモ 15" xfId="2816"/>
    <cellStyle name="メモ 15 2" xfId="6973"/>
    <cellStyle name="メモ 15 2 2" xfId="27123"/>
    <cellStyle name="メモ 15 2 3" xfId="40504"/>
    <cellStyle name="メモ 15 3" xfId="9322"/>
    <cellStyle name="メモ 15 3 2" xfId="19404"/>
    <cellStyle name="メモ 15 3 3" xfId="39722"/>
    <cellStyle name="メモ 15 4" xfId="11388"/>
    <cellStyle name="メモ 15 4 2" xfId="26408"/>
    <cellStyle name="メモ 15 4 3" xfId="30427"/>
    <cellStyle name="メモ 15 5" xfId="9873"/>
    <cellStyle name="メモ 15 5 2" xfId="19119"/>
    <cellStyle name="メモ 15 5 3" xfId="34857"/>
    <cellStyle name="メモ 15 6" xfId="15263"/>
    <cellStyle name="メモ 15 6 2" xfId="23752"/>
    <cellStyle name="メモ 15 6 3" xfId="43591"/>
    <cellStyle name="メモ 15 7" xfId="17583"/>
    <cellStyle name="メモ 15 7 2" xfId="21973"/>
    <cellStyle name="メモ 15 7 3" xfId="33054"/>
    <cellStyle name="メモ 15 8" xfId="34730"/>
    <cellStyle name="メモ 16" xfId="2817"/>
    <cellStyle name="メモ 16 2" xfId="6972"/>
    <cellStyle name="メモ 16 2 2" xfId="21030"/>
    <cellStyle name="メモ 16 2 3" xfId="37730"/>
    <cellStyle name="メモ 16 3" xfId="9323"/>
    <cellStyle name="メモ 16 3 2" xfId="22533"/>
    <cellStyle name="メモ 16 3 3" xfId="38960"/>
    <cellStyle name="メモ 16 4" xfId="11389"/>
    <cellStyle name="メモ 16 4 2" xfId="28026"/>
    <cellStyle name="メモ 16 4 3" xfId="30426"/>
    <cellStyle name="メモ 16 5" xfId="9872"/>
    <cellStyle name="メモ 16 5 2" xfId="22753"/>
    <cellStyle name="メモ 16 5 3" xfId="37526"/>
    <cellStyle name="メモ 16 6" xfId="15264"/>
    <cellStyle name="メモ 16 6 2" xfId="20739"/>
    <cellStyle name="メモ 16 6 3" xfId="37080"/>
    <cellStyle name="メモ 16 7" xfId="17584"/>
    <cellStyle name="メモ 16 7 2" xfId="25850"/>
    <cellStyle name="メモ 16 7 3" xfId="29347"/>
    <cellStyle name="メモ 16 8" xfId="31493"/>
    <cellStyle name="メモ 17" xfId="2818"/>
    <cellStyle name="メモ 17 2" xfId="6971"/>
    <cellStyle name="メモ 17 2 2" xfId="19360"/>
    <cellStyle name="メモ 17 2 3" xfId="42546"/>
    <cellStyle name="メモ 17 3" xfId="9324"/>
    <cellStyle name="メモ 17 3 2" xfId="23905"/>
    <cellStyle name="メモ 17 3 3" xfId="37592"/>
    <cellStyle name="メモ 17 4" xfId="11390"/>
    <cellStyle name="メモ 17 4 2" xfId="19807"/>
    <cellStyle name="メモ 17 4 3" xfId="30425"/>
    <cellStyle name="メモ 17 5" xfId="9871"/>
    <cellStyle name="メモ 17 5 2" xfId="24608"/>
    <cellStyle name="メモ 17 5 3" xfId="38894"/>
    <cellStyle name="メモ 17 6" xfId="15265"/>
    <cellStyle name="メモ 17 6 2" xfId="23994"/>
    <cellStyle name="メモ 17 6 3" xfId="39809"/>
    <cellStyle name="メモ 17 7" xfId="17585"/>
    <cellStyle name="メモ 17 7 2" xfId="27359"/>
    <cellStyle name="メモ 17 7 3" xfId="40706"/>
    <cellStyle name="メモ 17 8" xfId="31389"/>
    <cellStyle name="メモ 18" xfId="2819"/>
    <cellStyle name="メモ 18 2" xfId="6970"/>
    <cellStyle name="メモ 18 2 2" xfId="22333"/>
    <cellStyle name="メモ 18 2 3" xfId="39098"/>
    <cellStyle name="メモ 18 3" xfId="9325"/>
    <cellStyle name="メモ 18 3 2" xfId="20702"/>
    <cellStyle name="メモ 18 3 3" xfId="34919"/>
    <cellStyle name="メモ 18 4" xfId="11391"/>
    <cellStyle name="メモ 18 4 2" xfId="23882"/>
    <cellStyle name="メモ 18 4 3" xfId="30424"/>
    <cellStyle name="メモ 18 5" xfId="9870"/>
    <cellStyle name="メモ 18 5 2" xfId="25037"/>
    <cellStyle name="メモ 18 5 3" xfId="43497"/>
    <cellStyle name="メモ 18 6" xfId="15266"/>
    <cellStyle name="メモ 18 6 2" xfId="20974"/>
    <cellStyle name="メモ 18 6 3" xfId="32036"/>
    <cellStyle name="メモ 18 7" xfId="17586"/>
    <cellStyle name="メモ 18 7 2" xfId="22238"/>
    <cellStyle name="メモ 18 7 3" xfId="38268"/>
    <cellStyle name="メモ 18 8" xfId="41765"/>
    <cellStyle name="メモ 19" xfId="2820"/>
    <cellStyle name="メモ 19 2" xfId="6969"/>
    <cellStyle name="メモ 19 2 2" xfId="25398"/>
    <cellStyle name="メモ 19 2 3" xfId="43853"/>
    <cellStyle name="メモ 19 3" xfId="9326"/>
    <cellStyle name="メモ 19 3 2" xfId="26515"/>
    <cellStyle name="メモ 19 3 3" xfId="35744"/>
    <cellStyle name="メモ 19 4" xfId="11392"/>
    <cellStyle name="メモ 19 4 2" xfId="25109"/>
    <cellStyle name="メモ 19 4 3" xfId="30423"/>
    <cellStyle name="メモ 19 5" xfId="9869"/>
    <cellStyle name="メモ 19 5 2" xfId="19271"/>
    <cellStyle name="メモ 19 5 3" xfId="30678"/>
    <cellStyle name="メモ 19 6" xfId="15267"/>
    <cellStyle name="メモ 19 6 2" xfId="23965"/>
    <cellStyle name="メモ 19 6 3" xfId="41067"/>
    <cellStyle name="メモ 19 7" xfId="17587"/>
    <cellStyle name="メモ 19 7 2" xfId="21208"/>
    <cellStyle name="メモ 19 7 3" xfId="40228"/>
    <cellStyle name="メモ 19 8" xfId="39374"/>
    <cellStyle name="メモ 2" xfId="120"/>
    <cellStyle name="メモ 2 10" xfId="9007"/>
    <cellStyle name="メモ 2 10 2" xfId="26402"/>
    <cellStyle name="メモ 2 10 3" xfId="32200"/>
    <cellStyle name="メモ 2 11" xfId="5850"/>
    <cellStyle name="メモ 2 11 2" xfId="23995"/>
    <cellStyle name="メモ 2 11 3" xfId="36047"/>
    <cellStyle name="メモ 2 12" xfId="10409"/>
    <cellStyle name="メモ 2 12 2" xfId="24197"/>
    <cellStyle name="メモ 2 12 3" xfId="31596"/>
    <cellStyle name="メモ 2 13" xfId="14647"/>
    <cellStyle name="メモ 2 13 2" xfId="22719"/>
    <cellStyle name="メモ 2 13 3" xfId="33579"/>
    <cellStyle name="メモ 2 14" xfId="11575"/>
    <cellStyle name="メモ 2 14 2" xfId="20928"/>
    <cellStyle name="メモ 2 14 3" xfId="40341"/>
    <cellStyle name="メモ 2 15" xfId="16677"/>
    <cellStyle name="メモ 2 15 2" xfId="20714"/>
    <cellStyle name="メモ 2 15 3" xfId="32502"/>
    <cellStyle name="メモ 2 16" xfId="16700"/>
    <cellStyle name="メモ 2 16 2" xfId="20063"/>
    <cellStyle name="メモ 2 16 3" xfId="32972"/>
    <cellStyle name="メモ 2 17" xfId="16842"/>
    <cellStyle name="メモ 2 17 2" xfId="23292"/>
    <cellStyle name="メモ 2 17 3" xfId="32510"/>
    <cellStyle name="メモ 2 18" xfId="22915"/>
    <cellStyle name="メモ 2 19" xfId="44051"/>
    <cellStyle name="メモ 2 2" xfId="522"/>
    <cellStyle name="メモ 2 2 10" xfId="17588"/>
    <cellStyle name="メモ 2 2 10 2" xfId="27175"/>
    <cellStyle name="メモ 2 2 10 3" xfId="36703"/>
    <cellStyle name="メモ 2 2 11" xfId="34812"/>
    <cellStyle name="メモ 2 2 2" xfId="2821"/>
    <cellStyle name="メモ 2 2 2 10" xfId="11394"/>
    <cellStyle name="メモ 2 2 2 10 2" xfId="24784"/>
    <cellStyle name="メモ 2 2 2 10 3" xfId="30421"/>
    <cellStyle name="メモ 2 2 2 11" xfId="9867"/>
    <cellStyle name="メモ 2 2 2 11 2" xfId="22876"/>
    <cellStyle name="メモ 2 2 2 11 3" xfId="34186"/>
    <cellStyle name="メモ 2 2 2 12" xfId="15269"/>
    <cellStyle name="メモ 2 2 2 12 2" xfId="23642"/>
    <cellStyle name="メモ 2 2 2 12 3" xfId="41920"/>
    <cellStyle name="メモ 2 2 2 13" xfId="17589"/>
    <cellStyle name="メモ 2 2 2 13 2" xfId="26112"/>
    <cellStyle name="メモ 2 2 2 13 3" xfId="42063"/>
    <cellStyle name="メモ 2 2 2 14" xfId="38009"/>
    <cellStyle name="メモ 2 2 2 2" xfId="2822"/>
    <cellStyle name="メモ 2 2 2 2 2" xfId="6966"/>
    <cellStyle name="メモ 2 2 2 2 2 2" xfId="19298"/>
    <cellStyle name="メモ 2 2 2 2 2 3" xfId="40902"/>
    <cellStyle name="メモ 2 2 2 2 3" xfId="9329"/>
    <cellStyle name="メモ 2 2 2 2 3 2" xfId="24134"/>
    <cellStyle name="メモ 2 2 2 2 3 3" xfId="30742"/>
    <cellStyle name="メモ 2 2 2 2 4" xfId="11395"/>
    <cellStyle name="メモ 2 2 2 2 4 2" xfId="27044"/>
    <cellStyle name="メモ 2 2 2 2 4 3" xfId="30420"/>
    <cellStyle name="メモ 2 2 2 2 5" xfId="9866"/>
    <cellStyle name="メモ 2 2 2 2 5 2" xfId="24847"/>
    <cellStyle name="メモ 2 2 2 2 5 3" xfId="35679"/>
    <cellStyle name="メモ 2 2 2 2 6" xfId="15270"/>
    <cellStyle name="メモ 2 2 2 2 6 2" xfId="23876"/>
    <cellStyle name="メモ 2 2 2 2 6 3" xfId="33536"/>
    <cellStyle name="メモ 2 2 2 2 7" xfId="17590"/>
    <cellStyle name="メモ 2 2 2 2 7 2" xfId="24105"/>
    <cellStyle name="メモ 2 2 2 2 7 3" xfId="36504"/>
    <cellStyle name="メモ 2 2 2 2 8" xfId="36939"/>
    <cellStyle name="メモ 2 2 2 3" xfId="2823"/>
    <cellStyle name="メモ 2 2 2 3 2" xfId="6965"/>
    <cellStyle name="メモ 2 2 2 3 2 2" xfId="25081"/>
    <cellStyle name="メモ 2 2 2 3 2 3" xfId="34392"/>
    <cellStyle name="メモ 2 2 2 3 3" xfId="9330"/>
    <cellStyle name="メモ 2 2 2 3 3 2" xfId="26871"/>
    <cellStyle name="メモ 2 2 2 3 3 3" xfId="43523"/>
    <cellStyle name="メモ 2 2 2 3 4" xfId="11396"/>
    <cellStyle name="メモ 2 2 2 3 4 2" xfId="21541"/>
    <cellStyle name="メモ 2 2 2 3 4 3" xfId="30419"/>
    <cellStyle name="メモ 2 2 2 3 5" xfId="9865"/>
    <cellStyle name="メモ 2 2 2 3 5 2" xfId="19631"/>
    <cellStyle name="メモ 2 2 2 3 5 3" xfId="34858"/>
    <cellStyle name="メモ 2 2 2 3 6" xfId="15271"/>
    <cellStyle name="メモ 2 2 2 3 6 2" xfId="19043"/>
    <cellStyle name="メモ 2 2 2 3 6 3" xfId="41960"/>
    <cellStyle name="メモ 2 2 2 3 7" xfId="17591"/>
    <cellStyle name="メモ 2 2 2 3 7 2" xfId="25154"/>
    <cellStyle name="メモ 2 2 2 3 7 3" xfId="40067"/>
    <cellStyle name="メモ 2 2 2 3 8" xfId="36276"/>
    <cellStyle name="メモ 2 2 2 4" xfId="2824"/>
    <cellStyle name="メモ 2 2 2 4 2" xfId="6964"/>
    <cellStyle name="メモ 2 2 2 4 2 2" xfId="20888"/>
    <cellStyle name="メモ 2 2 2 4 2 3" xfId="43335"/>
    <cellStyle name="メモ 2 2 2 4 3" xfId="9331"/>
    <cellStyle name="メモ 2 2 2 4 3 2" xfId="22743"/>
    <cellStyle name="メモ 2 2 2 4 3 3" xfId="38959"/>
    <cellStyle name="メモ 2 2 2 4 4" xfId="11397"/>
    <cellStyle name="メモ 2 2 2 4 4 2" xfId="19583"/>
    <cellStyle name="メモ 2 2 2 4 4 3" xfId="30418"/>
    <cellStyle name="メモ 2 2 2 4 5" xfId="9864"/>
    <cellStyle name="メモ 2 2 2 4 5 2" xfId="25031"/>
    <cellStyle name="メモ 2 2 2 4 5 3" xfId="37527"/>
    <cellStyle name="メモ 2 2 2 4 6" xfId="15272"/>
    <cellStyle name="メモ 2 2 2 4 6 2" xfId="24523"/>
    <cellStyle name="メモ 2 2 2 4 6 3" xfId="32872"/>
    <cellStyle name="メモ 2 2 2 4 7" xfId="17592"/>
    <cellStyle name="メモ 2 2 2 4 7 2" xfId="27744"/>
    <cellStyle name="メモ 2 2 2 4 7 3" xfId="32581"/>
    <cellStyle name="メモ 2 2 2 4 8" xfId="34729"/>
    <cellStyle name="メモ 2 2 2 5" xfId="2825"/>
    <cellStyle name="メモ 2 2 2 5 2" xfId="6963"/>
    <cellStyle name="メモ 2 2 2 5 2 2" xfId="23917"/>
    <cellStyle name="メモ 2 2 2 5 2 3" xfId="35911"/>
    <cellStyle name="メモ 2 2 2 5 3" xfId="9332"/>
    <cellStyle name="メモ 2 2 2 5 3 2" xfId="27329"/>
    <cellStyle name="メモ 2 2 2 5 3 3" xfId="37591"/>
    <cellStyle name="メモ 2 2 2 5 4" xfId="11398"/>
    <cellStyle name="メモ 2 2 2 5 4 2" xfId="24198"/>
    <cellStyle name="メモ 2 2 2 5 4 3" xfId="30417"/>
    <cellStyle name="メモ 2 2 2 5 5" xfId="9863"/>
    <cellStyle name="メモ 2 2 2 5 5 2" xfId="20174"/>
    <cellStyle name="メモ 2 2 2 5 5 3" xfId="38895"/>
    <cellStyle name="メモ 2 2 2 5 6" xfId="15273"/>
    <cellStyle name="メモ 2 2 2 5 6 2" xfId="25176"/>
    <cellStyle name="メモ 2 2 2 5 6 3" xfId="29924"/>
    <cellStyle name="メモ 2 2 2 5 7" xfId="17593"/>
    <cellStyle name="メモ 2 2 2 5 7 2" xfId="22775"/>
    <cellStyle name="メモ 2 2 2 5 7 3" xfId="29346"/>
    <cellStyle name="メモ 2 2 2 5 8" xfId="31494"/>
    <cellStyle name="メモ 2 2 2 6" xfId="2826"/>
    <cellStyle name="メモ 2 2 2 6 2" xfId="6962"/>
    <cellStyle name="メモ 2 2 2 6 2 2" xfId="28185"/>
    <cellStyle name="メモ 2 2 2 6 2 3" xfId="40658"/>
    <cellStyle name="メモ 2 2 2 6 3" xfId="9333"/>
    <cellStyle name="メモ 2 2 2 6 3 2" xfId="24746"/>
    <cellStyle name="メモ 2 2 2 6 3 3" xfId="34918"/>
    <cellStyle name="メモ 2 2 2 6 4" xfId="11399"/>
    <cellStyle name="メモ 2 2 2 6 4 2" xfId="28131"/>
    <cellStyle name="メモ 2 2 2 6 4 3" xfId="30416"/>
    <cellStyle name="メモ 2 2 2 6 5" xfId="9862"/>
    <cellStyle name="メモ 2 2 2 6 5 2" xfId="25796"/>
    <cellStyle name="メモ 2 2 2 6 5 3" xfId="42031"/>
    <cellStyle name="メモ 2 2 2 6 6" xfId="15274"/>
    <cellStyle name="メモ 2 2 2 6 6 2" xfId="26437"/>
    <cellStyle name="メモ 2 2 2 6 6 3" xfId="42779"/>
    <cellStyle name="メモ 2 2 2 6 7" xfId="17594"/>
    <cellStyle name="メモ 2 2 2 6 7 2" xfId="21842"/>
    <cellStyle name="メモ 2 2 2 6 7 3" xfId="29345"/>
    <cellStyle name="メモ 2 2 2 6 8" xfId="31388"/>
    <cellStyle name="メモ 2 2 2 7" xfId="2827"/>
    <cellStyle name="メモ 2 2 2 7 2" xfId="6961"/>
    <cellStyle name="メモ 2 2 2 7 2 2" xfId="25507"/>
    <cellStyle name="メモ 2 2 2 7 2 3" xfId="35026"/>
    <cellStyle name="メモ 2 2 2 7 3" xfId="9334"/>
    <cellStyle name="メモ 2 2 2 7 3 2" xfId="22111"/>
    <cellStyle name="メモ 2 2 2 7 3 3" xfId="35743"/>
    <cellStyle name="メモ 2 2 2 7 4" xfId="11400"/>
    <cellStyle name="メモ 2 2 2 7 4 2" xfId="26582"/>
    <cellStyle name="メモ 2 2 2 7 4 3" xfId="30415"/>
    <cellStyle name="メモ 2 2 2 7 5" xfId="9861"/>
    <cellStyle name="メモ 2 2 2 7 5 2" xfId="23759"/>
    <cellStyle name="メモ 2 2 2 7 5 3" xfId="32315"/>
    <cellStyle name="メモ 2 2 2 7 6" xfId="15275"/>
    <cellStyle name="メモ 2 2 2 7 6 2" xfId="21812"/>
    <cellStyle name="メモ 2 2 2 7 6 3" xfId="38445"/>
    <cellStyle name="メモ 2 2 2 7 7" xfId="17595"/>
    <cellStyle name="メモ 2 2 2 7 7 2" xfId="21550"/>
    <cellStyle name="メモ 2 2 2 7 7 3" xfId="43079"/>
    <cellStyle name="メモ 2 2 2 7 8" xfId="40709"/>
    <cellStyle name="メモ 2 2 2 8" xfId="6967"/>
    <cellStyle name="メモ 2 2 2 8 2" xfId="19142"/>
    <cellStyle name="メモ 2 2 2 8 3" xfId="32080"/>
    <cellStyle name="メモ 2 2 2 9" xfId="9328"/>
    <cellStyle name="メモ 2 2 2 9 2" xfId="22781"/>
    <cellStyle name="メモ 2 2 2 9 3" xfId="32258"/>
    <cellStyle name="メモ 2 2 3" xfId="2828"/>
    <cellStyle name="メモ 2 2 3 2" xfId="6960"/>
    <cellStyle name="メモ 2 2 3 2 2" xfId="24668"/>
    <cellStyle name="メモ 2 2 3 2 3" xfId="41974"/>
    <cellStyle name="メモ 2 2 3 3" xfId="9335"/>
    <cellStyle name="メモ 2 2 3 3 2" xfId="25891"/>
    <cellStyle name="メモ 2 2 3 3 3" xfId="34250"/>
    <cellStyle name="メモ 2 2 3 4" xfId="11401"/>
    <cellStyle name="メモ 2 2 3 4 2" xfId="27381"/>
    <cellStyle name="メモ 2 2 3 4 3" xfId="30414"/>
    <cellStyle name="メモ 2 2 3 5" xfId="9860"/>
    <cellStyle name="メモ 2 2 3 5 2" xfId="23852"/>
    <cellStyle name="メモ 2 2 3 5 3" xfId="34180"/>
    <cellStyle name="メモ 2 2 3 6" xfId="15276"/>
    <cellStyle name="メモ 2 2 3 6 2" xfId="27578"/>
    <cellStyle name="メモ 2 2 3 6 3" xfId="42184"/>
    <cellStyle name="メモ 2 2 3 7" xfId="17596"/>
    <cellStyle name="メモ 2 2 3 7 2" xfId="24729"/>
    <cellStyle name="メモ 2 2 3 7 3" xfId="38258"/>
    <cellStyle name="メモ 2 2 3 8" xfId="39373"/>
    <cellStyle name="メモ 2 2 4" xfId="6968"/>
    <cellStyle name="メモ 2 2 4 2" xfId="27660"/>
    <cellStyle name="メモ 2 2 4 3" xfId="30908"/>
    <cellStyle name="メモ 2 2 5" xfId="9327"/>
    <cellStyle name="メモ 2 2 5 2" xfId="24438"/>
    <cellStyle name="メモ 2 2 5 3" xfId="34251"/>
    <cellStyle name="メモ 2 2 6" xfId="11393"/>
    <cellStyle name="メモ 2 2 6 2" xfId="25299"/>
    <cellStyle name="メモ 2 2 6 3" xfId="30422"/>
    <cellStyle name="メモ 2 2 7" xfId="9868"/>
    <cellStyle name="メモ 2 2 7 2" xfId="25249"/>
    <cellStyle name="メモ 2 2 7 3" xfId="32310"/>
    <cellStyle name="メモ 2 2 8" xfId="15268"/>
    <cellStyle name="メモ 2 2 8 2" xfId="23235"/>
    <cellStyle name="メモ 2 2 8 3" xfId="35090"/>
    <cellStyle name="メモ 2 2 9" xfId="16822"/>
    <cellStyle name="メモ 2 2 9 2" xfId="25390"/>
    <cellStyle name="メモ 2 2 9 3" xfId="41959"/>
    <cellStyle name="メモ 2 3" xfId="2829"/>
    <cellStyle name="メモ 2 3 10" xfId="17597"/>
    <cellStyle name="メモ 2 3 10 2" xfId="19567"/>
    <cellStyle name="メモ 2 3 10 3" xfId="40076"/>
    <cellStyle name="メモ 2 3 11" xfId="38008"/>
    <cellStyle name="メモ 2 3 2" xfId="2830"/>
    <cellStyle name="メモ 2 3 2 10" xfId="11403"/>
    <cellStyle name="メモ 2 3 2 10 2" xfId="28205"/>
    <cellStyle name="メモ 2 3 2 10 3" xfId="30412"/>
    <cellStyle name="メモ 2 3 2 11" xfId="9858"/>
    <cellStyle name="メモ 2 3 2 11 2" xfId="20275"/>
    <cellStyle name="メモ 2 3 2 11 3" xfId="32309"/>
    <cellStyle name="メモ 2 3 2 12" xfId="15278"/>
    <cellStyle name="メモ 2 3 2 12 2" xfId="20935"/>
    <cellStyle name="メモ 2 3 2 12 3" xfId="43312"/>
    <cellStyle name="メモ 2 3 2 13" xfId="17598"/>
    <cellStyle name="メモ 2 3 2 13 2" xfId="23648"/>
    <cellStyle name="メモ 2 3 2 13 3" xfId="36698"/>
    <cellStyle name="メモ 2 3 2 14" xfId="36938"/>
    <cellStyle name="メモ 2 3 2 2" xfId="2831"/>
    <cellStyle name="メモ 2 3 2 2 2" xfId="6957"/>
    <cellStyle name="メモ 2 3 2 2 2 2" xfId="24468"/>
    <cellStyle name="メモ 2 3 2 2 2 3" xfId="39099"/>
    <cellStyle name="メモ 2 3 2 2 3" xfId="9338"/>
    <cellStyle name="メモ 2 3 2 2 3 2" xfId="21431"/>
    <cellStyle name="メモ 2 3 2 2 3 3" xfId="43496"/>
    <cellStyle name="メモ 2 3 2 2 4" xfId="11404"/>
    <cellStyle name="メモ 2 3 2 2 4 2" xfId="26385"/>
    <cellStyle name="メモ 2 3 2 2 4 3" xfId="30411"/>
    <cellStyle name="メモ 2 3 2 2 5" xfId="9857"/>
    <cellStyle name="メモ 2 3 2 2 5 2" xfId="19885"/>
    <cellStyle name="メモ 2 3 2 2 5 3" xfId="34187"/>
    <cellStyle name="メモ 2 3 2 2 6" xfId="15279"/>
    <cellStyle name="メモ 2 3 2 2 6 2" xfId="27763"/>
    <cellStyle name="メモ 2 3 2 2 6 3" xfId="33954"/>
    <cellStyle name="メモ 2 3 2 2 7" xfId="17599"/>
    <cellStyle name="メモ 2 3 2 2 7 2" xfId="21275"/>
    <cellStyle name="メモ 2 3 2 2 7 3" xfId="41388"/>
    <cellStyle name="メモ 2 3 2 2 8" xfId="36275"/>
    <cellStyle name="メモ 2 3 2 3" xfId="2832"/>
    <cellStyle name="メモ 2 3 2 3 2" xfId="6956"/>
    <cellStyle name="メモ 2 3 2 3 2 2" xfId="28128"/>
    <cellStyle name="メモ 2 3 2 3 2 3" xfId="43854"/>
    <cellStyle name="メモ 2 3 2 3 3" xfId="9339"/>
    <cellStyle name="メモ 2 3 2 3 3 2" xfId="24180"/>
    <cellStyle name="メモ 2 3 2 3 3 3" xfId="38958"/>
    <cellStyle name="メモ 2 3 2 3 4" xfId="11405"/>
    <cellStyle name="メモ 2 3 2 3 4 2" xfId="24522"/>
    <cellStyle name="メモ 2 3 2 3 4 3" xfId="30410"/>
    <cellStyle name="メモ 2 3 2 3 5" xfId="9856"/>
    <cellStyle name="メモ 2 3 2 3 5 2" xfId="23014"/>
    <cellStyle name="メモ 2 3 2 3 5 3" xfId="35680"/>
    <cellStyle name="メモ 2 3 2 3 6" xfId="15280"/>
    <cellStyle name="メモ 2 3 2 3 6 2" xfId="23641"/>
    <cellStyle name="メモ 2 3 2 3 6 3" xfId="41368"/>
    <cellStyle name="メモ 2 3 2 3 7" xfId="17600"/>
    <cellStyle name="メモ 2 3 2 3 7 2" xfId="25065"/>
    <cellStyle name="メモ 2 3 2 3 7 3" xfId="36514"/>
    <cellStyle name="メモ 2 3 2 3 8" xfId="34728"/>
    <cellStyle name="メモ 2 3 2 4" xfId="2833"/>
    <cellStyle name="メモ 2 3 2 4 2" xfId="6955"/>
    <cellStyle name="メモ 2 3 2 4 2 2" xfId="21483"/>
    <cellStyle name="メモ 2 3 2 4 2 3" xfId="30909"/>
    <cellStyle name="メモ 2 3 2 4 3" xfId="9340"/>
    <cellStyle name="メモ 2 3 2 4 3 2" xfId="24284"/>
    <cellStyle name="メモ 2 3 2 4 3 3" xfId="37590"/>
    <cellStyle name="メモ 2 3 2 4 4" xfId="11406"/>
    <cellStyle name="メモ 2 3 2 4 4 2" xfId="25853"/>
    <cellStyle name="メモ 2 3 2 4 4 3" xfId="30409"/>
    <cellStyle name="メモ 2 3 2 4 5" xfId="9855"/>
    <cellStyle name="メモ 2 3 2 4 5 2" xfId="19690"/>
    <cellStyle name="メモ 2 3 2 4 5 3" xfId="34859"/>
    <cellStyle name="メモ 2 3 2 4 6" xfId="15281"/>
    <cellStyle name="メモ 2 3 2 4 6 2" xfId="27479"/>
    <cellStyle name="メモ 2 3 2 4 6 3" xfId="35089"/>
    <cellStyle name="メモ 2 3 2 4 7" xfId="17601"/>
    <cellStyle name="メモ 2 3 2 4 7 2" xfId="24821"/>
    <cellStyle name="メモ 2 3 2 4 7 3" xfId="42095"/>
    <cellStyle name="メモ 2 3 2 4 8" xfId="31495"/>
    <cellStyle name="メモ 2 3 2 5" xfId="2834"/>
    <cellStyle name="メモ 2 3 2 5 2" xfId="6954"/>
    <cellStyle name="メモ 2 3 2 5 2 2" xfId="19191"/>
    <cellStyle name="メモ 2 3 2 5 2 3" xfId="32079"/>
    <cellStyle name="メモ 2 3 2 5 3" xfId="9341"/>
    <cellStyle name="メモ 2 3 2 5 3 2" xfId="24301"/>
    <cellStyle name="メモ 2 3 2 5 3 3" xfId="36013"/>
    <cellStyle name="メモ 2 3 2 5 4" xfId="11407"/>
    <cellStyle name="メモ 2 3 2 5 4 2" xfId="22253"/>
    <cellStyle name="メモ 2 3 2 5 4 3" xfId="30408"/>
    <cellStyle name="メモ 2 3 2 5 5" xfId="9854"/>
    <cellStyle name="メモ 2 3 2 5 5 2" xfId="22243"/>
    <cellStyle name="メモ 2 3 2 5 5 3" xfId="37528"/>
    <cellStyle name="メモ 2 3 2 5 6" xfId="15282"/>
    <cellStyle name="メモ 2 3 2 5 6 2" xfId="22716"/>
    <cellStyle name="メモ 2 3 2 5 6 3" xfId="29923"/>
    <cellStyle name="メモ 2 3 2 5 7" xfId="17602"/>
    <cellStyle name="メモ 2 3 2 5 7 2" xfId="20471"/>
    <cellStyle name="メモ 2 3 2 5 7 3" xfId="32591"/>
    <cellStyle name="メモ 2 3 2 5 8" xfId="31387"/>
    <cellStyle name="メモ 2 3 2 6" xfId="2835"/>
    <cellStyle name="メモ 2 3 2 6 2" xfId="6953"/>
    <cellStyle name="メモ 2 3 2 6 2 2" xfId="26452"/>
    <cellStyle name="メモ 2 3 2 6 2 3" xfId="43228"/>
    <cellStyle name="メモ 2 3 2 6 3" xfId="9342"/>
    <cellStyle name="メモ 2 3 2 6 3 2" xfId="27458"/>
    <cellStyle name="メモ 2 3 2 6 3 3" xfId="35742"/>
    <cellStyle name="メモ 2 3 2 6 4" xfId="11408"/>
    <cellStyle name="メモ 2 3 2 6 4 2" xfId="27592"/>
    <cellStyle name="メモ 2 3 2 6 4 3" xfId="30407"/>
    <cellStyle name="メモ 2 3 2 6 5" xfId="9853"/>
    <cellStyle name="メモ 2 3 2 6 5 2" xfId="19382"/>
    <cellStyle name="メモ 2 3 2 6 5 3" xfId="38896"/>
    <cellStyle name="メモ 2 3 2 6 6" xfId="15283"/>
    <cellStyle name="メモ 2 3 2 6 6 2" xfId="25506"/>
    <cellStyle name="メモ 2 3 2 6 6 3" xfId="29922"/>
    <cellStyle name="メモ 2 3 2 6 7" xfId="17603"/>
    <cellStyle name="メモ 2 3 2 6 7 2" xfId="19888"/>
    <cellStyle name="メモ 2 3 2 6 7 3" xfId="42225"/>
    <cellStyle name="メモ 2 3 2 6 8" xfId="40377"/>
    <cellStyle name="メモ 2 3 2 7" xfId="2836"/>
    <cellStyle name="メモ 2 3 2 7 2" xfId="6951"/>
    <cellStyle name="メモ 2 3 2 7 2 2" xfId="25544"/>
    <cellStyle name="メモ 2 3 2 7 2 3" xfId="41203"/>
    <cellStyle name="メモ 2 3 2 7 3" xfId="9343"/>
    <cellStyle name="メモ 2 3 2 7 3 2" xfId="26529"/>
    <cellStyle name="メモ 2 3 2 7 3 3" xfId="34249"/>
    <cellStyle name="メモ 2 3 2 7 4" xfId="11409"/>
    <cellStyle name="メモ 2 3 2 7 4 2" xfId="25826"/>
    <cellStyle name="メモ 2 3 2 7 4 3" xfId="30406"/>
    <cellStyle name="メモ 2 3 2 7 5" xfId="9852"/>
    <cellStyle name="メモ 2 3 2 7 5 2" xfId="21585"/>
    <cellStyle name="メモ 2 3 2 7 5 3" xfId="39714"/>
    <cellStyle name="メモ 2 3 2 7 6" xfId="15284"/>
    <cellStyle name="メモ 2 3 2 7 6 2" xfId="20805"/>
    <cellStyle name="メモ 2 3 2 7 6 3" xfId="42467"/>
    <cellStyle name="メモ 2 3 2 7 7" xfId="17604"/>
    <cellStyle name="メモ 2 3 2 7 7 2" xfId="24328"/>
    <cellStyle name="メモ 2 3 2 7 7 3" xfId="33225"/>
    <cellStyle name="メモ 2 3 2 7 8" xfId="39372"/>
    <cellStyle name="メモ 2 3 2 8" xfId="6958"/>
    <cellStyle name="メモ 2 3 2 8 2" xfId="20862"/>
    <cellStyle name="メモ 2 3 2 8 3" xfId="43481"/>
    <cellStyle name="メモ 2 3 2 9" xfId="9337"/>
    <cellStyle name="メモ 2 3 2 9 2" xfId="19453"/>
    <cellStyle name="メモ 2 3 2 9 3" xfId="30741"/>
    <cellStyle name="メモ 2 3 3" xfId="2837"/>
    <cellStyle name="メモ 2 3 3 2" xfId="6950"/>
    <cellStyle name="メモ 2 3 3 2 2" xfId="20294"/>
    <cellStyle name="メモ 2 3 3 2 3" xfId="35912"/>
    <cellStyle name="メモ 2 3 3 3" xfId="9344"/>
    <cellStyle name="メモ 2 3 3 3 2" xfId="22766"/>
    <cellStyle name="メモ 2 3 3 3 3" xfId="32260"/>
    <cellStyle name="メモ 2 3 3 4" xfId="11410"/>
    <cellStyle name="メモ 2 3 3 4 2" xfId="21254"/>
    <cellStyle name="メモ 2 3 3 4 3" xfId="30405"/>
    <cellStyle name="メモ 2 3 3 5" xfId="9851"/>
    <cellStyle name="メモ 2 3 3 5 2" xfId="26511"/>
    <cellStyle name="メモ 2 3 3 5 3" xfId="32316"/>
    <cellStyle name="メモ 2 3 3 6" xfId="15285"/>
    <cellStyle name="メモ 2 3 3 6 2" xfId="23975"/>
    <cellStyle name="メモ 2 3 3 6 3" xfId="38435"/>
    <cellStyle name="メモ 2 3 3 7" xfId="17605"/>
    <cellStyle name="メモ 2 3 3 7 2" xfId="26843"/>
    <cellStyle name="メモ 2 3 3 7 3" xfId="41475"/>
    <cellStyle name="メモ 2 3 3 8" xfId="38007"/>
    <cellStyle name="メモ 2 3 4" xfId="6959"/>
    <cellStyle name="メモ 2 3 4 2" xfId="24488"/>
    <cellStyle name="メモ 2 3 4 3" xfId="37731"/>
    <cellStyle name="メモ 2 3 5" xfId="9336"/>
    <cellStyle name="メモ 2 3 5 2" xfId="19076"/>
    <cellStyle name="メモ 2 3 5 3" xfId="32259"/>
    <cellStyle name="メモ 2 3 6" xfId="11402"/>
    <cellStyle name="メモ 2 3 6 2" xfId="21197"/>
    <cellStyle name="メモ 2 3 6 3" xfId="30413"/>
    <cellStyle name="メモ 2 3 7" xfId="9859"/>
    <cellStyle name="メモ 2 3 7 2" xfId="27357"/>
    <cellStyle name="メモ 2 3 7 3" xfId="30679"/>
    <cellStyle name="メモ 2 3 8" xfId="15277"/>
    <cellStyle name="メモ 2 3 8 2" xfId="20870"/>
    <cellStyle name="メモ 2 3 8 3" xfId="37079"/>
    <cellStyle name="メモ 2 3 9" xfId="16716"/>
    <cellStyle name="メモ 2 3 9 2" xfId="24195"/>
    <cellStyle name="メモ 2 3 9 3" xfId="38134"/>
    <cellStyle name="メモ 2 4" xfId="2838"/>
    <cellStyle name="メモ 2 4 10" xfId="36937"/>
    <cellStyle name="メモ 2 4 2" xfId="2839"/>
    <cellStyle name="メモ 2 4 2 10" xfId="11412"/>
    <cellStyle name="メモ 2 4 2 10 2" xfId="24204"/>
    <cellStyle name="メモ 2 4 2 10 3" xfId="30404"/>
    <cellStyle name="メモ 2 4 2 11" xfId="9849"/>
    <cellStyle name="メモ 2 4 2 11 2" xfId="20577"/>
    <cellStyle name="メモ 2 4 2 11 3" xfId="35672"/>
    <cellStyle name="メモ 2 4 2 12" xfId="15287"/>
    <cellStyle name="メモ 2 4 2 12 2" xfId="25278"/>
    <cellStyle name="メモ 2 4 2 12 3" xfId="37069"/>
    <cellStyle name="メモ 2 4 2 13" xfId="17607"/>
    <cellStyle name="メモ 2 4 2 13 2" xfId="22048"/>
    <cellStyle name="メモ 2 4 2 13 3" xfId="42066"/>
    <cellStyle name="メモ 2 4 2 14" xfId="36274"/>
    <cellStyle name="メモ 2 4 2 2" xfId="2840"/>
    <cellStyle name="メモ 2 4 2 2 2" xfId="6947"/>
    <cellStyle name="メモ 2 4 2 2 2 2" xfId="24626"/>
    <cellStyle name="メモ 2 4 2 2 2 3" xfId="40115"/>
    <cellStyle name="メモ 2 4 2 2 3" xfId="9347"/>
    <cellStyle name="メモ 2 4 2 2 3 2" xfId="27404"/>
    <cellStyle name="メモ 2 4 2 2 3 3" xfId="38957"/>
    <cellStyle name="メモ 2 4 2 2 4" xfId="11413"/>
    <cellStyle name="メモ 2 4 2 2 4 2" xfId="19953"/>
    <cellStyle name="メモ 2 4 2 2 4 3" xfId="30403"/>
    <cellStyle name="メモ 2 4 2 2 5" xfId="9848"/>
    <cellStyle name="メモ 2 4 2 2 5 2" xfId="25284"/>
    <cellStyle name="メモ 2 4 2 2 5 3" xfId="34851"/>
    <cellStyle name="メモ 2 4 2 2 6" xfId="15288"/>
    <cellStyle name="メモ 2 4 2 2 6 2" xfId="27242"/>
    <cellStyle name="メモ 2 4 2 2 6 3" xfId="43509"/>
    <cellStyle name="メモ 2 4 2 2 7" xfId="17608"/>
    <cellStyle name="メモ 2 4 2 2 7 2" xfId="21156"/>
    <cellStyle name="メモ 2 4 2 2 7 3" xfId="38266"/>
    <cellStyle name="メモ 2 4 2 2 8" xfId="34727"/>
    <cellStyle name="メモ 2 4 2 3" xfId="2841"/>
    <cellStyle name="メモ 2 4 2 3 2" xfId="6946"/>
    <cellStyle name="メモ 2 4 2 3 2 2" xfId="24191"/>
    <cellStyle name="メモ 2 4 2 3 2 3" xfId="37732"/>
    <cellStyle name="メモ 2 4 2 3 3" xfId="9348"/>
    <cellStyle name="メモ 2 4 2 3 3 2" xfId="25224"/>
    <cellStyle name="メモ 2 4 2 3 3 3" xfId="37589"/>
    <cellStyle name="メモ 2 4 2 3 4" xfId="11414"/>
    <cellStyle name="メモ 2 4 2 3 4 2" xfId="21546"/>
    <cellStyle name="メモ 2 4 2 3 4 3" xfId="30402"/>
    <cellStyle name="メモ 2 4 2 3 5" xfId="9847"/>
    <cellStyle name="メモ 2 4 2 3 5 2" xfId="22909"/>
    <cellStyle name="メモ 2 4 2 3 5 3" xfId="37520"/>
    <cellStyle name="メモ 2 4 2 3 6" xfId="15289"/>
    <cellStyle name="メモ 2 4 2 3 6 2" xfId="28209"/>
    <cellStyle name="メモ 2 4 2 3 6 3" xfId="33964"/>
    <cellStyle name="メモ 2 4 2 3 7" xfId="17609"/>
    <cellStyle name="メモ 2 4 2 3 7 2" xfId="27378"/>
    <cellStyle name="メモ 2 4 2 3 7 3" xfId="40591"/>
    <cellStyle name="メモ 2 4 2 3 8" xfId="31496"/>
    <cellStyle name="メモ 2 4 2 4" xfId="2842"/>
    <cellStyle name="メモ 2 4 2 4 2" xfId="6945"/>
    <cellStyle name="メモ 2 4 2 4 2 2" xfId="24061"/>
    <cellStyle name="メモ 2 4 2 4 2 3" xfId="41860"/>
    <cellStyle name="メモ 2 4 2 4 3" xfId="9349"/>
    <cellStyle name="メモ 2 4 2 4 3 2" xfId="19129"/>
    <cellStyle name="メモ 2 4 2 4 3 3" xfId="34917"/>
    <cellStyle name="メモ 2 4 2 4 4" xfId="11415"/>
    <cellStyle name="メモ 2 4 2 4 4 2" xfId="21503"/>
    <cellStyle name="メモ 2 4 2 4 4 3" xfId="30401"/>
    <cellStyle name="メモ 2 4 2 4 5" xfId="9846"/>
    <cellStyle name="メモ 2 4 2 4 5 2" xfId="24084"/>
    <cellStyle name="メモ 2 4 2 4 5 3" xfId="38888"/>
    <cellStyle name="メモ 2 4 2 4 6" xfId="15290"/>
    <cellStyle name="メモ 2 4 2 4 6 2" xfId="24452"/>
    <cellStyle name="メモ 2 4 2 4 6 3" xfId="40290"/>
    <cellStyle name="メモ 2 4 2 4 7" xfId="17610"/>
    <cellStyle name="メモ 2 4 2 4 7 2" xfId="22339"/>
    <cellStyle name="メモ 2 4 2 4 7 3" xfId="34832"/>
    <cellStyle name="メモ 2 4 2 4 8" xfId="31386"/>
    <cellStyle name="メモ 2 4 2 5" xfId="2843"/>
    <cellStyle name="メモ 2 4 2 5 2" xfId="6944"/>
    <cellStyle name="メモ 2 4 2 5 2 2" xfId="24904"/>
    <cellStyle name="メモ 2 4 2 5 2 3" xfId="39100"/>
    <cellStyle name="メモ 2 4 2 5 3" xfId="9350"/>
    <cellStyle name="メモ 2 4 2 5 3 2" xfId="19984"/>
    <cellStyle name="メモ 2 4 2 5 3 3" xfId="35741"/>
    <cellStyle name="メモ 2 4 2 5 4" xfId="11416"/>
    <cellStyle name="メモ 2 4 2 5 4 2" xfId="21614"/>
    <cellStyle name="メモ 2 4 2 5 4 3" xfId="30400"/>
    <cellStyle name="メモ 2 4 2 5 5" xfId="9845"/>
    <cellStyle name="メモ 2 4 2 5 5 2" xfId="21571"/>
    <cellStyle name="メモ 2 4 2 5 5 3" xfId="30680"/>
    <cellStyle name="メモ 2 4 2 5 6" xfId="15291"/>
    <cellStyle name="メモ 2 4 2 5 6 2" xfId="25209"/>
    <cellStyle name="メモ 2 4 2 5 6 3" xfId="35079"/>
    <cellStyle name="メモ 2 4 2 5 7" xfId="17611"/>
    <cellStyle name="メモ 2 4 2 5 7 2" xfId="23475"/>
    <cellStyle name="メモ 2 4 2 5 7 3" xfId="42500"/>
    <cellStyle name="メモ 2 4 2 5 8" xfId="41762"/>
    <cellStyle name="メモ 2 4 2 6" xfId="2844"/>
    <cellStyle name="メモ 2 4 2 6 2" xfId="6943"/>
    <cellStyle name="メモ 2 4 2 6 2 2" xfId="20949"/>
    <cellStyle name="メモ 2 4 2 6 2 3" xfId="43855"/>
    <cellStyle name="メモ 2 4 2 6 3" xfId="9351"/>
    <cellStyle name="メモ 2 4 2 6 3 2" xfId="20497"/>
    <cellStyle name="メモ 2 4 2 6 3 3" xfId="34248"/>
    <cellStyle name="メモ 2 4 2 6 4" xfId="11417"/>
    <cellStyle name="メモ 2 4 2 6 4 2" xfId="27292"/>
    <cellStyle name="メモ 2 4 2 6 4 3" xfId="30399"/>
    <cellStyle name="メモ 2 4 2 6 5" xfId="9844"/>
    <cellStyle name="メモ 2 4 2 6 5 2" xfId="27584"/>
    <cellStyle name="メモ 2 4 2 6 5 3" xfId="43215"/>
    <cellStyle name="メモ 2 4 2 6 6" xfId="15292"/>
    <cellStyle name="メモ 2 4 2 6 6 2" xfId="24692"/>
    <cellStyle name="メモ 2 4 2 6 6 3" xfId="43029"/>
    <cellStyle name="メモ 2 4 2 6 7" xfId="17612"/>
    <cellStyle name="メモ 2 4 2 6 7 2" xfId="28022"/>
    <cellStyle name="メモ 2 4 2 6 7 3" xfId="36506"/>
    <cellStyle name="メモ 2 4 2 6 8" xfId="39371"/>
    <cellStyle name="メモ 2 4 2 7" xfId="2845"/>
    <cellStyle name="メモ 2 4 2 7 2" xfId="6942"/>
    <cellStyle name="メモ 2 4 2 7 2 2" xfId="28168"/>
    <cellStyle name="メモ 2 4 2 7 2 3" xfId="30910"/>
    <cellStyle name="メモ 2 4 2 7 3" xfId="9352"/>
    <cellStyle name="メモ 2 4 2 7 3 2" xfId="23608"/>
    <cellStyle name="メモ 2 4 2 7 3 3" xfId="32261"/>
    <cellStyle name="メモ 2 4 2 7 4" xfId="11418"/>
    <cellStyle name="メモ 2 4 2 7 4 2" xfId="25376"/>
    <cellStyle name="メモ 2 4 2 7 4 3" xfId="30398"/>
    <cellStyle name="メモ 2 4 2 7 5" xfId="9843"/>
    <cellStyle name="メモ 2 4 2 7 5 2" xfId="27433"/>
    <cellStyle name="メモ 2 4 2 7 5 3" xfId="30681"/>
    <cellStyle name="メモ 2 4 2 7 6" xfId="15293"/>
    <cellStyle name="メモ 2 4 2 7 6 2" xfId="25997"/>
    <cellStyle name="メモ 2 4 2 7 6 3" xfId="33525"/>
    <cellStyle name="メモ 2 4 2 7 7" xfId="17613"/>
    <cellStyle name="メモ 2 4 2 7 7 2" xfId="20803"/>
    <cellStyle name="メモ 2 4 2 7 7 3" xfId="39902"/>
    <cellStyle name="メモ 2 4 2 7 8" xfId="38006"/>
    <cellStyle name="メモ 2 4 2 8" xfId="6948"/>
    <cellStyle name="メモ 2 4 2 8 2" xfId="23070"/>
    <cellStyle name="メモ 2 4 2 8 3" xfId="35027"/>
    <cellStyle name="メモ 2 4 2 9" xfId="9346"/>
    <cellStyle name="メモ 2 4 2 9 2" xfId="26571"/>
    <cellStyle name="メモ 2 4 2 9 3" xfId="41611"/>
    <cellStyle name="メモ 2 4 3" xfId="2846"/>
    <cellStyle name="メモ 2 4 3 2" xfId="5053"/>
    <cellStyle name="メモ 2 4 3 2 2" xfId="20579"/>
    <cellStyle name="メモ 2 4 3 2 3" xfId="31217"/>
    <cellStyle name="メモ 2 4 3 3" xfId="9353"/>
    <cellStyle name="メモ 2 4 3 3 2" xfId="26270"/>
    <cellStyle name="メモ 2 4 3 3 3" xfId="30739"/>
    <cellStyle name="メモ 2 4 3 4" xfId="11419"/>
    <cellStyle name="メモ 2 4 3 4 2" xfId="25764"/>
    <cellStyle name="メモ 2 4 3 4 3" xfId="30397"/>
    <cellStyle name="メモ 2 4 3 5" xfId="9842"/>
    <cellStyle name="メモ 2 4 3 5 2" xfId="23925"/>
    <cellStyle name="メモ 2 4 3 5 3" xfId="35682"/>
    <cellStyle name="メモ 2 4 3 6" xfId="15294"/>
    <cellStyle name="メモ 2 4 3 6 2" xfId="19619"/>
    <cellStyle name="メモ 2 4 3 6 3" xfId="41946"/>
    <cellStyle name="メモ 2 4 3 7" xfId="17614"/>
    <cellStyle name="メモ 2 4 3 7 2" xfId="26928"/>
    <cellStyle name="メモ 2 4 3 7 3" xfId="32583"/>
    <cellStyle name="メモ 2 4 3 8" xfId="36936"/>
    <cellStyle name="メモ 2 4 4" xfId="6949"/>
    <cellStyle name="メモ 2 4 4 2" xfId="21690"/>
    <cellStyle name="メモ 2 4 4 3" xfId="43101"/>
    <cellStyle name="メモ 2 4 5" xfId="9345"/>
    <cellStyle name="メモ 2 4 5 2" xfId="24585"/>
    <cellStyle name="メモ 2 4 5 3" xfId="30740"/>
    <cellStyle name="メモ 2 4 6" xfId="11411"/>
    <cellStyle name="メモ 2 4 6 2" xfId="25685"/>
    <cellStyle name="メモ 2 4 6 3" xfId="28919"/>
    <cellStyle name="メモ 2 4 7" xfId="9850"/>
    <cellStyle name="メモ 2 4 7 2" xfId="28230"/>
    <cellStyle name="メモ 2 4 7 3" xfId="34179"/>
    <cellStyle name="メモ 2 4 8" xfId="15286"/>
    <cellStyle name="メモ 2 4 8 2" xfId="27892"/>
    <cellStyle name="メモ 2 4 8 3" xfId="42399"/>
    <cellStyle name="メモ 2 4 9" xfId="17606"/>
    <cellStyle name="メモ 2 4 9 2" xfId="28027"/>
    <cellStyle name="メモ 2 4 9 3" xfId="33065"/>
    <cellStyle name="メモ 2 5" xfId="2847"/>
    <cellStyle name="メモ 2 5 10" xfId="36273"/>
    <cellStyle name="メモ 2 5 2" xfId="2848"/>
    <cellStyle name="メモ 2 5 2 10" xfId="11421"/>
    <cellStyle name="メモ 2 5 2 10 2" xfId="19847"/>
    <cellStyle name="メモ 2 5 2 10 3" xfId="30395"/>
    <cellStyle name="メモ 2 5 2 11" xfId="9840"/>
    <cellStyle name="メモ 2 5 2 11 2" xfId="27760"/>
    <cellStyle name="メモ 2 5 2 11 3" xfId="37530"/>
    <cellStyle name="メモ 2 5 2 12" xfId="15296"/>
    <cellStyle name="メモ 2 5 2 12 2" xfId="27912"/>
    <cellStyle name="メモ 2 5 2 12 3" xfId="43444"/>
    <cellStyle name="メモ 2 5 2 13" xfId="17616"/>
    <cellStyle name="メモ 2 5 2 13 2" xfId="26560"/>
    <cellStyle name="メモ 2 5 2 13 3" xfId="33233"/>
    <cellStyle name="メモ 2 5 2 14" xfId="34726"/>
    <cellStyle name="メモ 2 5 2 2" xfId="2849"/>
    <cellStyle name="メモ 2 5 2 2 2" xfId="6939"/>
    <cellStyle name="メモ 2 5 2 2 2 2" xfId="25087"/>
    <cellStyle name="メモ 2 5 2 2 2 3" xfId="34393"/>
    <cellStyle name="メモ 2 5 2 2 3" xfId="9356"/>
    <cellStyle name="メモ 2 5 2 2 3 2" xfId="19383"/>
    <cellStyle name="メモ 2 5 2 2 3 3" xfId="37588"/>
    <cellStyle name="メモ 2 5 2 2 4" xfId="11422"/>
    <cellStyle name="メモ 2 5 2 2 4 2" xfId="20986"/>
    <cellStyle name="メモ 2 5 2 2 4 3" xfId="30394"/>
    <cellStyle name="メモ 2 5 2 2 5" xfId="9839"/>
    <cellStyle name="メモ 2 5 2 2 5 2" xfId="19046"/>
    <cellStyle name="メモ 2 5 2 2 5 3" xfId="38898"/>
    <cellStyle name="メモ 2 5 2 2 6" xfId="15297"/>
    <cellStyle name="メモ 2 5 2 2 6 2" xfId="23718"/>
    <cellStyle name="メモ 2 5 2 2 6 3" xfId="38443"/>
    <cellStyle name="メモ 2 5 2 2 7" xfId="17617"/>
    <cellStyle name="メモ 2 5 2 2 7 2" xfId="20491"/>
    <cellStyle name="メモ 2 5 2 2 7 3" xfId="43209"/>
    <cellStyle name="メモ 2 5 2 2 8" xfId="31497"/>
    <cellStyle name="メモ 2 5 2 3" xfId="2850"/>
    <cellStyle name="メモ 2 5 2 3 2" xfId="6938"/>
    <cellStyle name="メモ 2 5 2 3 2 2" xfId="27685"/>
    <cellStyle name="メモ 2 5 2 3 2 3" xfId="42960"/>
    <cellStyle name="メモ 2 5 2 3 3" xfId="9357"/>
    <cellStyle name="メモ 2 5 2 3 3 2" xfId="21484"/>
    <cellStyle name="メモ 2 5 2 3 3 3" xfId="34916"/>
    <cellStyle name="メモ 2 5 2 3 4" xfId="11423"/>
    <cellStyle name="メモ 2 5 2 3 4 2" xfId="23555"/>
    <cellStyle name="メモ 2 5 2 3 4 3" xfId="30393"/>
    <cellStyle name="メモ 2 5 2 3 5" xfId="9838"/>
    <cellStyle name="メモ 2 5 2 3 5 2" xfId="23221"/>
    <cellStyle name="メモ 2 5 2 3 5 3" xfId="43316"/>
    <cellStyle name="メモ 2 5 2 3 6" xfId="15298"/>
    <cellStyle name="メモ 2 5 2 3 6 2" xfId="23200"/>
    <cellStyle name="メモ 2 5 2 3 6 3" xfId="42677"/>
    <cellStyle name="メモ 2 5 2 3 7" xfId="17618"/>
    <cellStyle name="メモ 2 5 2 3 7 2" xfId="25368"/>
    <cellStyle name="メモ 2 5 2 3 7 3" xfId="33057"/>
    <cellStyle name="メモ 2 5 2 3 8" xfId="31385"/>
    <cellStyle name="メモ 2 5 2 4" xfId="2851"/>
    <cellStyle name="メモ 2 5 2 4 2" xfId="6937"/>
    <cellStyle name="メモ 2 5 2 4 2 2" xfId="27375"/>
    <cellStyle name="メモ 2 5 2 4 2 3" xfId="35913"/>
    <cellStyle name="メモ 2 5 2 4 3" xfId="9358"/>
    <cellStyle name="メモ 2 5 2 4 3 2" xfId="27918"/>
    <cellStyle name="メモ 2 5 2 4 3 3" xfId="35740"/>
    <cellStyle name="メモ 2 5 2 4 4" xfId="11424"/>
    <cellStyle name="メモ 2 5 2 4 4 2" xfId="22856"/>
    <cellStyle name="メモ 2 5 2 4 4 3" xfId="30392"/>
    <cellStyle name="メモ 2 5 2 4 5" xfId="9837"/>
    <cellStyle name="メモ 2 5 2 4 5 2" xfId="25610"/>
    <cellStyle name="メモ 2 5 2 4 5 3" xfId="30682"/>
    <cellStyle name="メモ 2 5 2 4 6" xfId="15299"/>
    <cellStyle name="メモ 2 5 2 4 6 2" xfId="20727"/>
    <cellStyle name="メモ 2 5 2 4 6 3" xfId="37077"/>
    <cellStyle name="メモ 2 5 2 4 7" xfId="17619"/>
    <cellStyle name="メモ 2 5 2 4 7 2" xfId="21778"/>
    <cellStyle name="メモ 2 5 2 4 7 3" xfId="29344"/>
    <cellStyle name="メモ 2 5 2 4 8" xfId="40713"/>
    <cellStyle name="メモ 2 5 2 5" xfId="2852"/>
    <cellStyle name="メモ 2 5 2 5 2" xfId="6936"/>
    <cellStyle name="メモ 2 5 2 5 2 2" xfId="26422"/>
    <cellStyle name="メモ 2 5 2 5 2 3" xfId="43389"/>
    <cellStyle name="メモ 2 5 2 5 3" xfId="9359"/>
    <cellStyle name="メモ 2 5 2 5 3 2" xfId="26868"/>
    <cellStyle name="メモ 2 5 2 5 3 3" xfId="34247"/>
    <cellStyle name="メモ 2 5 2 5 4" xfId="11425"/>
    <cellStyle name="メモ 2 5 2 5 4 2" xfId="24823"/>
    <cellStyle name="メモ 2 5 2 5 4 3" xfId="30391"/>
    <cellStyle name="メモ 2 5 2 5 5" xfId="9836"/>
    <cellStyle name="メモ 2 5 2 5 5 2" xfId="27631"/>
    <cellStyle name="メモ 2 5 2 5 5 3" xfId="32307"/>
    <cellStyle name="メモ 2 5 2 5 6" xfId="15300"/>
    <cellStyle name="メモ 2 5 2 5 6 2" xfId="19067"/>
    <cellStyle name="メモ 2 5 2 5 6 3" xfId="41677"/>
    <cellStyle name="メモ 2 5 2 5 7" xfId="17620"/>
    <cellStyle name="メモ 2 5 2 5 7 2" xfId="21440"/>
    <cellStyle name="メモ 2 5 2 5 7 3" xfId="41970"/>
    <cellStyle name="メモ 2 5 2 5 8" xfId="39370"/>
    <cellStyle name="メモ 2 5 2 6" xfId="2853"/>
    <cellStyle name="メモ 2 5 2 6 2" xfId="6935"/>
    <cellStyle name="メモ 2 5 2 6 2 2" xfId="22647"/>
    <cellStyle name="メモ 2 5 2 6 2 3" xfId="35028"/>
    <cellStyle name="メモ 2 5 2 6 3" xfId="9360"/>
    <cellStyle name="メモ 2 5 2 6 3 2" xfId="24979"/>
    <cellStyle name="メモ 2 5 2 6 3 3" xfId="32262"/>
    <cellStyle name="メモ 2 5 2 6 4" xfId="11426"/>
    <cellStyle name="メモ 2 5 2 6 4 2" xfId="27833"/>
    <cellStyle name="メモ 2 5 2 6 4 3" xfId="30390"/>
    <cellStyle name="メモ 2 5 2 6 5" xfId="9835"/>
    <cellStyle name="メモ 2 5 2 6 5 2" xfId="20461"/>
    <cellStyle name="メモ 2 5 2 6 5 3" xfId="34190"/>
    <cellStyle name="メモ 2 5 2 6 6" xfId="15301"/>
    <cellStyle name="メモ 2 5 2 6 6 2" xfId="27190"/>
    <cellStyle name="メモ 2 5 2 6 6 3" xfId="33956"/>
    <cellStyle name="メモ 2 5 2 6 7" xfId="17621"/>
    <cellStyle name="メモ 2 5 2 6 7 2" xfId="27247"/>
    <cellStyle name="メモ 2 5 2 6 7 3" xfId="33226"/>
    <cellStyle name="メモ 2 5 2 6 8" xfId="38005"/>
    <cellStyle name="メモ 2 5 2 7" xfId="2854"/>
    <cellStyle name="メモ 2 5 2 7 2" xfId="6934"/>
    <cellStyle name="メモ 2 5 2 7 2 2" xfId="19755"/>
    <cellStyle name="メモ 2 5 2 7 2 3" xfId="40937"/>
    <cellStyle name="メモ 2 5 2 7 3" xfId="9361"/>
    <cellStyle name="メモ 2 5 2 7 3 2" xfId="25848"/>
    <cellStyle name="メモ 2 5 2 7 3 3" xfId="30738"/>
    <cellStyle name="メモ 2 5 2 7 4" xfId="11427"/>
    <cellStyle name="メモ 2 5 2 7 4 2" xfId="19971"/>
    <cellStyle name="メモ 2 5 2 7 4 3" xfId="30389"/>
    <cellStyle name="メモ 2 5 2 7 5" xfId="9834"/>
    <cellStyle name="メモ 2 5 2 7 5 2" xfId="27137"/>
    <cellStyle name="メモ 2 5 2 7 5 3" xfId="35683"/>
    <cellStyle name="メモ 2 5 2 7 6" xfId="15302"/>
    <cellStyle name="メモ 2 5 2 7 6 2" xfId="22892"/>
    <cellStyle name="メモ 2 5 2 7 6 3" xfId="40614"/>
    <cellStyle name="メモ 2 5 2 7 7" xfId="17622"/>
    <cellStyle name="メモ 2 5 2 7 7 2" xfId="19922"/>
    <cellStyle name="メモ 2 5 2 7 7 3" xfId="42649"/>
    <cellStyle name="メモ 2 5 2 7 8" xfId="36935"/>
    <cellStyle name="メモ 2 5 2 8" xfId="6940"/>
    <cellStyle name="メモ 2 5 2 8 2" xfId="20227"/>
    <cellStyle name="メモ 2 5 2 8 3" xfId="42287"/>
    <cellStyle name="メモ 2 5 2 9" xfId="9355"/>
    <cellStyle name="メモ 2 5 2 9 2" xfId="27624"/>
    <cellStyle name="メモ 2 5 2 9 3" xfId="38956"/>
    <cellStyle name="メモ 2 5 3" xfId="2855"/>
    <cellStyle name="メモ 2 5 3 2" xfId="6933"/>
    <cellStyle name="メモ 2 5 3 2 2" xfId="20320"/>
    <cellStyle name="メモ 2 5 3 2 3" xfId="37733"/>
    <cellStyle name="メモ 2 5 3 3" xfId="9362"/>
    <cellStyle name="メモ 2 5 3 3 2" xfId="24627"/>
    <cellStyle name="メモ 2 5 3 3 3" xfId="39980"/>
    <cellStyle name="メモ 2 5 3 4" xfId="11428"/>
    <cellStyle name="メモ 2 5 3 4 2" xfId="21565"/>
    <cellStyle name="メモ 2 5 3 4 3" xfId="30388"/>
    <cellStyle name="メモ 2 5 3 5" xfId="9833"/>
    <cellStyle name="メモ 2 5 3 5 2" xfId="23914"/>
    <cellStyle name="メモ 2 5 3 5 3" xfId="34862"/>
    <cellStyle name="メモ 2 5 3 6" xfId="15303"/>
    <cellStyle name="メモ 2 5 3 6 2" xfId="26140"/>
    <cellStyle name="メモ 2 5 3 6 3" xfId="35087"/>
    <cellStyle name="メモ 2 5 3 7" xfId="17623"/>
    <cellStyle name="メモ 2 5 3 7 2" xfId="27829"/>
    <cellStyle name="メモ 2 5 3 7 3" xfId="33064"/>
    <cellStyle name="メモ 2 5 3 8" xfId="36272"/>
    <cellStyle name="メモ 2 5 4" xfId="6941"/>
    <cellStyle name="メモ 2 5 4 2" xfId="24504"/>
    <cellStyle name="メモ 2 5 4 3" xfId="32078"/>
    <cellStyle name="メモ 2 5 5" xfId="9354"/>
    <cellStyle name="メモ 2 5 5 2" xfId="26939"/>
    <cellStyle name="メモ 2 5 5 3" xfId="41325"/>
    <cellStyle name="メモ 2 5 6" xfId="11420"/>
    <cellStyle name="メモ 2 5 6 2" xfId="20799"/>
    <cellStyle name="メモ 2 5 6 3" xfId="30396"/>
    <cellStyle name="メモ 2 5 7" xfId="9841"/>
    <cellStyle name="メモ 2 5 7 2" xfId="27951"/>
    <cellStyle name="メモ 2 5 7 3" xfId="34861"/>
    <cellStyle name="メモ 2 5 8" xfId="15295"/>
    <cellStyle name="メモ 2 5 8 2" xfId="25495"/>
    <cellStyle name="メモ 2 5 8 3" xfId="32883"/>
    <cellStyle name="メモ 2 5 9" xfId="17615"/>
    <cellStyle name="メモ 2 5 9 2" xfId="25655"/>
    <cellStyle name="メモ 2 5 9 3" xfId="43535"/>
    <cellStyle name="メモ 2 6" xfId="2856"/>
    <cellStyle name="メモ 2 6 10" xfId="34725"/>
    <cellStyle name="メモ 2 6 2" xfId="2857"/>
    <cellStyle name="メモ 2 6 2 10" xfId="11430"/>
    <cellStyle name="メモ 2 6 2 10 2" xfId="23243"/>
    <cellStyle name="メモ 2 6 2 10 3" xfId="30386"/>
    <cellStyle name="メモ 2 6 2 11" xfId="9831"/>
    <cellStyle name="メモ 2 6 2 11 2" xfId="27528"/>
    <cellStyle name="メモ 2 6 2 11 3" xfId="38899"/>
    <cellStyle name="メモ 2 6 2 12" xfId="15305"/>
    <cellStyle name="メモ 2 6 2 12 2" xfId="25033"/>
    <cellStyle name="メモ 2 6 2 12 3" xfId="33533"/>
    <cellStyle name="メモ 2 6 2 13" xfId="17625"/>
    <cellStyle name="メモ 2 6 2 13 2" xfId="26357"/>
    <cellStyle name="メモ 2 6 2 13 3" xfId="38265"/>
    <cellStyle name="メモ 2 6 2 14" xfId="31498"/>
    <cellStyle name="メモ 2 6 2 2" xfId="2858"/>
    <cellStyle name="メモ 2 6 2 2 2" xfId="6930"/>
    <cellStyle name="メモ 2 6 2 2 2 2" xfId="24537"/>
    <cellStyle name="メモ 2 6 2 2 2 3" xfId="43856"/>
    <cellStyle name="メモ 2 6 2 2 3" xfId="9365"/>
    <cellStyle name="メモ 2 6 2 2 3 2" xfId="24445"/>
    <cellStyle name="メモ 2 6 2 2 3 3" xfId="34470"/>
    <cellStyle name="メモ 2 6 2 2 4" xfId="11431"/>
    <cellStyle name="メモ 2 6 2 2 4 2" xfId="22554"/>
    <cellStyle name="メモ 2 6 2 2 4 3" xfId="30385"/>
    <cellStyle name="メモ 2 6 2 2 5" xfId="5899"/>
    <cellStyle name="メモ 2 6 2 2 5 2" xfId="19720"/>
    <cellStyle name="メモ 2 6 2 2 5 3" xfId="43905"/>
    <cellStyle name="メモ 2 6 2 2 6" xfId="15306"/>
    <cellStyle name="メモ 2 6 2 2 6 2" xfId="28137"/>
    <cellStyle name="メモ 2 6 2 2 6 3" xfId="40074"/>
    <cellStyle name="メモ 2 6 2 2 7" xfId="17626"/>
    <cellStyle name="メモ 2 6 2 2 7 2" xfId="28289"/>
    <cellStyle name="メモ 2 6 2 2 7 3" xfId="40152"/>
    <cellStyle name="メモ 2 6 2 2 8" xfId="31384"/>
    <cellStyle name="メモ 2 6 2 3" xfId="2859"/>
    <cellStyle name="メモ 2 6 2 3 2" xfId="6929"/>
    <cellStyle name="メモ 2 6 2 3 2 2" xfId="25295"/>
    <cellStyle name="メモ 2 6 2 3 2 3" xfId="30911"/>
    <cellStyle name="メモ 2 6 2 3 3" xfId="9366"/>
    <cellStyle name="メモ 2 6 2 3 3 2" xfId="28294"/>
    <cellStyle name="メモ 2 6 2 3 3 3" xfId="35739"/>
    <cellStyle name="メモ 2 6 2 3 4" xfId="11432"/>
    <cellStyle name="メモ 2 6 2 3 4 2" xfId="24255"/>
    <cellStyle name="メモ 2 6 2 3 4 3" xfId="30384"/>
    <cellStyle name="メモ 2 6 2 3 5" xfId="13203"/>
    <cellStyle name="メモ 2 6 2 3 5 2" xfId="26391"/>
    <cellStyle name="メモ 2 6 2 3 5 3" xfId="42903"/>
    <cellStyle name="メモ 2 6 2 3 6" xfId="15307"/>
    <cellStyle name="メモ 2 6 2 3 6 2" xfId="27202"/>
    <cellStyle name="メモ 2 6 2 3 6 3" xfId="32875"/>
    <cellStyle name="メモ 2 6 2 3 7" xfId="17627"/>
    <cellStyle name="メモ 2 6 2 3 7 2" xfId="22607"/>
    <cellStyle name="メモ 2 6 2 3 7 3" xfId="36851"/>
    <cellStyle name="メモ 2 6 2 3 8" xfId="43529"/>
    <cellStyle name="メモ 2 6 2 4" xfId="2860"/>
    <cellStyle name="メモ 2 6 2 4 2" xfId="6928"/>
    <cellStyle name="メモ 2 6 2 4 2 2" xfId="27456"/>
    <cellStyle name="メモ 2 6 2 4 2 3" xfId="32077"/>
    <cellStyle name="メモ 2 6 2 4 3" xfId="9367"/>
    <cellStyle name="メモ 2 6 2 4 3 2" xfId="21911"/>
    <cellStyle name="メモ 2 6 2 4 3 3" xfId="34246"/>
    <cellStyle name="メモ 2 6 2 4 4" xfId="11433"/>
    <cellStyle name="メモ 2 6 2 4 4 2" xfId="21840"/>
    <cellStyle name="メモ 2 6 2 4 4 3" xfId="30383"/>
    <cellStyle name="メモ 2 6 2 4 5" xfId="9830"/>
    <cellStyle name="メモ 2 6 2 4 5 2" xfId="27715"/>
    <cellStyle name="メモ 2 6 2 4 5 3" xfId="43293"/>
    <cellStyle name="メモ 2 6 2 4 6" xfId="15308"/>
    <cellStyle name="メモ 2 6 2 4 6 2" xfId="22213"/>
    <cellStyle name="メモ 2 6 2 4 6 3" xfId="29921"/>
    <cellStyle name="メモ 2 6 2 4 7" xfId="17628"/>
    <cellStyle name="メモ 2 6 2 4 7 2" xfId="26190"/>
    <cellStyle name="メモ 2 6 2 4 7 3" xfId="42495"/>
    <cellStyle name="メモ 2 6 2 4 8" xfId="39369"/>
    <cellStyle name="メモ 2 6 2 5" xfId="2861"/>
    <cellStyle name="メモ 2 6 2 5 2" xfId="6927"/>
    <cellStyle name="メモ 2 6 2 5 2 2" xfId="24296"/>
    <cellStyle name="メモ 2 6 2 5 2 3" xfId="41028"/>
    <cellStyle name="メモ 2 6 2 5 3" xfId="9368"/>
    <cellStyle name="メモ 2 6 2 5 3 2" xfId="20515"/>
    <cellStyle name="メモ 2 6 2 5 3 3" xfId="32263"/>
    <cellStyle name="メモ 2 6 2 5 4" xfId="11434"/>
    <cellStyle name="メモ 2 6 2 5 4 2" xfId="26372"/>
    <cellStyle name="メモ 2 6 2 5 4 3" xfId="30382"/>
    <cellStyle name="メモ 2 6 2 5 5" xfId="5871"/>
    <cellStyle name="メモ 2 6 2 5 5 2" xfId="19794"/>
    <cellStyle name="メモ 2 6 2 5 5 3" xfId="31978"/>
    <cellStyle name="メモ 2 6 2 5 6" xfId="15309"/>
    <cellStyle name="メモ 2 6 2 5 6 2" xfId="20841"/>
    <cellStyle name="メモ 2 6 2 5 6 3" xfId="43359"/>
    <cellStyle name="メモ 2 6 2 5 7" xfId="17629"/>
    <cellStyle name="メモ 2 6 2 5 7 2" xfId="23115"/>
    <cellStyle name="メモ 2 6 2 5 7 3" xfId="36507"/>
    <cellStyle name="メモ 2 6 2 5 8" xfId="38004"/>
    <cellStyle name="メモ 2 6 2 6" xfId="2862"/>
    <cellStyle name="メモ 2 6 2 6 2" xfId="6926"/>
    <cellStyle name="メモ 2 6 2 6 2 2" xfId="24212"/>
    <cellStyle name="メモ 2 6 2 6 2 3" xfId="34394"/>
    <cellStyle name="メモ 2 6 2 6 3" xfId="9369"/>
    <cellStyle name="メモ 2 6 2 6 3 2" xfId="20019"/>
    <cellStyle name="メモ 2 6 2 6 3 3" xfId="30737"/>
    <cellStyle name="メモ 2 6 2 6 4" xfId="11435"/>
    <cellStyle name="メモ 2 6 2 6 4 2" xfId="22659"/>
    <cellStyle name="メモ 2 6 2 6 4 3" xfId="30381"/>
    <cellStyle name="メモ 2 6 2 6 5" xfId="9829"/>
    <cellStyle name="メモ 2 6 2 6 5 2" xfId="22129"/>
    <cellStyle name="メモ 2 6 2 6 5 3" xfId="30683"/>
    <cellStyle name="メモ 2 6 2 6 6" xfId="15310"/>
    <cellStyle name="メモ 2 6 2 6 6 2" xfId="24407"/>
    <cellStyle name="メモ 2 6 2 6 6 3" xfId="33526"/>
    <cellStyle name="メモ 2 6 2 6 7" xfId="17630"/>
    <cellStyle name="メモ 2 6 2 6 7 2" xfId="23577"/>
    <cellStyle name="メモ 2 6 2 6 7 3" xfId="39642"/>
    <cellStyle name="メモ 2 6 2 6 8" xfId="36934"/>
    <cellStyle name="メモ 2 6 2 7" xfId="2863"/>
    <cellStyle name="メモ 2 6 2 7 2" xfId="6925"/>
    <cellStyle name="メモ 2 6 2 7 2 2" xfId="24841"/>
    <cellStyle name="メモ 2 6 2 7 2 3" xfId="42173"/>
    <cellStyle name="メモ 2 6 2 7 3" xfId="9370"/>
    <cellStyle name="メモ 2 6 2 7 3 2" xfId="21418"/>
    <cellStyle name="メモ 2 6 2 7 3 3" xfId="39837"/>
    <cellStyle name="メモ 2 6 2 7 4" xfId="11436"/>
    <cellStyle name="メモ 2 6 2 7 4 2" xfId="25405"/>
    <cellStyle name="メモ 2 6 2 7 4 3" xfId="30380"/>
    <cellStyle name="メモ 2 6 2 7 5" xfId="9828"/>
    <cellStyle name="メモ 2 6 2 7 5 2" xfId="22797"/>
    <cellStyle name="メモ 2 6 2 7 5 3" xfId="32306"/>
    <cellStyle name="メモ 2 6 2 7 6" xfId="15311"/>
    <cellStyle name="メモ 2 6 2 7 6 2" xfId="20406"/>
    <cellStyle name="メモ 2 6 2 7 6 3" xfId="40037"/>
    <cellStyle name="メモ 2 6 2 7 7" xfId="17631"/>
    <cellStyle name="メモ 2 6 2 7 7 2" xfId="24780"/>
    <cellStyle name="メモ 2 6 2 7 7 3" xfId="32584"/>
    <cellStyle name="メモ 2 6 2 7 8" xfId="36271"/>
    <cellStyle name="メモ 2 6 2 8" xfId="6931"/>
    <cellStyle name="メモ 2 6 2 8 2" xfId="20835"/>
    <cellStyle name="メモ 2 6 2 8 3" xfId="39101"/>
    <cellStyle name="メモ 2 6 2 9" xfId="9364"/>
    <cellStyle name="メモ 2 6 2 9 2" xfId="27633"/>
    <cellStyle name="メモ 2 6 2 9 3" xfId="37587"/>
    <cellStyle name="メモ 2 6 3" xfId="2864"/>
    <cellStyle name="メモ 2 6 3 2" xfId="6924"/>
    <cellStyle name="メモ 2 6 3 2 2" xfId="23504"/>
    <cellStyle name="メモ 2 6 3 2 3" xfId="35914"/>
    <cellStyle name="メモ 2 6 3 3" xfId="9371"/>
    <cellStyle name="メモ 2 6 3 3 2" xfId="25738"/>
    <cellStyle name="メモ 2 6 3 3 3" xfId="38954"/>
    <cellStyle name="メモ 2 6 3 4" xfId="11437"/>
    <cellStyle name="メモ 2 6 3 4 2" xfId="22757"/>
    <cellStyle name="メモ 2 6 3 4 3" xfId="30379"/>
    <cellStyle name="メモ 2 6 3 5" xfId="12460"/>
    <cellStyle name="メモ 2 6 3 5 2" xfId="27839"/>
    <cellStyle name="メモ 2 6 3 5 3" xfId="42870"/>
    <cellStyle name="メモ 2 6 3 6" xfId="15312"/>
    <cellStyle name="メモ 2 6 3 6 2" xfId="24079"/>
    <cellStyle name="メモ 2 6 3 6 3" xfId="32882"/>
    <cellStyle name="メモ 2 6 3 7" xfId="17632"/>
    <cellStyle name="メモ 2 6 3 7 2" xfId="27057"/>
    <cellStyle name="メモ 2 6 3 7 3" xfId="43030"/>
    <cellStyle name="メモ 2 6 3 8" xfId="31383"/>
    <cellStyle name="メモ 2 6 4" xfId="6932"/>
    <cellStyle name="メモ 2 6 4 2" xfId="19179"/>
    <cellStyle name="メモ 2 6 4 3" xfId="41054"/>
    <cellStyle name="メモ 2 6 5" xfId="9363"/>
    <cellStyle name="メモ 2 6 5 2" xfId="25701"/>
    <cellStyle name="メモ 2 6 5 3" xfId="38955"/>
    <cellStyle name="メモ 2 6 6" xfId="11429"/>
    <cellStyle name="メモ 2 6 6 2" xfId="24108"/>
    <cellStyle name="メモ 2 6 6 3" xfId="30387"/>
    <cellStyle name="メモ 2 6 7" xfId="9832"/>
    <cellStyle name="メモ 2 6 7 2" xfId="21964"/>
    <cellStyle name="メモ 2 6 7 3" xfId="37531"/>
    <cellStyle name="メモ 2 6 8" xfId="15304"/>
    <cellStyle name="メモ 2 6 8 2" xfId="21353"/>
    <cellStyle name="メモ 2 6 8 3" xfId="41998"/>
    <cellStyle name="メモ 2 6 9" xfId="17624"/>
    <cellStyle name="メモ 2 6 9 2" xfId="21991"/>
    <cellStyle name="メモ 2 6 9 3" xfId="40451"/>
    <cellStyle name="メモ 2 7" xfId="2865"/>
    <cellStyle name="メモ 2 7 10" xfId="9372"/>
    <cellStyle name="メモ 2 7 10 2" xfId="26908"/>
    <cellStyle name="メモ 2 7 10 3" xfId="37586"/>
    <cellStyle name="メモ 2 7 11" xfId="11438"/>
    <cellStyle name="メモ 2 7 11 2" xfId="26285"/>
    <cellStyle name="メモ 2 7 11 3" xfId="30378"/>
    <cellStyle name="メモ 2 7 12" xfId="9827"/>
    <cellStyle name="メモ 2 7 12 2" xfId="27459"/>
    <cellStyle name="メモ 2 7 12 3" xfId="34191"/>
    <cellStyle name="メモ 2 7 13" xfId="15313"/>
    <cellStyle name="メモ 2 7 13 2" xfId="25494"/>
    <cellStyle name="メモ 2 7 13 3" xfId="39893"/>
    <cellStyle name="メモ 2 7 14" xfId="17633"/>
    <cellStyle name="メモ 2 7 14 2" xfId="27069"/>
    <cellStyle name="メモ 2 7 14 3" xfId="33232"/>
    <cellStyle name="メモ 2 7 15" xfId="42971"/>
    <cellStyle name="メモ 2 7 2" xfId="2866"/>
    <cellStyle name="メモ 2 7 2 10" xfId="11439"/>
    <cellStyle name="メモ 2 7 2 10 2" xfId="22890"/>
    <cellStyle name="メモ 2 7 2 10 3" xfId="30377"/>
    <cellStyle name="メモ 2 7 2 11" xfId="9826"/>
    <cellStyle name="メモ 2 7 2 11 2" xfId="24974"/>
    <cellStyle name="メモ 2 7 2 11 3" xfId="35684"/>
    <cellStyle name="メモ 2 7 2 12" xfId="15314"/>
    <cellStyle name="メモ 2 7 2 12 2" xfId="24482"/>
    <cellStyle name="メモ 2 7 2 12 3" xfId="38442"/>
    <cellStyle name="メモ 2 7 2 13" xfId="17634"/>
    <cellStyle name="メモ 2 7 2 13 2" xfId="21276"/>
    <cellStyle name="メモ 2 7 2 13 3" xfId="40431"/>
    <cellStyle name="メモ 2 7 2 14" xfId="29155"/>
    <cellStyle name="メモ 2 7 2 2" xfId="2867"/>
    <cellStyle name="メモ 2 7 2 2 2" xfId="6921"/>
    <cellStyle name="メモ 2 7 2 2 2 2" xfId="22863"/>
    <cellStyle name="メモ 2 7 2 2 2 3" xfId="42818"/>
    <cellStyle name="メモ 2 7 2 2 3" xfId="9374"/>
    <cellStyle name="メモ 2 7 2 2 3 2" xfId="25259"/>
    <cellStyle name="メモ 2 7 2 2 3 3" xfId="35738"/>
    <cellStyle name="メモ 2 7 2 2 4" xfId="11440"/>
    <cellStyle name="メモ 2 7 2 2 4 2" xfId="25355"/>
    <cellStyle name="メモ 2 7 2 2 4 3" xfId="30376"/>
    <cellStyle name="メモ 2 7 2 2 5" xfId="9825"/>
    <cellStyle name="メモ 2 7 2 2 5 2" xfId="27876"/>
    <cellStyle name="メモ 2 7 2 2 5 3" xfId="34863"/>
    <cellStyle name="メモ 2 7 2 2 6" xfId="15315"/>
    <cellStyle name="メモ 2 7 2 2 6 2" xfId="23386"/>
    <cellStyle name="メモ 2 7 2 2 6 3" xfId="41210"/>
    <cellStyle name="メモ 2 7 2 2 7" xfId="17635"/>
    <cellStyle name="メモ 2 7 2 2 7 2" xfId="20182"/>
    <cellStyle name="メモ 2 7 2 2 7 3" xfId="33058"/>
    <cellStyle name="メモ 2 7 2 2 8" xfId="41315"/>
    <cellStyle name="メモ 2 7 2 3" xfId="2868"/>
    <cellStyle name="メモ 2 7 2 3 2" xfId="6920"/>
    <cellStyle name="メモ 2 7 2 3 2 2" xfId="22100"/>
    <cellStyle name="メモ 2 7 2 3 2 3" xfId="37734"/>
    <cellStyle name="メモ 2 7 2 3 3" xfId="9375"/>
    <cellStyle name="メモ 2 7 2 3 3 2" xfId="22650"/>
    <cellStyle name="メモ 2 7 2 3 3 3" xfId="34245"/>
    <cellStyle name="メモ 2 7 2 3 4" xfId="11441"/>
    <cellStyle name="メモ 2 7 2 3 4 2" xfId="20807"/>
    <cellStyle name="メモ 2 7 2 3 4 3" xfId="30375"/>
    <cellStyle name="メモ 2 7 2 3 5" xfId="9824"/>
    <cellStyle name="メモ 2 7 2 3 5 2" xfId="27472"/>
    <cellStyle name="メモ 2 7 2 3 5 3" xfId="37532"/>
    <cellStyle name="メモ 2 7 2 3 6" xfId="15316"/>
    <cellStyle name="メモ 2 7 2 3 6 2" xfId="24893"/>
    <cellStyle name="メモ 2 7 2 3 6 3" xfId="37076"/>
    <cellStyle name="メモ 2 7 2 3 7" xfId="17636"/>
    <cellStyle name="メモ 2 7 2 3 7 2" xfId="20411"/>
    <cellStyle name="メモ 2 7 2 3 7 3" xfId="29343"/>
    <cellStyle name="メモ 2 7 2 3 8" xfId="38161"/>
    <cellStyle name="メモ 2 7 2 4" xfId="2869"/>
    <cellStyle name="メモ 2 7 2 4 2" xfId="6919"/>
    <cellStyle name="メモ 2 7 2 4 2 2" xfId="24380"/>
    <cellStyle name="メモ 2 7 2 4 2 3" xfId="41427"/>
    <cellStyle name="メモ 2 7 2 4 3" xfId="9376"/>
    <cellStyle name="メモ 2 7 2 4 3 2" xfId="28140"/>
    <cellStyle name="メモ 2 7 2 4 3 3" xfId="32264"/>
    <cellStyle name="メモ 2 7 2 4 4" xfId="11442"/>
    <cellStyle name="メモ 2 7 2 4 4 2" xfId="25257"/>
    <cellStyle name="メモ 2 7 2 4 4 3" xfId="30374"/>
    <cellStyle name="メモ 2 7 2 4 5" xfId="9823"/>
    <cellStyle name="メモ 2 7 2 4 5 2" xfId="19989"/>
    <cellStyle name="メモ 2 7 2 4 5 3" xfId="38900"/>
    <cellStyle name="メモ 2 7 2 4 6" xfId="15317"/>
    <cellStyle name="メモ 2 7 2 4 6 2" xfId="28243"/>
    <cellStyle name="メモ 2 7 2 4 6 3" xfId="43116"/>
    <cellStyle name="メモ 2 7 2 4 7" xfId="17637"/>
    <cellStyle name="メモ 2 7 2 4 7 2" xfId="26699"/>
    <cellStyle name="メモ 2 7 2 4 7 3" xfId="42580"/>
    <cellStyle name="メモ 2 7 2 4 8" xfId="34922"/>
    <cellStyle name="メモ 2 7 2 5" xfId="2870"/>
    <cellStyle name="メモ 2 7 2 5 2" xfId="6918"/>
    <cellStyle name="メモ 2 7 2 5 2 2" xfId="27548"/>
    <cellStyle name="メモ 2 7 2 5 2 3" xfId="39102"/>
    <cellStyle name="メモ 2 7 2 5 3" xfId="9377"/>
    <cellStyle name="メモ 2 7 2 5 3 2" xfId="19656"/>
    <cellStyle name="メモ 2 7 2 5 3 3" xfId="30736"/>
    <cellStyle name="メモ 2 7 2 5 4" xfId="11443"/>
    <cellStyle name="メモ 2 7 2 5 4 2" xfId="23832"/>
    <cellStyle name="メモ 2 7 2 5 4 3" xfId="30373"/>
    <cellStyle name="メモ 2 7 2 5 5" xfId="9822"/>
    <cellStyle name="メモ 2 7 2 5 5 2" xfId="22670"/>
    <cellStyle name="メモ 2 7 2 5 5 3" xfId="41965"/>
    <cellStyle name="メモ 2 7 2 5 6" xfId="15318"/>
    <cellStyle name="メモ 2 7 2 5 6 2" xfId="24282"/>
    <cellStyle name="メモ 2 7 2 5 6 3" xfId="33957"/>
    <cellStyle name="メモ 2 7 2 5 7" xfId="17638"/>
    <cellStyle name="メモ 2 7 2 5 7 2" xfId="23065"/>
    <cellStyle name="メモ 2 7 2 5 7 3" xfId="38264"/>
    <cellStyle name="メモ 2 7 2 5 8" xfId="36811"/>
    <cellStyle name="メモ 2 7 2 6" xfId="2871"/>
    <cellStyle name="メモ 2 7 2 6 2" xfId="6917"/>
    <cellStyle name="メモ 2 7 2 6 2 2" xfId="23231"/>
    <cellStyle name="メモ 2 7 2 6 2 3" xfId="43857"/>
    <cellStyle name="メモ 2 7 2 6 3" xfId="9378"/>
    <cellStyle name="メモ 2 7 2 6 3 2" xfId="24649"/>
    <cellStyle name="メモ 2 7 2 6 3 3" xfId="39721"/>
    <cellStyle name="メモ 2 7 2 6 4" xfId="11444"/>
    <cellStyle name="メモ 2 7 2 6 4 2" xfId="26754"/>
    <cellStyle name="メモ 2 7 2 6 4 3" xfId="33159"/>
    <cellStyle name="メモ 2 7 2 6 5" xfId="9821"/>
    <cellStyle name="メモ 2 7 2 6 5 2" xfId="25517"/>
    <cellStyle name="メモ 2 7 2 6 5 3" xfId="30684"/>
    <cellStyle name="メモ 2 7 2 6 6" xfId="15319"/>
    <cellStyle name="メモ 2 7 2 6 6 2" xfId="19296"/>
    <cellStyle name="メモ 2 7 2 6 6 3" xfId="39920"/>
    <cellStyle name="メモ 2 7 2 6 7" xfId="17639"/>
    <cellStyle name="メモ 2 7 2 6 7 2" xfId="26304"/>
    <cellStyle name="メモ 2 7 2 6 7 3" xfId="41791"/>
    <cellStyle name="メモ 2 7 2 6 8" xfId="32026"/>
    <cellStyle name="メモ 2 7 2 7" xfId="2872"/>
    <cellStyle name="メモ 2 7 2 7 2" xfId="6916"/>
    <cellStyle name="メモ 2 7 2 7 2 2" xfId="25900"/>
    <cellStyle name="メモ 2 7 2 7 2 3" xfId="30912"/>
    <cellStyle name="メモ 2 7 2 7 3" xfId="9379"/>
    <cellStyle name="メモ 2 7 2 7 3 2" xfId="25159"/>
    <cellStyle name="メモ 2 7 2 7 3 3" xfId="38953"/>
    <cellStyle name="メモ 2 7 2 7 4" xfId="11445"/>
    <cellStyle name="メモ 2 7 2 7 4 2" xfId="27897"/>
    <cellStyle name="メモ 2 7 2 7 4 3" xfId="28984"/>
    <cellStyle name="メモ 2 7 2 7 5" xfId="9820"/>
    <cellStyle name="メモ 2 7 2 7 5 2" xfId="22432"/>
    <cellStyle name="メモ 2 7 2 7 5 3" xfId="32305"/>
    <cellStyle name="メモ 2 7 2 7 6" xfId="15320"/>
    <cellStyle name="メモ 2 7 2 7 6 2" xfId="25121"/>
    <cellStyle name="メモ 2 7 2 7 6 3" xfId="35086"/>
    <cellStyle name="メモ 2 7 2 7 7" xfId="17640"/>
    <cellStyle name="メモ 2 7 2 7 7 2" xfId="28220"/>
    <cellStyle name="メモ 2 7 2 7 7 3" xfId="36702"/>
    <cellStyle name="メモ 2 7 2 7 8" xfId="32035"/>
    <cellStyle name="メモ 2 7 2 8" xfId="6922"/>
    <cellStyle name="メモ 2 7 2 8 2" xfId="21773"/>
    <cellStyle name="メモ 2 7 2 8 3" xfId="35029"/>
    <cellStyle name="メモ 2 7 2 9" xfId="9373"/>
    <cellStyle name="メモ 2 7 2 9 2" xfId="25223"/>
    <cellStyle name="メモ 2 7 2 9 3" xfId="34915"/>
    <cellStyle name="メモ 2 7 3" xfId="2873"/>
    <cellStyle name="メモ 2 7 3 2" xfId="6915"/>
    <cellStyle name="メモ 2 7 3 2 2" xfId="23494"/>
    <cellStyle name="メモ 2 7 3 2 3" xfId="32076"/>
    <cellStyle name="メモ 2 7 3 3" xfId="9380"/>
    <cellStyle name="メモ 2 7 3 3 2" xfId="21596"/>
    <cellStyle name="メモ 2 7 3 3 3" xfId="37585"/>
    <cellStyle name="メモ 2 7 3 4" xfId="11446"/>
    <cellStyle name="メモ 2 7 3 4 2" xfId="20258"/>
    <cellStyle name="メモ 2 7 3 4 3" xfId="30372"/>
    <cellStyle name="メモ 2 7 3 5" xfId="9819"/>
    <cellStyle name="メモ 2 7 3 5 2" xfId="21793"/>
    <cellStyle name="メモ 2 7 3 5 3" xfId="34192"/>
    <cellStyle name="メモ 2 7 3 6" xfId="15321"/>
    <cellStyle name="メモ 2 7 3 6 2" xfId="27083"/>
    <cellStyle name="メモ 2 7 3 6 3" xfId="42550"/>
    <cellStyle name="メモ 2 7 3 7" xfId="17641"/>
    <cellStyle name="メモ 2 7 3 7 2" xfId="22877"/>
    <cellStyle name="メモ 2 7 3 7 3" xfId="43325"/>
    <cellStyle name="メモ 2 7 3 8" xfId="29154"/>
    <cellStyle name="メモ 2 7 4" xfId="2874"/>
    <cellStyle name="メモ 2 7 4 2" xfId="6914"/>
    <cellStyle name="メモ 2 7 4 2 2" xfId="22786"/>
    <cellStyle name="メモ 2 7 4 2 3" xfId="41339"/>
    <cellStyle name="メモ 2 7 4 3" xfId="9381"/>
    <cellStyle name="メモ 2 7 4 3 2" xfId="19253"/>
    <cellStyle name="メモ 2 7 4 3 3" xfId="34914"/>
    <cellStyle name="メモ 2 7 4 4" xfId="11447"/>
    <cellStyle name="メモ 2 7 4 4 2" xfId="26576"/>
    <cellStyle name="メモ 2 7 4 4 3" xfId="30371"/>
    <cellStyle name="メモ 2 7 4 5" xfId="9818"/>
    <cellStyle name="メモ 2 7 4 5 2" xfId="19576"/>
    <cellStyle name="メモ 2 7 4 5 3" xfId="35685"/>
    <cellStyle name="メモ 2 7 4 6" xfId="15322"/>
    <cellStyle name="メモ 2 7 4 6 2" xfId="20616"/>
    <cellStyle name="メモ 2 7 4 6 3" xfId="33532"/>
    <cellStyle name="メモ 2 7 4 7" xfId="17642"/>
    <cellStyle name="メモ 2 7 4 7 2" xfId="20155"/>
    <cellStyle name="メモ 2 7 4 7 3" xfId="36508"/>
    <cellStyle name="メモ 2 7 4 8" xfId="29153"/>
    <cellStyle name="メモ 2 7 5" xfId="2875"/>
    <cellStyle name="メモ 2 7 5 2" xfId="6913"/>
    <cellStyle name="メモ 2 7 5 2 2" xfId="21429"/>
    <cellStyle name="メモ 2 7 5 2 3" xfId="34395"/>
    <cellStyle name="メモ 2 7 5 3" xfId="9382"/>
    <cellStyle name="メモ 2 7 5 3 2" xfId="21968"/>
    <cellStyle name="メモ 2 7 5 3 3" xfId="35737"/>
    <cellStyle name="メモ 2 7 5 4" xfId="11448"/>
    <cellStyle name="メモ 2 7 5 4 2" xfId="21610"/>
    <cellStyle name="メモ 2 7 5 4 3" xfId="30370"/>
    <cellStyle name="メモ 2 7 5 5" xfId="9817"/>
    <cellStyle name="メモ 2 7 5 5 2" xfId="27729"/>
    <cellStyle name="メモ 2 7 5 5 3" xfId="34864"/>
    <cellStyle name="メモ 2 7 5 6" xfId="15323"/>
    <cellStyle name="メモ 2 7 5 6 2" xfId="19477"/>
    <cellStyle name="メモ 2 7 5 6 3" xfId="39824"/>
    <cellStyle name="メモ 2 7 5 7" xfId="17643"/>
    <cellStyle name="メモ 2 7 5 7 2" xfId="21488"/>
    <cellStyle name="メモ 2 7 5 7 3" xfId="40742"/>
    <cellStyle name="メモ 2 7 5 8" xfId="29152"/>
    <cellStyle name="メモ 2 7 6" xfId="2876"/>
    <cellStyle name="メモ 2 7 6 2" xfId="6912"/>
    <cellStyle name="メモ 2 7 6 2 2" xfId="21230"/>
    <cellStyle name="メモ 2 7 6 2 3" xfId="42017"/>
    <cellStyle name="メモ 2 7 6 3" xfId="9383"/>
    <cellStyle name="メモ 2 7 6 3 2" xfId="24790"/>
    <cellStyle name="メモ 2 7 6 3 3" xfId="34244"/>
    <cellStyle name="メモ 2 7 6 4" xfId="11449"/>
    <cellStyle name="メモ 2 7 6 4 2" xfId="20311"/>
    <cellStyle name="メモ 2 7 6 4 3" xfId="30369"/>
    <cellStyle name="メモ 2 7 6 5" xfId="9816"/>
    <cellStyle name="メモ 2 7 6 5 2" xfId="19813"/>
    <cellStyle name="メモ 2 7 6 5 3" xfId="37533"/>
    <cellStyle name="メモ 2 7 6 6" xfId="15324"/>
    <cellStyle name="メモ 2 7 6 6 2" xfId="23046"/>
    <cellStyle name="メモ 2 7 6 6 3" xfId="32876"/>
    <cellStyle name="メモ 2 7 6 7" xfId="17644"/>
    <cellStyle name="メモ 2 7 6 7 2" xfId="19803"/>
    <cellStyle name="メモ 2 7 6 7 3" xfId="32585"/>
    <cellStyle name="メモ 2 7 6 8" xfId="31382"/>
    <cellStyle name="メモ 2 7 7" xfId="2877"/>
    <cellStyle name="メモ 2 7 7 2" xfId="6911"/>
    <cellStyle name="メモ 2 7 7 2 2" xfId="26716"/>
    <cellStyle name="メモ 2 7 7 2 3" xfId="35915"/>
    <cellStyle name="メモ 2 7 7 3" xfId="9384"/>
    <cellStyle name="メモ 2 7 7 3 2" xfId="19214"/>
    <cellStyle name="メモ 2 7 7 3 3" xfId="32265"/>
    <cellStyle name="メモ 2 7 7 4" xfId="11450"/>
    <cellStyle name="メモ 2 7 7 4 2" xfId="24135"/>
    <cellStyle name="メモ 2 7 7 4 3" xfId="30368"/>
    <cellStyle name="メモ 2 7 7 5" xfId="9815"/>
    <cellStyle name="メモ 2 7 7 5 2" xfId="19609"/>
    <cellStyle name="メモ 2 7 7 5 3" xfId="38901"/>
    <cellStyle name="メモ 2 7 7 6" xfId="15325"/>
    <cellStyle name="メモ 2 7 7 6 2" xfId="23106"/>
    <cellStyle name="メモ 2 7 7 6 3" xfId="29920"/>
    <cellStyle name="メモ 2 7 7 7" xfId="17645"/>
    <cellStyle name="メモ 2 7 7 7 2" xfId="24270"/>
    <cellStyle name="メモ 2 7 7 7 3" xfId="41591"/>
    <cellStyle name="メモ 2 7 7 8" xfId="31381"/>
    <cellStyle name="メモ 2 7 8" xfId="2878"/>
    <cellStyle name="メモ 2 7 8 2" xfId="6910"/>
    <cellStyle name="メモ 2 7 8 2 2" xfId="27961"/>
    <cellStyle name="メモ 2 7 8 2 3" xfId="42067"/>
    <cellStyle name="メモ 2 7 8 3" xfId="9385"/>
    <cellStyle name="メモ 2 7 8 3 2" xfId="24112"/>
    <cellStyle name="メモ 2 7 8 3 3" xfId="30735"/>
    <cellStyle name="メモ 2 7 8 4" xfId="11451"/>
    <cellStyle name="メモ 2 7 8 4 2" xfId="20517"/>
    <cellStyle name="メモ 2 7 8 4 3" xfId="30367"/>
    <cellStyle name="メモ 2 7 8 5" xfId="9814"/>
    <cellStyle name="メモ 2 7 8 5 2" xfId="21873"/>
    <cellStyle name="メモ 2 7 8 5 3" xfId="42954"/>
    <cellStyle name="メモ 2 7 8 6" xfId="15326"/>
    <cellStyle name="メモ 2 7 8 6 2" xfId="28059"/>
    <cellStyle name="メモ 2 7 8 6 3" xfId="43173"/>
    <cellStyle name="メモ 2 7 8 7" xfId="17646"/>
    <cellStyle name="メモ 2 7 8 7 2" xfId="28072"/>
    <cellStyle name="メモ 2 7 8 7 3" xfId="33231"/>
    <cellStyle name="メモ 2 7 8 8" xfId="31380"/>
    <cellStyle name="メモ 2 7 9" xfId="6923"/>
    <cellStyle name="メモ 2 7 9 2" xfId="26034"/>
    <cellStyle name="メモ 2 7 9 3" xfId="41412"/>
    <cellStyle name="メモ 2 8" xfId="2879"/>
    <cellStyle name="メモ 2 8 10" xfId="11452"/>
    <cellStyle name="メモ 2 8 10 2" xfId="23898"/>
    <cellStyle name="メモ 2 8 10 3" xfId="30366"/>
    <cellStyle name="メモ 2 8 11" xfId="9813"/>
    <cellStyle name="メモ 2 8 11 2" xfId="22514"/>
    <cellStyle name="メモ 2 8 11 3" xfId="30685"/>
    <cellStyle name="メモ 2 8 12" xfId="15327"/>
    <cellStyle name="メモ 2 8 12 2" xfId="23575"/>
    <cellStyle name="メモ 2 8 12 3" xfId="38441"/>
    <cellStyle name="メモ 2 8 13" xfId="17647"/>
    <cellStyle name="メモ 2 8 13 2" xfId="20156"/>
    <cellStyle name="メモ 2 8 13 3" xfId="43621"/>
    <cellStyle name="メモ 2 8 14" xfId="31379"/>
    <cellStyle name="メモ 2 8 2" xfId="2880"/>
    <cellStyle name="メモ 2 8 2 2" xfId="6907"/>
    <cellStyle name="メモ 2 8 2 2 2" xfId="19359"/>
    <cellStyle name="メモ 2 8 2 2 3" xfId="37735"/>
    <cellStyle name="メモ 2 8 2 3" xfId="9387"/>
    <cellStyle name="メモ 2 8 2 3 2" xfId="22148"/>
    <cellStyle name="メモ 2 8 2 3 3" xfId="38952"/>
    <cellStyle name="メモ 2 8 2 4" xfId="11453"/>
    <cellStyle name="メモ 2 8 2 4 2" xfId="23028"/>
    <cellStyle name="メモ 2 8 2 4 3" xfId="30365"/>
    <cellStyle name="メモ 2 8 2 5" xfId="9812"/>
    <cellStyle name="メモ 2 8 2 5 2" xfId="20132"/>
    <cellStyle name="メモ 2 8 2 5 3" xfId="32304"/>
    <cellStyle name="メモ 2 8 2 6" xfId="15328"/>
    <cellStyle name="メモ 2 8 2 6 2" xfId="27891"/>
    <cellStyle name="メモ 2 8 2 6 3" xfId="43140"/>
    <cellStyle name="メモ 2 8 2 7" xfId="17648"/>
    <cellStyle name="メモ 2 8 2 7 2" xfId="20522"/>
    <cellStyle name="メモ 2 8 2 7 3" xfId="33059"/>
    <cellStyle name="メモ 2 8 2 8" xfId="31378"/>
    <cellStyle name="メモ 2 8 3" xfId="2881"/>
    <cellStyle name="メモ 2 8 3 2" xfId="6906"/>
    <cellStyle name="メモ 2 8 3 2 2" xfId="23233"/>
    <cellStyle name="メモ 2 8 3 2 3" xfId="42432"/>
    <cellStyle name="メモ 2 8 3 3" xfId="9388"/>
    <cellStyle name="メモ 2 8 3 3 2" xfId="20743"/>
    <cellStyle name="メモ 2 8 3 3 3" xfId="37584"/>
    <cellStyle name="メモ 2 8 3 4" xfId="11454"/>
    <cellStyle name="メモ 2 8 3 4 2" xfId="21788"/>
    <cellStyle name="メモ 2 8 3 4 3" xfId="30364"/>
    <cellStyle name="メモ 2 8 3 5" xfId="9811"/>
    <cellStyle name="メモ 2 8 3 5 2" xfId="19753"/>
    <cellStyle name="メモ 2 8 3 5 3" xfId="34193"/>
    <cellStyle name="メモ 2 8 3 6" xfId="15329"/>
    <cellStyle name="メモ 2 8 3 6 2" xfId="24991"/>
    <cellStyle name="メモ 2 8 3 6 3" xfId="37075"/>
    <cellStyle name="メモ 2 8 3 7" xfId="17649"/>
    <cellStyle name="メモ 2 8 3 7 2" xfId="22260"/>
    <cellStyle name="メモ 2 8 3 7 3" xfId="29342"/>
    <cellStyle name="メモ 2 8 3 8" xfId="31377"/>
    <cellStyle name="メモ 2 8 4" xfId="2882"/>
    <cellStyle name="メモ 2 8 4 2" xfId="6905"/>
    <cellStyle name="メモ 2 8 4 2 2" xfId="19616"/>
    <cellStyle name="メモ 2 8 4 2 3" xfId="39103"/>
    <cellStyle name="メモ 2 8 4 3" xfId="9389"/>
    <cellStyle name="メモ 2 8 4 3 2" xfId="21626"/>
    <cellStyle name="メモ 2 8 4 3 3" xfId="34913"/>
    <cellStyle name="メモ 2 8 4 4" xfId="11455"/>
    <cellStyle name="メモ 2 8 4 4 2" xfId="27000"/>
    <cellStyle name="メモ 2 8 4 4 3" xfId="30363"/>
    <cellStyle name="メモ 2 8 4 5" xfId="9810"/>
    <cellStyle name="メモ 2 8 4 5 2" xfId="26290"/>
    <cellStyle name="メモ 2 8 4 5 3" xfId="35686"/>
    <cellStyle name="メモ 2 8 4 6" xfId="15330"/>
    <cellStyle name="メモ 2 8 4 6 2" xfId="20707"/>
    <cellStyle name="メモ 2 8 4 6 3" xfId="40133"/>
    <cellStyle name="メモ 2 8 4 7" xfId="17650"/>
    <cellStyle name="メモ 2 8 4 7 2" xfId="25828"/>
    <cellStyle name="メモ 2 8 4 7 3" xfId="40748"/>
    <cellStyle name="メモ 2 8 4 8" xfId="31376"/>
    <cellStyle name="メモ 2 8 5" xfId="2883"/>
    <cellStyle name="メモ 2 8 5 2" xfId="6904"/>
    <cellStyle name="メモ 2 8 5 2 2" xfId="19444"/>
    <cellStyle name="メモ 2 8 5 2 3" xfId="43858"/>
    <cellStyle name="メモ 2 8 5 3" xfId="9390"/>
    <cellStyle name="メモ 2 8 5 3 2" xfId="25342"/>
    <cellStyle name="メモ 2 8 5 3 3" xfId="35736"/>
    <cellStyle name="メモ 2 8 5 4" xfId="11456"/>
    <cellStyle name="メモ 2 8 5 4 2" xfId="23213"/>
    <cellStyle name="メモ 2 8 5 4 3" xfId="28918"/>
    <cellStyle name="メモ 2 8 5 5" xfId="9809"/>
    <cellStyle name="メモ 2 8 5 5 2" xfId="26790"/>
    <cellStyle name="メモ 2 8 5 5 3" xfId="34865"/>
    <cellStyle name="メモ 2 8 5 6" xfId="15331"/>
    <cellStyle name="メモ 2 8 5 6 2" xfId="22566"/>
    <cellStyle name="メモ 2 8 5 6 3" xfId="33958"/>
    <cellStyle name="メモ 2 8 5 7" xfId="17651"/>
    <cellStyle name="メモ 2 8 5 7 2" xfId="21271"/>
    <cellStyle name="メモ 2 8 5 7 3" xfId="38263"/>
    <cellStyle name="メモ 2 8 5 8" xfId="31375"/>
    <cellStyle name="メモ 2 8 6" xfId="2884"/>
    <cellStyle name="メモ 2 8 6 2" xfId="6903"/>
    <cellStyle name="メモ 2 8 6 2 2" xfId="19073"/>
    <cellStyle name="メモ 2 8 6 2 3" xfId="32082"/>
    <cellStyle name="メモ 2 8 6 3" xfId="9391"/>
    <cellStyle name="メモ 2 8 6 3 2" xfId="24499"/>
    <cellStyle name="メモ 2 8 6 3 3" xfId="34243"/>
    <cellStyle name="メモ 2 8 6 4" xfId="11457"/>
    <cellStyle name="メモ 2 8 6 4 2" xfId="21922"/>
    <cellStyle name="メモ 2 8 6 4 3" xfId="30362"/>
    <cellStyle name="メモ 2 8 6 5" xfId="9808"/>
    <cellStyle name="メモ 2 8 6 5 2" xfId="27768"/>
    <cellStyle name="メモ 2 8 6 5 3" xfId="37534"/>
    <cellStyle name="メモ 2 8 6 6" xfId="15332"/>
    <cellStyle name="メモ 2 8 6 6 2" xfId="25024"/>
    <cellStyle name="メモ 2 8 6 6 3" xfId="43446"/>
    <cellStyle name="メモ 2 8 6 7" xfId="17652"/>
    <cellStyle name="メモ 2 8 6 7 2" xfId="23483"/>
    <cellStyle name="メモ 2 8 6 7 3" xfId="41454"/>
    <cellStyle name="メモ 2 8 6 8" xfId="31374"/>
    <cellStyle name="メモ 2 8 7" xfId="2885"/>
    <cellStyle name="メモ 2 8 7 2" xfId="6902"/>
    <cellStyle name="メモ 2 8 7 2 2" xfId="19014"/>
    <cellStyle name="メモ 2 8 7 2 3" xfId="40922"/>
    <cellStyle name="メモ 2 8 7 3" xfId="9392"/>
    <cellStyle name="メモ 2 8 7 3 2" xfId="24030"/>
    <cellStyle name="メモ 2 8 7 3 3" xfId="32266"/>
    <cellStyle name="メモ 2 8 7 4" xfId="11458"/>
    <cellStyle name="メモ 2 8 7 4 2" xfId="24406"/>
    <cellStyle name="メモ 2 8 7 4 3" xfId="30361"/>
    <cellStyle name="メモ 2 8 7 5" xfId="9807"/>
    <cellStyle name="メモ 2 8 7 5 2" xfId="26870"/>
    <cellStyle name="メモ 2 8 7 5 3" xfId="38902"/>
    <cellStyle name="メモ 2 8 7 6" xfId="15333"/>
    <cellStyle name="メモ 2 8 7 6 2" xfId="20769"/>
    <cellStyle name="メモ 2 8 7 6 3" xfId="35085"/>
    <cellStyle name="メモ 2 8 7 7" xfId="17653"/>
    <cellStyle name="メモ 2 8 7 7 2" xfId="22313"/>
    <cellStyle name="メモ 2 8 7 7 3" xfId="36375"/>
    <cellStyle name="メモ 2 8 7 8" xfId="31373"/>
    <cellStyle name="メモ 2 8 8" xfId="6908"/>
    <cellStyle name="メモ 2 8 8 2" xfId="27229"/>
    <cellStyle name="メモ 2 8 8 3" xfId="41299"/>
    <cellStyle name="メモ 2 8 9" xfId="9386"/>
    <cellStyle name="メモ 2 8 9 2" xfId="19149"/>
    <cellStyle name="メモ 2 8 9 3" xfId="42977"/>
    <cellStyle name="メモ 2 9" xfId="2886"/>
    <cellStyle name="メモ 2 9 10" xfId="11459"/>
    <cellStyle name="メモ 2 9 10 2" xfId="28155"/>
    <cellStyle name="メモ 2 9 10 3" xfId="30360"/>
    <cellStyle name="メモ 2 9 11" xfId="9806"/>
    <cellStyle name="メモ 2 9 11 2" xfId="19381"/>
    <cellStyle name="メモ 2 9 11 3" xfId="42976"/>
    <cellStyle name="メモ 2 9 12" xfId="15334"/>
    <cellStyle name="メモ 2 9 12 2" xfId="21837"/>
    <cellStyle name="メモ 2 9 12 3" xfId="42152"/>
    <cellStyle name="メモ 2 9 13" xfId="17654"/>
    <cellStyle name="メモ 2 9 13 2" xfId="27870"/>
    <cellStyle name="メモ 2 9 13 3" xfId="43192"/>
    <cellStyle name="メモ 2 9 14" xfId="31372"/>
    <cellStyle name="メモ 2 9 2" xfId="2887"/>
    <cellStyle name="メモ 2 9 2 2" xfId="6900"/>
    <cellStyle name="メモ 2 9 2 2 2" xfId="20887"/>
    <cellStyle name="メモ 2 9 2 2 3" xfId="42826"/>
    <cellStyle name="メモ 2 9 2 3" xfId="9394"/>
    <cellStyle name="メモ 2 9 2 3 2" xfId="24521"/>
    <cellStyle name="メモ 2 9 2 3 3" xfId="40793"/>
    <cellStyle name="メモ 2 9 2 4" xfId="11460"/>
    <cellStyle name="メモ 2 9 2 4 2" xfId="22106"/>
    <cellStyle name="メモ 2 9 2 4 3" xfId="30359"/>
    <cellStyle name="メモ 2 9 2 5" xfId="9805"/>
    <cellStyle name="メモ 2 9 2 5 2" xfId="22170"/>
    <cellStyle name="メモ 2 9 2 5 3" xfId="30686"/>
    <cellStyle name="メモ 2 9 2 6" xfId="15335"/>
    <cellStyle name="メモ 2 9 2 6 2" xfId="25028"/>
    <cellStyle name="メモ 2 9 2 6 3" xfId="33531"/>
    <cellStyle name="メモ 2 9 2 7" xfId="17655"/>
    <cellStyle name="メモ 2 9 2 7 2" xfId="22361"/>
    <cellStyle name="メモ 2 9 2 7 3" xfId="36509"/>
    <cellStyle name="メモ 2 9 2 8" xfId="31371"/>
    <cellStyle name="メモ 2 9 3" xfId="2888"/>
    <cellStyle name="メモ 2 9 3 2" xfId="6899"/>
    <cellStyle name="メモ 2 9 3 2 2" xfId="23885"/>
    <cellStyle name="メモ 2 9 3 2 3" xfId="30913"/>
    <cellStyle name="メモ 2 9 3 3" xfId="9395"/>
    <cellStyle name="メモ 2 9 3 3 2" xfId="21659"/>
    <cellStyle name="メモ 2 9 3 3 3" xfId="38951"/>
    <cellStyle name="メモ 2 9 3 4" xfId="11461"/>
    <cellStyle name="メモ 2 9 3 4 2" xfId="23554"/>
    <cellStyle name="メモ 2 9 3 4 3" xfId="30358"/>
    <cellStyle name="メモ 2 9 3 5" xfId="9804"/>
    <cellStyle name="メモ 2 9 3 5 2" xfId="24355"/>
    <cellStyle name="メモ 2 9 3 5 3" xfId="31583"/>
    <cellStyle name="メモ 2 9 3 6" xfId="15336"/>
    <cellStyle name="メモ 2 9 3 6 2" xfId="21884"/>
    <cellStyle name="メモ 2 9 3 6 3" xfId="41102"/>
    <cellStyle name="メモ 2 9 3 7" xfId="17656"/>
    <cellStyle name="メモ 2 9 3 7 2" xfId="25311"/>
    <cellStyle name="メモ 2 9 3 7 3" xfId="42525"/>
    <cellStyle name="メモ 2 9 3 8" xfId="31370"/>
    <cellStyle name="メモ 2 9 4" xfId="2889"/>
    <cellStyle name="メモ 2 9 4 2" xfId="5052"/>
    <cellStyle name="メモ 2 9 4 2 2" xfId="22134"/>
    <cellStyle name="メモ 2 9 4 2 3" xfId="31941"/>
    <cellStyle name="メモ 2 9 4 3" xfId="9396"/>
    <cellStyle name="メモ 2 9 4 3 2" xfId="26247"/>
    <cellStyle name="メモ 2 9 4 3 3" xfId="37583"/>
    <cellStyle name="メモ 2 9 4 4" xfId="11462"/>
    <cellStyle name="メモ 2 9 4 4 2" xfId="19122"/>
    <cellStyle name="メモ 2 9 4 4 3" xfId="30357"/>
    <cellStyle name="メモ 2 9 4 5" xfId="9803"/>
    <cellStyle name="メモ 2 9 4 5 2" xfId="26914"/>
    <cellStyle name="メモ 2 9 4 5 3" xfId="34194"/>
    <cellStyle name="メモ 2 9 4 6" xfId="15337"/>
    <cellStyle name="メモ 2 9 4 6 2" xfId="21259"/>
    <cellStyle name="メモ 2 9 4 6 3" xfId="32877"/>
    <cellStyle name="メモ 2 9 4 7" xfId="17657"/>
    <cellStyle name="メモ 2 9 4 7 2" xfId="21270"/>
    <cellStyle name="メモ 2 9 4 7 3" xfId="32586"/>
    <cellStyle name="メモ 2 9 4 8" xfId="31369"/>
    <cellStyle name="メモ 2 9 5" xfId="2890"/>
    <cellStyle name="メモ 2 9 5 2" xfId="6898"/>
    <cellStyle name="メモ 2 9 5 2 2" xfId="25421"/>
    <cellStyle name="メモ 2 9 5 2 3" xfId="32075"/>
    <cellStyle name="メモ 2 9 5 3" xfId="9397"/>
    <cellStyle name="メモ 2 9 5 3 2" xfId="28004"/>
    <cellStyle name="メモ 2 9 5 3 3" xfId="34912"/>
    <cellStyle name="メモ 2 9 5 4" xfId="11463"/>
    <cellStyle name="メモ 2 9 5 4 2" xfId="27945"/>
    <cellStyle name="メモ 2 9 5 4 3" xfId="30356"/>
    <cellStyle name="メモ 2 9 5 5" xfId="9802"/>
    <cellStyle name="メモ 2 9 5 5 2" xfId="24758"/>
    <cellStyle name="メモ 2 9 5 5 3" xfId="35687"/>
    <cellStyle name="メモ 2 9 5 6" xfId="15338"/>
    <cellStyle name="メモ 2 9 5 6 2" xfId="22456"/>
    <cellStyle name="メモ 2 9 5 6 3" xfId="29919"/>
    <cellStyle name="メモ 2 9 5 7" xfId="17658"/>
    <cellStyle name="メモ 2 9 5 7 2" xfId="28232"/>
    <cellStyle name="メモ 2 9 5 7 3" xfId="40664"/>
    <cellStyle name="メモ 2 9 5 8" xfId="31368"/>
    <cellStyle name="メモ 2 9 6" xfId="2891"/>
    <cellStyle name="メモ 2 9 6 2" xfId="6897"/>
    <cellStyle name="メモ 2 9 6 2 2" xfId="19743"/>
    <cellStyle name="メモ 2 9 6 2 3" xfId="43544"/>
    <cellStyle name="メモ 2 9 6 3" xfId="9398"/>
    <cellStyle name="メモ 2 9 6 3 2" xfId="19375"/>
    <cellStyle name="メモ 2 9 6 3 3" xfId="35735"/>
    <cellStyle name="メモ 2 9 6 4" xfId="11464"/>
    <cellStyle name="メモ 2 9 6 4 2" xfId="20575"/>
    <cellStyle name="メモ 2 9 6 4 3" xfId="30355"/>
    <cellStyle name="メモ 2 9 6 5" xfId="9801"/>
    <cellStyle name="メモ 2 9 6 5 2" xfId="25817"/>
    <cellStyle name="メモ 2 9 6 5 3" xfId="34866"/>
    <cellStyle name="メモ 2 9 6 6" xfId="15339"/>
    <cellStyle name="メモ 2 9 6 6 2" xfId="24761"/>
    <cellStyle name="メモ 2 9 6 6 3" xfId="40561"/>
    <cellStyle name="メモ 2 9 6 7" xfId="17659"/>
    <cellStyle name="メモ 2 9 6 7 2" xfId="23834"/>
    <cellStyle name="メモ 2 9 6 7 3" xfId="33230"/>
    <cellStyle name="メモ 2 9 6 8" xfId="31367"/>
    <cellStyle name="メモ 2 9 7" xfId="2892"/>
    <cellStyle name="メモ 2 9 7 2" xfId="6896"/>
    <cellStyle name="メモ 2 9 7 2 2" xfId="26555"/>
    <cellStyle name="メモ 2 9 7 2 3" xfId="34396"/>
    <cellStyle name="メモ 2 9 7 3" xfId="9399"/>
    <cellStyle name="メモ 2 9 7 3 2" xfId="23306"/>
    <cellStyle name="メモ 2 9 7 3 3" xfId="34242"/>
    <cellStyle name="メモ 2 9 7 4" xfId="11465"/>
    <cellStyle name="メモ 2 9 7 4 2" xfId="26378"/>
    <cellStyle name="メモ 2 9 7 4 3" xfId="30354"/>
    <cellStyle name="メモ 2 9 7 5" xfId="9800"/>
    <cellStyle name="メモ 2 9 7 5 2" xfId="25032"/>
    <cellStyle name="メモ 2 9 7 5 3" xfId="37535"/>
    <cellStyle name="メモ 2 9 7 6" xfId="15340"/>
    <cellStyle name="メモ 2 9 7 6 2" xfId="25960"/>
    <cellStyle name="メモ 2 9 7 6 3" xfId="38440"/>
    <cellStyle name="メモ 2 9 7 7" xfId="17660"/>
    <cellStyle name="メモ 2 9 7 7 2" xfId="24871"/>
    <cellStyle name="メモ 2 9 7 7 3" xfId="40337"/>
    <cellStyle name="メモ 2 9 7 8" xfId="31366"/>
    <cellStyle name="メモ 2 9 8" xfId="6901"/>
    <cellStyle name="メモ 2 9 8 2" xfId="19092"/>
    <cellStyle name="メモ 2 9 8 3" xfId="34390"/>
    <cellStyle name="メモ 2 9 9" xfId="9393"/>
    <cellStyle name="メモ 2 9 9 2" xfId="25264"/>
    <cellStyle name="メモ 2 9 9 3" xfId="30734"/>
    <cellStyle name="メモ 20" xfId="2893"/>
    <cellStyle name="メモ 20 2" xfId="6895"/>
    <cellStyle name="メモ 20 2 2" xfId="24997"/>
    <cellStyle name="メモ 20 2 3" xfId="40235"/>
    <cellStyle name="メモ 20 3" xfId="9400"/>
    <cellStyle name="メモ 20 3 2" xfId="20631"/>
    <cellStyle name="メモ 20 3 3" xfId="32267"/>
    <cellStyle name="メモ 20 4" xfId="11466"/>
    <cellStyle name="メモ 20 4 2" xfId="19944"/>
    <cellStyle name="メモ 20 4 3" xfId="30353"/>
    <cellStyle name="メモ 20 5" xfId="9799"/>
    <cellStyle name="メモ 20 5 2" xfId="19135"/>
    <cellStyle name="メモ 20 5 3" xfId="38903"/>
    <cellStyle name="メモ 20 6" xfId="15341"/>
    <cellStyle name="メモ 20 6 2" xfId="28122"/>
    <cellStyle name="メモ 20 6 3" xfId="39494"/>
    <cellStyle name="メモ 20 7" xfId="17661"/>
    <cellStyle name="メモ 20 7 2" xfId="22709"/>
    <cellStyle name="メモ 20 7 3" xfId="33060"/>
    <cellStyle name="メモ 20 8" xfId="31365"/>
    <cellStyle name="メモ 21" xfId="2894"/>
    <cellStyle name="メモ 21 2" xfId="6894"/>
    <cellStyle name="メモ 21 2 2" xfId="24975"/>
    <cellStyle name="メモ 21 2 3" xfId="35916"/>
    <cellStyle name="メモ 21 3" xfId="9401"/>
    <cellStyle name="メモ 21 3 2" xfId="27890"/>
    <cellStyle name="メモ 21 3 3" xfId="30733"/>
    <cellStyle name="メモ 21 4" xfId="11467"/>
    <cellStyle name="メモ 21 4 2" xfId="27243"/>
    <cellStyle name="メモ 21 4 3" xfId="30352"/>
    <cellStyle name="メモ 21 5" xfId="9798"/>
    <cellStyle name="メモ 21 5 2" xfId="24477"/>
    <cellStyle name="メモ 21 5 3" xfId="39715"/>
    <cellStyle name="メモ 21 6" xfId="15342"/>
    <cellStyle name="メモ 21 6 2" xfId="19816"/>
    <cellStyle name="メモ 21 6 3" xfId="37074"/>
    <cellStyle name="メモ 21 7" xfId="17662"/>
    <cellStyle name="メモ 21 7 2" xfId="21549"/>
    <cellStyle name="メモ 21 7 3" xfId="29341"/>
    <cellStyle name="メモ 21 8" xfId="31364"/>
    <cellStyle name="メモ 22" xfId="2895"/>
    <cellStyle name="メモ 22 2" xfId="6893"/>
    <cellStyle name="メモ 22 2 2" xfId="26779"/>
    <cellStyle name="メモ 22 2 3" xfId="41971"/>
    <cellStyle name="メモ 22 3" xfId="9402"/>
    <cellStyle name="メモ 22 3 2" xfId="26963"/>
    <cellStyle name="メモ 22 3 3" xfId="42564"/>
    <cellStyle name="メモ 22 4" xfId="11468"/>
    <cellStyle name="メモ 22 4 2" xfId="20466"/>
    <cellStyle name="メモ 22 4 3" xfId="30351"/>
    <cellStyle name="メモ 22 5" xfId="9797"/>
    <cellStyle name="メモ 22 5 2" xfId="27732"/>
    <cellStyle name="メモ 22 5 3" xfId="30687"/>
    <cellStyle name="メモ 22 6" xfId="15343"/>
    <cellStyle name="メモ 22 6 2" xfId="26040"/>
    <cellStyle name="メモ 22 6 3" xfId="43364"/>
    <cellStyle name="メモ 22 7" xfId="17663"/>
    <cellStyle name="メモ 22 7 2" xfId="19266"/>
    <cellStyle name="メモ 22 7 3" xfId="43487"/>
    <cellStyle name="メモ 22 8" xfId="31363"/>
    <cellStyle name="メモ 23" xfId="2896"/>
    <cellStyle name="メモ 23 2" xfId="6892"/>
    <cellStyle name="メモ 23 2 2" xfId="22882"/>
    <cellStyle name="メモ 23 2 3" xfId="35030"/>
    <cellStyle name="メモ 23 3" xfId="9403"/>
    <cellStyle name="メモ 23 3 2" xfId="24833"/>
    <cellStyle name="メモ 23 3 3" xfId="38950"/>
    <cellStyle name="メモ 23 4" xfId="11469"/>
    <cellStyle name="メモ 23 4 2" xfId="24245"/>
    <cellStyle name="メモ 23 4 3" xfId="30350"/>
    <cellStyle name="メモ 23 5" xfId="9796"/>
    <cellStyle name="メモ 23 5 2" xfId="21248"/>
    <cellStyle name="メモ 23 5 3" xfId="32303"/>
    <cellStyle name="メモ 23 6" xfId="15344"/>
    <cellStyle name="メモ 23 6 2" xfId="23741"/>
    <cellStyle name="メモ 23 6 3" xfId="33959"/>
    <cellStyle name="メモ 23 7" xfId="17664"/>
    <cellStyle name="メモ 23 7 2" xfId="26850"/>
    <cellStyle name="メモ 23 7 3" xfId="38262"/>
    <cellStyle name="メモ 23 8" xfId="31362"/>
    <cellStyle name="メモ 24" xfId="2897"/>
    <cellStyle name="メモ 24 2" xfId="6891"/>
    <cellStyle name="メモ 24 2 2" xfId="25242"/>
    <cellStyle name="メモ 24 2 3" xfId="41855"/>
    <cellStyle name="メモ 24 3" xfId="9404"/>
    <cellStyle name="メモ 24 3 2" xfId="24742"/>
    <cellStyle name="メモ 24 3 3" xfId="37582"/>
    <cellStyle name="メモ 24 4" xfId="11470"/>
    <cellStyle name="メモ 24 4 2" xfId="27607"/>
    <cellStyle name="メモ 24 4 3" xfId="30349"/>
    <cellStyle name="メモ 24 5" xfId="9795"/>
    <cellStyle name="メモ 24 5 2" xfId="19507"/>
    <cellStyle name="メモ 24 5 3" xfId="34195"/>
    <cellStyle name="メモ 24 6" xfId="15345"/>
    <cellStyle name="メモ 24 6 2" xfId="24603"/>
    <cellStyle name="メモ 24 6 3" xfId="42088"/>
    <cellStyle name="メモ 24 7" xfId="17665"/>
    <cellStyle name="メモ 24 7 2" xfId="20728"/>
    <cellStyle name="メモ 24 7 3" xfId="42661"/>
    <cellStyle name="メモ 24 8" xfId="29151"/>
    <cellStyle name="メモ 25" xfId="2898"/>
    <cellStyle name="メモ 25 2" xfId="6890"/>
    <cellStyle name="メモ 25 2 2" xfId="26600"/>
    <cellStyle name="メモ 25 2 3" xfId="37736"/>
    <cellStyle name="メモ 25 3" xfId="9405"/>
    <cellStyle name="メモ 25 3 2" xfId="19854"/>
    <cellStyle name="メモ 25 3 3" xfId="34911"/>
    <cellStyle name="メモ 25 4" xfId="11471"/>
    <cellStyle name="メモ 25 4 2" xfId="25834"/>
    <cellStyle name="メモ 25 4 3" xfId="30348"/>
    <cellStyle name="メモ 25 5" xfId="9794"/>
    <cellStyle name="メモ 25 5 2" xfId="24227"/>
    <cellStyle name="メモ 25 5 3" xfId="35688"/>
    <cellStyle name="メモ 25 6" xfId="15346"/>
    <cellStyle name="メモ 25 6 2" xfId="24929"/>
    <cellStyle name="メモ 25 6 3" xfId="35084"/>
    <cellStyle name="メモ 25 7" xfId="17666"/>
    <cellStyle name="メモ 25 7 2" xfId="21157"/>
    <cellStyle name="メモ 25 7 3" xfId="36270"/>
    <cellStyle name="メモ 25 8" xfId="29150"/>
    <cellStyle name="メモ 26" xfId="2899"/>
    <cellStyle name="メモ 26 2" xfId="6889"/>
    <cellStyle name="メモ 26 2 2" xfId="19127"/>
    <cellStyle name="メモ 26 2 3" xfId="42978"/>
    <cellStyle name="メモ 26 3" xfId="9406"/>
    <cellStyle name="メモ 26 3 2" xfId="23049"/>
    <cellStyle name="メモ 26 3 3" xfId="35734"/>
    <cellStyle name="メモ 26 4" xfId="11472"/>
    <cellStyle name="メモ 26 4 2" xfId="21004"/>
    <cellStyle name="メモ 26 4 3" xfId="30347"/>
    <cellStyle name="メモ 26 5" xfId="9793"/>
    <cellStyle name="メモ 26 5 2" xfId="22196"/>
    <cellStyle name="メモ 26 5 3" xfId="34867"/>
    <cellStyle name="メモ 26 6" xfId="15347"/>
    <cellStyle name="メモ 26 6 2" xfId="20568"/>
    <cellStyle name="メモ 26 6 3" xfId="42996"/>
    <cellStyle name="メモ 26 7" xfId="17667"/>
    <cellStyle name="メモ 26 7 2" xfId="27764"/>
    <cellStyle name="メモ 26 7 3" xfId="43485"/>
    <cellStyle name="メモ 26 8" xfId="29149"/>
    <cellStyle name="メモ 27" xfId="2900"/>
    <cellStyle name="メモ 27 2" xfId="5051"/>
    <cellStyle name="メモ 27 2 2" xfId="19927"/>
    <cellStyle name="メモ 27 2 3" xfId="34571"/>
    <cellStyle name="メモ 27 3" xfId="9407"/>
    <cellStyle name="メモ 27 3 2" xfId="25915"/>
    <cellStyle name="メモ 27 3 3" xfId="34241"/>
    <cellStyle name="メモ 27 4" xfId="11473"/>
    <cellStyle name="メモ 27 4 2" xfId="21904"/>
    <cellStyle name="メモ 27 4 3" xfId="30346"/>
    <cellStyle name="メモ 27 5" xfId="9792"/>
    <cellStyle name="メモ 27 5 2" xfId="21720"/>
    <cellStyle name="メモ 27 5 3" xfId="37536"/>
    <cellStyle name="メモ 27 6" xfId="15348"/>
    <cellStyle name="メモ 27 6 2" xfId="21105"/>
    <cellStyle name="メモ 27 6 3" xfId="33530"/>
    <cellStyle name="メモ 27 7" xfId="17668"/>
    <cellStyle name="メモ 27 7 2" xfId="23084"/>
    <cellStyle name="メモ 27 7 3" xfId="36510"/>
    <cellStyle name="メモ 27 8" xfId="29148"/>
    <cellStyle name="メモ 28" xfId="2901"/>
    <cellStyle name="メモ 28 2" xfId="5050"/>
    <cellStyle name="メモ 28 2 2" xfId="27571"/>
    <cellStyle name="メモ 28 2 3" xfId="36112"/>
    <cellStyle name="メモ 28 3" xfId="9408"/>
    <cellStyle name="メモ 28 3 2" xfId="25633"/>
    <cellStyle name="メモ 28 3 3" xfId="32268"/>
    <cellStyle name="メモ 28 4" xfId="11474"/>
    <cellStyle name="メモ 28 4 2" xfId="19899"/>
    <cellStyle name="メモ 28 4 3" xfId="30345"/>
    <cellStyle name="メモ 28 5" xfId="9791"/>
    <cellStyle name="メモ 28 5 2" xfId="19405"/>
    <cellStyle name="メモ 28 5 3" xfId="38904"/>
    <cellStyle name="メモ 28 6" xfId="15349"/>
    <cellStyle name="メモ 28 6 2" xfId="25846"/>
    <cellStyle name="メモ 28 6 3" xfId="42814"/>
    <cellStyle name="メモ 28 7" xfId="17669"/>
    <cellStyle name="メモ 28 7 2" xfId="26742"/>
    <cellStyle name="メモ 28 7 3" xfId="39551"/>
    <cellStyle name="メモ 28 8" xfId="31677"/>
    <cellStyle name="メモ 29" xfId="2902"/>
    <cellStyle name="メモ 29 2" xfId="5049"/>
    <cellStyle name="メモ 29 2 2" xfId="27500"/>
    <cellStyle name="メモ 29 2 3" xfId="35449"/>
    <cellStyle name="メモ 29 3" xfId="9409"/>
    <cellStyle name="メモ 29 3 2" xfId="21709"/>
    <cellStyle name="メモ 29 3 3" xfId="41966"/>
    <cellStyle name="メモ 29 4" xfId="11475"/>
    <cellStyle name="メモ 29 4 2" xfId="23114"/>
    <cellStyle name="メモ 29 4 3" xfId="30344"/>
    <cellStyle name="メモ 29 5" xfId="9790"/>
    <cellStyle name="メモ 29 5 2" xfId="20371"/>
    <cellStyle name="メモ 29 5 3" xfId="39836"/>
    <cellStyle name="メモ 29 6" xfId="15350"/>
    <cellStyle name="メモ 29 6 2" xfId="22860"/>
    <cellStyle name="メモ 29 6 3" xfId="32878"/>
    <cellStyle name="メモ 29 7" xfId="17670"/>
    <cellStyle name="メモ 29 7 2" xfId="24329"/>
    <cellStyle name="メモ 29 7 3" xfId="32587"/>
    <cellStyle name="メモ 29 8" xfId="43507"/>
    <cellStyle name="メモ 3" xfId="299"/>
    <cellStyle name="メモ 3 10" xfId="17671"/>
    <cellStyle name="メモ 3 10 2" xfId="23474"/>
    <cellStyle name="メモ 3 10 3" xfId="42573"/>
    <cellStyle name="メモ 3 11" xfId="40058"/>
    <cellStyle name="メモ 3 2" xfId="7341"/>
    <cellStyle name="メモ 3 2 2" xfId="16823"/>
    <cellStyle name="メモ 3 2 2 2" xfId="21016"/>
    <cellStyle name="メモ 3 2 2 3" xfId="38347"/>
    <cellStyle name="メモ 3 2 3" xfId="41047"/>
    <cellStyle name="メモ 3 3" xfId="5048"/>
    <cellStyle name="メモ 3 3 2" xfId="16715"/>
    <cellStyle name="メモ 3 3 2 2" xfId="21055"/>
    <cellStyle name="メモ 3 3 2 3" xfId="29083"/>
    <cellStyle name="メモ 3 3 3" xfId="26050"/>
    <cellStyle name="メモ 3 3 4" xfId="37852"/>
    <cellStyle name="メモ 3 4" xfId="9410"/>
    <cellStyle name="メモ 3 4 2" xfId="20422"/>
    <cellStyle name="メモ 3 4 3" xfId="30732"/>
    <cellStyle name="メモ 3 5" xfId="11476"/>
    <cellStyle name="メモ 3 5 2" xfId="21852"/>
    <cellStyle name="メモ 3 5 3" xfId="30343"/>
    <cellStyle name="メモ 3 6" xfId="9789"/>
    <cellStyle name="メモ 3 6 2" xfId="21519"/>
    <cellStyle name="メモ 3 6 3" xfId="32308"/>
    <cellStyle name="メモ 3 7" xfId="15351"/>
    <cellStyle name="メモ 3 7 2" xfId="23348"/>
    <cellStyle name="メモ 3 7 3" xfId="29918"/>
    <cellStyle name="メモ 3 8" xfId="16686"/>
    <cellStyle name="メモ 3 8 2" xfId="20410"/>
    <cellStyle name="メモ 3 8 3" xfId="32970"/>
    <cellStyle name="メモ 3 9" xfId="16701"/>
    <cellStyle name="メモ 3 9 2" xfId="25873"/>
    <cellStyle name="メモ 3 9 3" xfId="29430"/>
    <cellStyle name="メモ 30" xfId="2903"/>
    <cellStyle name="メモ 30 2" xfId="5047"/>
    <cellStyle name="メモ 30 2 2" xfId="19665"/>
    <cellStyle name="メモ 30 2 3" xfId="39217"/>
    <cellStyle name="メモ 30 3" xfId="9411"/>
    <cellStyle name="メモ 30 3 2" xfId="26675"/>
    <cellStyle name="メモ 30 3 3" xfId="29191"/>
    <cellStyle name="メモ 30 4" xfId="11477"/>
    <cellStyle name="メモ 30 4 2" xfId="27860"/>
    <cellStyle name="メモ 30 4 3" xfId="30342"/>
    <cellStyle name="メモ 30 5" xfId="5897"/>
    <cellStyle name="メモ 30 5 2" xfId="26193"/>
    <cellStyle name="メモ 30 5 3" xfId="31979"/>
    <cellStyle name="メモ 30 6" xfId="15352"/>
    <cellStyle name="メモ 30 6 2" xfId="22963"/>
    <cellStyle name="メモ 30 6 3" xfId="40708"/>
    <cellStyle name="メモ 30 7" xfId="17672"/>
    <cellStyle name="メモ 30 7 2" xfId="26101"/>
    <cellStyle name="メモ 30 7 3" xfId="33229"/>
    <cellStyle name="メモ 30 8" xfId="34722"/>
    <cellStyle name="メモ 31" xfId="2904"/>
    <cellStyle name="メモ 31 2" xfId="5046"/>
    <cellStyle name="メモ 31 2 2" xfId="22556"/>
    <cellStyle name="メモ 31 2 3" xfId="41074"/>
    <cellStyle name="メモ 31 3" xfId="9412"/>
    <cellStyle name="メモ 31 3 2" xfId="27489"/>
    <cellStyle name="メモ 31 3 3" xfId="41095"/>
    <cellStyle name="メモ 31 4" xfId="11478"/>
    <cellStyle name="メモ 31 4 2" xfId="23591"/>
    <cellStyle name="メモ 31 4 3" xfId="30341"/>
    <cellStyle name="メモ 31 5" xfId="13204"/>
    <cellStyle name="メモ 31 5 2" xfId="27206"/>
    <cellStyle name="メモ 31 5 3" xfId="37217"/>
    <cellStyle name="メモ 31 6" xfId="15353"/>
    <cellStyle name="メモ 31 6 2" xfId="23265"/>
    <cellStyle name="メモ 31 6 3" xfId="38439"/>
    <cellStyle name="メモ 31 7" xfId="17673"/>
    <cellStyle name="メモ 31 7 2" xfId="28093"/>
    <cellStyle name="メモ 31 7 3" xfId="42448"/>
    <cellStyle name="メモ 31 8" xfId="31799"/>
    <cellStyle name="メモ 32" xfId="2905"/>
    <cellStyle name="メモ 32 2" xfId="5045"/>
    <cellStyle name="メモ 32 2 2" xfId="26478"/>
    <cellStyle name="メモ 32 2 3" xfId="31218"/>
    <cellStyle name="メモ 32 3" xfId="9413"/>
    <cellStyle name="メモ 32 3 2" xfId="26002"/>
    <cellStyle name="メモ 32 3 3" xfId="38949"/>
    <cellStyle name="メモ 32 4" xfId="11479"/>
    <cellStyle name="メモ 32 4 2" xfId="28126"/>
    <cellStyle name="メモ 32 4 3" xfId="30340"/>
    <cellStyle name="メモ 32 5" xfId="9788"/>
    <cellStyle name="メモ 32 5 2" xfId="22036"/>
    <cellStyle name="メモ 32 5 3" xfId="34189"/>
    <cellStyle name="メモ 32 6" xfId="15354"/>
    <cellStyle name="メモ 32 6 2" xfId="27793"/>
    <cellStyle name="メモ 32 6 3" xfId="40257"/>
    <cellStyle name="メモ 32 7" xfId="17674"/>
    <cellStyle name="メモ 32 7 2" xfId="27265"/>
    <cellStyle name="メモ 32 7 3" xfId="33061"/>
    <cellStyle name="メモ 32 8" xfId="44020"/>
    <cellStyle name="メモ 33" xfId="2906"/>
    <cellStyle name="メモ 33 2" xfId="5044"/>
    <cellStyle name="メモ 33 2 2" xfId="22184"/>
    <cellStyle name="メモ 33 2 3" xfId="31940"/>
    <cellStyle name="メモ 33 3" xfId="9414"/>
    <cellStyle name="メモ 33 3 2" xfId="25451"/>
    <cellStyle name="メモ 33 3 3" xfId="37581"/>
    <cellStyle name="メモ 33 4" xfId="11480"/>
    <cellStyle name="メモ 33 4 2" xfId="23532"/>
    <cellStyle name="メモ 33 4 3" xfId="30339"/>
    <cellStyle name="メモ 33 5" xfId="9787"/>
    <cellStyle name="メモ 33 5 2" xfId="26222"/>
    <cellStyle name="メモ 33 5 3" xfId="30688"/>
    <cellStyle name="メモ 33 6" xfId="15355"/>
    <cellStyle name="メモ 33 6 2" xfId="28034"/>
    <cellStyle name="メモ 33 6 3" xfId="37073"/>
    <cellStyle name="メモ 33 7" xfId="17675"/>
    <cellStyle name="メモ 33 7 2" xfId="25301"/>
    <cellStyle name="メモ 33 7 3" xfId="29340"/>
    <cellStyle name="メモ 33 8" xfId="39368"/>
    <cellStyle name="メモ 34" xfId="2907"/>
    <cellStyle name="メモ 34 2" xfId="5043"/>
    <cellStyle name="メモ 34 2 2" xfId="26015"/>
    <cellStyle name="メモ 34 2 3" xfId="34572"/>
    <cellStyle name="メモ 34 3" xfId="9415"/>
    <cellStyle name="メモ 34 3 2" xfId="26766"/>
    <cellStyle name="メモ 34 3 3" xfId="34910"/>
    <cellStyle name="メモ 34 4" xfId="11481"/>
    <cellStyle name="メモ 34 4 2" xfId="22448"/>
    <cellStyle name="メモ 34 4 3" xfId="30338"/>
    <cellStyle name="メモ 34 5" xfId="5870"/>
    <cellStyle name="メモ 34 5 2" xfId="23812"/>
    <cellStyle name="メモ 34 5 3" xfId="42965"/>
    <cellStyle name="メモ 34 6" xfId="15356"/>
    <cellStyle name="メモ 34 6 2" xfId="21372"/>
    <cellStyle name="メモ 34 6 3" xfId="42449"/>
    <cellStyle name="メモ 34 7" xfId="17676"/>
    <cellStyle name="メモ 34 7 2" xfId="23968"/>
    <cellStyle name="メモ 34 7 3" xfId="42440"/>
    <cellStyle name="メモ 34 8" xfId="40532"/>
    <cellStyle name="メモ 35" xfId="2908"/>
    <cellStyle name="メモ 35 2" xfId="6888"/>
    <cellStyle name="メモ 35 2 2" xfId="23771"/>
    <cellStyle name="メモ 35 2 3" xfId="39104"/>
    <cellStyle name="メモ 35 3" xfId="9416"/>
    <cellStyle name="メモ 35 3 2" xfId="22217"/>
    <cellStyle name="メモ 35 3 3" xfId="35733"/>
    <cellStyle name="メモ 35 4" xfId="11482"/>
    <cellStyle name="メモ 35 4 2" xfId="19937"/>
    <cellStyle name="メモ 35 4 3" xfId="30337"/>
    <cellStyle name="メモ 35 5" xfId="9786"/>
    <cellStyle name="メモ 35 5 2" xfId="20717"/>
    <cellStyle name="メモ 35 5 3" xfId="32302"/>
    <cellStyle name="メモ 35 6" xfId="15357"/>
    <cellStyle name="メモ 35 6 2" xfId="22161"/>
    <cellStyle name="メモ 35 6 3" xfId="33960"/>
    <cellStyle name="メモ 35 7" xfId="17677"/>
    <cellStyle name="メモ 35 7 2" xfId="25369"/>
    <cellStyle name="メモ 35 7 3" xfId="38261"/>
    <cellStyle name="メモ 35 8" xfId="38003"/>
    <cellStyle name="メモ 36" xfId="2909"/>
    <cellStyle name="メモ 36 2" xfId="6887"/>
    <cellStyle name="メモ 36 2 2" xfId="26199"/>
    <cellStyle name="メモ 36 2 3" xfId="43859"/>
    <cellStyle name="メモ 36 3" xfId="9417"/>
    <cellStyle name="メモ 36 3 2" xfId="22612"/>
    <cellStyle name="メモ 36 3 3" xfId="34240"/>
    <cellStyle name="メモ 36 4" xfId="11483"/>
    <cellStyle name="メモ 36 4 2" xfId="23396"/>
    <cellStyle name="メモ 36 4 3" xfId="30336"/>
    <cellStyle name="メモ 36 5" xfId="9785"/>
    <cellStyle name="メモ 36 5 2" xfId="26097"/>
    <cellStyle name="メモ 36 5 3" xfId="34196"/>
    <cellStyle name="メモ 36 6" xfId="15358"/>
    <cellStyle name="メモ 36 6 2" xfId="21474"/>
    <cellStyle name="メモ 36 6 3" xfId="41190"/>
    <cellStyle name="メモ 36 7" xfId="17678"/>
    <cellStyle name="メモ 36 7 2" xfId="24100"/>
    <cellStyle name="メモ 36 7 3" xfId="40535"/>
    <cellStyle name="メモ 36 8" xfId="39969"/>
    <cellStyle name="メモ 37" xfId="2910"/>
    <cellStyle name="メモ 37 2" xfId="6886"/>
    <cellStyle name="メモ 37 2 2" xfId="27572"/>
    <cellStyle name="メモ 37 2 3" xfId="32083"/>
    <cellStyle name="メモ 37 3" xfId="9418"/>
    <cellStyle name="メモ 37 3 2" xfId="26272"/>
    <cellStyle name="メモ 37 3 3" xfId="32269"/>
    <cellStyle name="メモ 37 4" xfId="11484"/>
    <cellStyle name="メモ 37 4 2" xfId="22424"/>
    <cellStyle name="メモ 37 4 3" xfId="30335"/>
    <cellStyle name="メモ 37 5" xfId="9784"/>
    <cellStyle name="メモ 37 5 2" xfId="19136"/>
    <cellStyle name="メモ 37 5 3" xfId="35689"/>
    <cellStyle name="メモ 37 6" xfId="15359"/>
    <cellStyle name="メモ 37 6 2" xfId="21874"/>
    <cellStyle name="メモ 37 6 3" xfId="35083"/>
    <cellStyle name="メモ 37 7" xfId="17679"/>
    <cellStyle name="メモ 37 7 2" xfId="27609"/>
    <cellStyle name="メモ 37 7 3" xfId="36701"/>
    <cellStyle name="メモ 37 8" xfId="36933"/>
    <cellStyle name="メモ 38" xfId="2911"/>
    <cellStyle name="メモ 38 2" xfId="6885"/>
    <cellStyle name="メモ 38 2 2" xfId="24678"/>
    <cellStyle name="メモ 38 2 3" xfId="40543"/>
    <cellStyle name="メモ 38 3" xfId="9419"/>
    <cellStyle name="メモ 38 3 2" xfId="25797"/>
    <cellStyle name="メモ 38 3 3" xfId="30731"/>
    <cellStyle name="メモ 38 4" xfId="11485"/>
    <cellStyle name="メモ 38 4 2" xfId="25424"/>
    <cellStyle name="メモ 38 4 3" xfId="30334"/>
    <cellStyle name="メモ 38 5" xfId="9783"/>
    <cellStyle name="メモ 38 5 2" xfId="26609"/>
    <cellStyle name="メモ 38 5 3" xfId="34868"/>
    <cellStyle name="メモ 38 6" xfId="15360"/>
    <cellStyle name="メモ 38 6 2" xfId="20433"/>
    <cellStyle name="メモ 38 6 3" xfId="43491"/>
    <cellStyle name="メモ 38 7" xfId="17680"/>
    <cellStyle name="メモ 38 7 2" xfId="23237"/>
    <cellStyle name="メモ 38 7 3" xfId="41691"/>
    <cellStyle name="メモ 38 8" xfId="41657"/>
    <cellStyle name="メモ 39" xfId="2912"/>
    <cellStyle name="メモ 39 2" xfId="6884"/>
    <cellStyle name="メモ 39 2 2" xfId="27850"/>
    <cellStyle name="メモ 39 2 3" xfId="34389"/>
    <cellStyle name="メモ 39 3" xfId="9420"/>
    <cellStyle name="メモ 39 3 2" xfId="19322"/>
    <cellStyle name="メモ 39 3 3" xfId="43317"/>
    <cellStyle name="メモ 39 4" xfId="11486"/>
    <cellStyle name="メモ 39 4 2" xfId="21531"/>
    <cellStyle name="メモ 39 4 3" xfId="30333"/>
    <cellStyle name="メモ 39 5" xfId="9782"/>
    <cellStyle name="メモ 39 5 2" xfId="22292"/>
    <cellStyle name="メモ 39 5 3" xfId="37537"/>
    <cellStyle name="メモ 39 6" xfId="15361"/>
    <cellStyle name="メモ 39 6 2" xfId="22329"/>
    <cellStyle name="メモ 39 6 3" xfId="33529"/>
    <cellStyle name="メモ 39 7" xfId="17681"/>
    <cellStyle name="メモ 39 7 2" xfId="22295"/>
    <cellStyle name="メモ 39 7 3" xfId="36511"/>
    <cellStyle name="メモ 39 8" xfId="36268"/>
    <cellStyle name="メモ 4" xfId="2913"/>
    <cellStyle name="メモ 4 2" xfId="6883"/>
    <cellStyle name="メモ 4 2 2" xfId="24884"/>
    <cellStyle name="メモ 4 2 3" xfId="42654"/>
    <cellStyle name="メモ 4 3" xfId="9421"/>
    <cellStyle name="メモ 4 3 2" xfId="21475"/>
    <cellStyle name="メモ 4 3 3" xfId="38948"/>
    <cellStyle name="メモ 4 4" xfId="11487"/>
    <cellStyle name="メモ 4 4 2" xfId="27888"/>
    <cellStyle name="メモ 4 4 3" xfId="30332"/>
    <cellStyle name="メモ 4 5" xfId="9781"/>
    <cellStyle name="メモ 4 5 2" xfId="21591"/>
    <cellStyle name="メモ 4 5 3" xfId="38905"/>
    <cellStyle name="メモ 4 6" xfId="15362"/>
    <cellStyle name="メモ 4 6 2" xfId="25268"/>
    <cellStyle name="メモ 4 6 3" xfId="43235"/>
    <cellStyle name="メモ 4 7" xfId="17682"/>
    <cellStyle name="メモ 4 7 2" xfId="19703"/>
    <cellStyle name="メモ 4 7 3" xfId="41219"/>
    <cellStyle name="メモ 4 8" xfId="43548"/>
    <cellStyle name="メモ 40" xfId="2914"/>
    <cellStyle name="メモ 40 2" xfId="6882"/>
    <cellStyle name="メモ 40 2 2" xfId="22073"/>
    <cellStyle name="メモ 40 2 3" xfId="35908"/>
    <cellStyle name="メモ 40 3" xfId="9422"/>
    <cellStyle name="メモ 40 3 2" xfId="26120"/>
    <cellStyle name="メモ 40 3 3" xfId="37580"/>
    <cellStyle name="メモ 40 4" xfId="11488"/>
    <cellStyle name="メモ 40 4 2" xfId="21770"/>
    <cellStyle name="メモ 40 4 3" xfId="30331"/>
    <cellStyle name="メモ 40 5" xfId="9780"/>
    <cellStyle name="メモ 40 5 2" xfId="27421"/>
    <cellStyle name="メモ 40 5 3" xfId="39979"/>
    <cellStyle name="メモ 40 6" xfId="15363"/>
    <cellStyle name="メモ 40 6 2" xfId="21890"/>
    <cellStyle name="メモ 40 6 3" xfId="32879"/>
    <cellStyle name="メモ 40 7" xfId="17683"/>
    <cellStyle name="メモ 40 7 2" xfId="22407"/>
    <cellStyle name="メモ 40 7 3" xfId="32588"/>
    <cellStyle name="メモ 40 8" xfId="34724"/>
    <cellStyle name="メモ 41" xfId="2915"/>
    <cellStyle name="メモ 41 2" xfId="6881"/>
    <cellStyle name="メモ 41 2 2" xfId="26226"/>
    <cellStyle name="メモ 41 2 3" xfId="42161"/>
    <cellStyle name="メモ 41 3" xfId="9423"/>
    <cellStyle name="メモ 41 3 2" xfId="20332"/>
    <cellStyle name="メモ 41 3 3" xfId="34909"/>
    <cellStyle name="メモ 41 4" xfId="11489"/>
    <cellStyle name="メモ 41 4 2" xfId="20667"/>
    <cellStyle name="メモ 41 4 3" xfId="33158"/>
    <cellStyle name="メモ 41 5" xfId="9779"/>
    <cellStyle name="メモ 41 5 2" xfId="19104"/>
    <cellStyle name="メモ 41 5 3" xfId="31584"/>
    <cellStyle name="メモ 41 6" xfId="15364"/>
    <cellStyle name="メモ 41 6 2" xfId="19785"/>
    <cellStyle name="メモ 41 6 3" xfId="29917"/>
    <cellStyle name="メモ 41 7" xfId="17684"/>
    <cellStyle name="メモ 41 7 2" xfId="23378"/>
    <cellStyle name="メモ 41 7 3" xfId="43313"/>
    <cellStyle name="メモ 41 8" xfId="33449"/>
    <cellStyle name="メモ 42" xfId="2916"/>
    <cellStyle name="メモ 42 2" xfId="6880"/>
    <cellStyle name="メモ 42 2 2" xfId="22729"/>
    <cellStyle name="メモ 42 2 3" xfId="35023"/>
    <cellStyle name="メモ 42 3" xfId="9424"/>
    <cellStyle name="メモ 42 3 2" xfId="21224"/>
    <cellStyle name="メモ 42 3 3" xfId="35732"/>
    <cellStyle name="メモ 42 4" xfId="11490"/>
    <cellStyle name="メモ 42 4 2" xfId="20395"/>
    <cellStyle name="メモ 42 4 3" xfId="28983"/>
    <cellStyle name="メモ 42 5" xfId="9778"/>
    <cellStyle name="メモ 42 5 2" xfId="27435"/>
    <cellStyle name="メモ 42 5 3" xfId="34188"/>
    <cellStyle name="メモ 42 6" xfId="15365"/>
    <cellStyle name="メモ 42 6 2" xfId="26403"/>
    <cellStyle name="メモ 42 6 3" xfId="42347"/>
    <cellStyle name="メモ 42 7" xfId="17685"/>
    <cellStyle name="メモ 42 7 2" xfId="26613"/>
    <cellStyle name="メモ 42 7 3" xfId="33228"/>
    <cellStyle name="メモ 42 8" xfId="31361"/>
    <cellStyle name="メモ 43" xfId="2917"/>
    <cellStyle name="メモ 43 2" xfId="6879"/>
    <cellStyle name="メモ 43 2 2" xfId="27469"/>
    <cellStyle name="メモ 43 2 3" xfId="43253"/>
    <cellStyle name="メモ 43 3" xfId="9425"/>
    <cellStyle name="メモ 43 3 2" xfId="23364"/>
    <cellStyle name="メモ 43 3 3" xfId="34239"/>
    <cellStyle name="メモ 43 4" xfId="11491"/>
    <cellStyle name="メモ 43 4 2" xfId="24122"/>
    <cellStyle name="メモ 43 4 3" xfId="30330"/>
    <cellStyle name="メモ 43 5" xfId="9777"/>
    <cellStyle name="メモ 43 5 2" xfId="21662"/>
    <cellStyle name="メモ 43 5 3" xfId="35681"/>
    <cellStyle name="メモ 43 6" xfId="15366"/>
    <cellStyle name="メモ 43 6 2" xfId="27001"/>
    <cellStyle name="メモ 43 6 3" xfId="38438"/>
    <cellStyle name="メモ 43 7" xfId="17686"/>
    <cellStyle name="メモ 43 7 2" xfId="26358"/>
    <cellStyle name="メモ 43 7 3" xfId="42801"/>
    <cellStyle name="メモ 43 8" xfId="44019"/>
    <cellStyle name="メモ 44" xfId="2918"/>
    <cellStyle name="メモ 44 2" xfId="6878"/>
    <cellStyle name="メモ 44 2 2" xfId="23206"/>
    <cellStyle name="メモ 44 2 3" xfId="37728"/>
    <cellStyle name="メモ 44 3" xfId="9426"/>
    <cellStyle name="メモ 44 3 2" xfId="19863"/>
    <cellStyle name="メモ 44 3 3" xfId="32270"/>
    <cellStyle name="メモ 44 4" xfId="11492"/>
    <cellStyle name="メモ 44 4 2" xfId="21748"/>
    <cellStyle name="メモ 44 4 3" xfId="30329"/>
    <cellStyle name="メモ 44 5" xfId="9776"/>
    <cellStyle name="メモ 44 5 2" xfId="22327"/>
    <cellStyle name="メモ 44 5 3" xfId="34860"/>
    <cellStyle name="メモ 44 6" xfId="15367"/>
    <cellStyle name="メモ 44 6 2" xfId="20534"/>
    <cellStyle name="メモ 44 6 3" xfId="41341"/>
    <cellStyle name="メモ 44 7" xfId="17687"/>
    <cellStyle name="メモ 44 7 2" xfId="24368"/>
    <cellStyle name="メモ 44 7 3" xfId="33062"/>
    <cellStyle name="メモ 44 8" xfId="39367"/>
    <cellStyle name="メモ 45" xfId="2919"/>
    <cellStyle name="メモ 45 2" xfId="6877"/>
    <cellStyle name="メモ 45 2 2" xfId="26016"/>
    <cellStyle name="メモ 45 2 3" xfId="42948"/>
    <cellStyle name="メモ 45 3" xfId="9427"/>
    <cellStyle name="メモ 45 3 2" xfId="21907"/>
    <cellStyle name="メモ 45 3 3" xfId="30730"/>
    <cellStyle name="メモ 45 4" xfId="11493"/>
    <cellStyle name="メモ 45 4 2" xfId="20444"/>
    <cellStyle name="メモ 45 4 3" xfId="30328"/>
    <cellStyle name="メモ 45 5" xfId="9775"/>
    <cellStyle name="メモ 45 5 2" xfId="25621"/>
    <cellStyle name="メモ 45 5 3" xfId="37529"/>
    <cellStyle name="メモ 45 6" xfId="15368"/>
    <cellStyle name="メモ 45 6 2" xfId="24927"/>
    <cellStyle name="メモ 45 6 3" xfId="37072"/>
    <cellStyle name="メモ 45 7" xfId="17688"/>
    <cellStyle name="メモ 45 7 2" xfId="21970"/>
    <cellStyle name="メモ 45 7 3" xfId="29339"/>
    <cellStyle name="メモ 45 8" xfId="42050"/>
    <cellStyle name="メモ 5" xfId="2920"/>
    <cellStyle name="メモ 5 2" xfId="6876"/>
    <cellStyle name="メモ 5 2 2" xfId="26995"/>
    <cellStyle name="メモ 5 2 3" xfId="39096"/>
    <cellStyle name="メモ 5 3" xfId="9428"/>
    <cellStyle name="メモ 5 3 2" xfId="27856"/>
    <cellStyle name="メモ 5 3 3" xfId="43216"/>
    <cellStyle name="メモ 5 4" xfId="11494"/>
    <cellStyle name="メモ 5 4 2" xfId="20777"/>
    <cellStyle name="メモ 5 4 3" xfId="30327"/>
    <cellStyle name="メモ 5 5" xfId="9774"/>
    <cellStyle name="メモ 5 5 2" xfId="26767"/>
    <cellStyle name="メモ 5 5 3" xfId="38897"/>
    <cellStyle name="メモ 5 6" xfId="15369"/>
    <cellStyle name="メモ 5 6 2" xfId="22935"/>
    <cellStyle name="メモ 5 6 3" xfId="41353"/>
    <cellStyle name="メモ 5 7" xfId="17689"/>
    <cellStyle name="メモ 5 7 2" xfId="19851"/>
    <cellStyle name="メモ 5 7 3" xfId="41159"/>
    <cellStyle name="メモ 5 8" xfId="38002"/>
    <cellStyle name="メモ 6" xfId="2921"/>
    <cellStyle name="メモ 6 2" xfId="6875"/>
    <cellStyle name="メモ 6 2 2" xfId="21630"/>
    <cellStyle name="メモ 6 2 3" xfId="43851"/>
    <cellStyle name="メモ 6 3" xfId="9429"/>
    <cellStyle name="メモ 6 3 2" xfId="19823"/>
    <cellStyle name="メモ 6 3 3" xfId="38947"/>
    <cellStyle name="メモ 6 4" xfId="11495"/>
    <cellStyle name="メモ 6 4 2" xfId="23510"/>
    <cellStyle name="メモ 6 4 3" xfId="30326"/>
    <cellStyle name="メモ 6 5" xfId="9773"/>
    <cellStyle name="メモ 6 5 2" xfId="19832"/>
    <cellStyle name="メモ 6 5 3" xfId="30689"/>
    <cellStyle name="メモ 6 6" xfId="15370"/>
    <cellStyle name="メモ 6 6 2" xfId="27779"/>
    <cellStyle name="メモ 6 6 3" xfId="33961"/>
    <cellStyle name="メモ 6 7" xfId="17690"/>
    <cellStyle name="メモ 6 7 2" xfId="22682"/>
    <cellStyle name="メモ 6 7 3" xfId="38260"/>
    <cellStyle name="メモ 6 8" xfId="42973"/>
    <cellStyle name="メモ 7" xfId="2922"/>
    <cellStyle name="メモ 7 2" xfId="6874"/>
    <cellStyle name="メモ 7 2 2" xfId="20245"/>
    <cellStyle name="メモ 7 2 3" xfId="30914"/>
    <cellStyle name="メモ 7 3" xfId="9430"/>
    <cellStyle name="メモ 7 3 2" xfId="27274"/>
    <cellStyle name="メモ 7 3 3" xfId="37579"/>
    <cellStyle name="メモ 7 4" xfId="11496"/>
    <cellStyle name="メモ 7 4 2" xfId="21096"/>
    <cellStyle name="メモ 7 4 3" xfId="30325"/>
    <cellStyle name="メモ 7 5" xfId="9772"/>
    <cellStyle name="メモ 7 5 2" xfId="20845"/>
    <cellStyle name="メモ 7 5 3" xfId="39956"/>
    <cellStyle name="メモ 7 6" xfId="15371"/>
    <cellStyle name="メモ 7 6 2" xfId="21347"/>
    <cellStyle name="メモ 7 6 3" xfId="41507"/>
    <cellStyle name="メモ 7 7" xfId="17691"/>
    <cellStyle name="メモ 7 7 2" xfId="23683"/>
    <cellStyle name="メモ 7 7 3" xfId="43563"/>
    <cellStyle name="メモ 7 8" xfId="36932"/>
    <cellStyle name="メモ 8" xfId="2923"/>
    <cellStyle name="メモ 8 2" xfId="6873"/>
    <cellStyle name="メモ 8 2 2" xfId="26769"/>
    <cellStyle name="メモ 8 2 3" xfId="30915"/>
    <cellStyle name="メモ 8 3" xfId="9431"/>
    <cellStyle name="メモ 8 3 2" xfId="20179"/>
    <cellStyle name="メモ 8 3 3" xfId="34908"/>
    <cellStyle name="メモ 8 4" xfId="11497"/>
    <cellStyle name="メモ 8 4 2" xfId="19499"/>
    <cellStyle name="メモ 8 4 3" xfId="30324"/>
    <cellStyle name="メモ 8 5" xfId="12461"/>
    <cellStyle name="メモ 8 5 2" xfId="24760"/>
    <cellStyle name="メモ 8 5 3" xfId="32001"/>
    <cellStyle name="メモ 8 6" xfId="15372"/>
    <cellStyle name="メモ 8 6 2" xfId="23287"/>
    <cellStyle name="メモ 8 6 3" xfId="35082"/>
    <cellStyle name="メモ 8 7" xfId="17692"/>
    <cellStyle name="メモ 8 7 2" xfId="27719"/>
    <cellStyle name="メモ 8 7 3" xfId="36700"/>
    <cellStyle name="メモ 8 8" xfId="40322"/>
    <cellStyle name="メモ 9" xfId="2924"/>
    <cellStyle name="メモ 9 2" xfId="6872"/>
    <cellStyle name="メモ 9 2 2" xfId="24419"/>
    <cellStyle name="メモ 9 2 3" xfId="35918"/>
    <cellStyle name="メモ 9 3" xfId="9432"/>
    <cellStyle name="メモ 9 3 2" xfId="22202"/>
    <cellStyle name="メモ 9 3 3" xfId="35731"/>
    <cellStyle name="メモ 9 4" xfId="11498"/>
    <cellStyle name="メモ 9 4 2" xfId="21935"/>
    <cellStyle name="メモ 9 4 3" xfId="30323"/>
    <cellStyle name="メモ 9 5" xfId="9771"/>
    <cellStyle name="メモ 9 5 2" xfId="21336"/>
    <cellStyle name="メモ 9 5 3" xfId="30690"/>
    <cellStyle name="メモ 9 6" xfId="15373"/>
    <cellStyle name="メモ 9 6 2" xfId="20927"/>
    <cellStyle name="メモ 9 6 3" xfId="40578"/>
    <cellStyle name="メモ 9 7" xfId="17693"/>
    <cellStyle name="メモ 9 7 2" xfId="26241"/>
    <cellStyle name="メモ 9 7 3" xfId="42404"/>
    <cellStyle name="メモ 9 8" xfId="36267"/>
    <cellStyle name="リソース表" xfId="300"/>
    <cellStyle name="リンク セル 10" xfId="2925"/>
    <cellStyle name="リンク セル 11" xfId="2926"/>
    <cellStyle name="リンク セル 12" xfId="2927"/>
    <cellStyle name="リンク セル 13" xfId="2928"/>
    <cellStyle name="リンク セル 14" xfId="2929"/>
    <cellStyle name="リンク セル 15" xfId="2930"/>
    <cellStyle name="リンク セル 16" xfId="2931"/>
    <cellStyle name="リンク セル 17" xfId="2932"/>
    <cellStyle name="リンク セル 18" xfId="2933"/>
    <cellStyle name="リンク セル 19" xfId="2934"/>
    <cellStyle name="リンク セル 2" xfId="121"/>
    <cellStyle name="リンク セル 20" xfId="2935"/>
    <cellStyle name="リンク セル 21" xfId="2936"/>
    <cellStyle name="リンク セル 22" xfId="2937"/>
    <cellStyle name="リンク セル 23" xfId="2938"/>
    <cellStyle name="リンク セル 24" xfId="2939"/>
    <cellStyle name="リンク セル 25" xfId="2940"/>
    <cellStyle name="リンク セル 26" xfId="2941"/>
    <cellStyle name="リンク セル 27" xfId="2942"/>
    <cellStyle name="リンク セル 28" xfId="2943"/>
    <cellStyle name="リンク セル 29" xfId="2944"/>
    <cellStyle name="リンク セル 3" xfId="666"/>
    <cellStyle name="リンク セル 3 2" xfId="2945"/>
    <cellStyle name="リンク セル 30" xfId="2946"/>
    <cellStyle name="リンク セル 31" xfId="2947"/>
    <cellStyle name="リンク セル 32" xfId="2948"/>
    <cellStyle name="リンク セル 33" xfId="2949"/>
    <cellStyle name="リンク セル 34" xfId="2950"/>
    <cellStyle name="リンク セル 35" xfId="2951"/>
    <cellStyle name="リンク セル 36" xfId="2952"/>
    <cellStyle name="リンク セル 37" xfId="2953"/>
    <cellStyle name="リンク セル 38" xfId="2954"/>
    <cellStyle name="リンク セル 39" xfId="2955"/>
    <cellStyle name="リンク セル 4" xfId="2956"/>
    <cellStyle name="リンク セル 40" xfId="2957"/>
    <cellStyle name="リンク セル 41" xfId="2958"/>
    <cellStyle name="リンク セル 42" xfId="2959"/>
    <cellStyle name="リンク セル 43" xfId="2960"/>
    <cellStyle name="リンク セル 44" xfId="2961"/>
    <cellStyle name="リンク セル 45" xfId="2962"/>
    <cellStyle name="リンク セル 5" xfId="2963"/>
    <cellStyle name="リンク セル 6" xfId="2964"/>
    <cellStyle name="リンク セル 7" xfId="2965"/>
    <cellStyle name="リンク セル 8" xfId="2966"/>
    <cellStyle name="リンク セル 9" xfId="2967"/>
    <cellStyle name="강조색1" xfId="523"/>
    <cellStyle name="강조색2" xfId="524"/>
    <cellStyle name="강조색3" xfId="525"/>
    <cellStyle name="강조색4" xfId="526"/>
    <cellStyle name="강조색5" xfId="527"/>
    <cellStyle name="강조색6" xfId="528"/>
    <cellStyle name="경고문" xfId="529"/>
    <cellStyle name="계산" xfId="530"/>
    <cellStyle name="계산 10" xfId="5860"/>
    <cellStyle name="계산 10 2" xfId="24253"/>
    <cellStyle name="계산 10 3" xfId="43907"/>
    <cellStyle name="계산 11" xfId="10403"/>
    <cellStyle name="계산 11 2" xfId="25692"/>
    <cellStyle name="계산 11 3" xfId="30612"/>
    <cellStyle name="계산 12" xfId="14646"/>
    <cellStyle name="계산 12 2" xfId="19806"/>
    <cellStyle name="계산 12 3" xfId="42920"/>
    <cellStyle name="계산 13" xfId="11574"/>
    <cellStyle name="계산 13 2" xfId="27392"/>
    <cellStyle name="계산 13 3" xfId="37343"/>
    <cellStyle name="계산 14" xfId="16843"/>
    <cellStyle name="계산 14 2" xfId="26725"/>
    <cellStyle name="계산 14 3" xfId="33303"/>
    <cellStyle name="계산 15" xfId="42464"/>
    <cellStyle name="계산 2" xfId="531"/>
    <cellStyle name="계산 2 10" xfId="36361"/>
    <cellStyle name="계산 2 2" xfId="2968"/>
    <cellStyle name="계산 2 2 10" xfId="11514"/>
    <cellStyle name="계산 2 2 10 2" xfId="27432"/>
    <cellStyle name="계산 2 2 10 3" xfId="28982"/>
    <cellStyle name="계산 2 2 11" xfId="9770"/>
    <cellStyle name="계산 2 2 11 2" xfId="24858"/>
    <cellStyle name="계산 2 2 11 3" xfId="35691"/>
    <cellStyle name="계산 2 2 12" xfId="15375"/>
    <cellStyle name="계산 2 2 12 2" xfId="21589"/>
    <cellStyle name="계산 2 2 12 3" xfId="43379"/>
    <cellStyle name="계산 2 2 13" xfId="17695"/>
    <cellStyle name="계산 2 2 13 2" xfId="27058"/>
    <cellStyle name="계산 2 2 13 3" xfId="41982"/>
    <cellStyle name="계산 2 2 14" xfId="38001"/>
    <cellStyle name="계산 2 2 2" xfId="2969"/>
    <cellStyle name="계산 2 2 2 2" xfId="6830"/>
    <cellStyle name="계산 2 2 2 2 2" xfId="40255"/>
    <cellStyle name="계산 2 2 2 3" xfId="9478"/>
    <cellStyle name="계산 2 2 2 3 2" xfId="19291"/>
    <cellStyle name="계산 2 2 2 3 3" xfId="37573"/>
    <cellStyle name="계산 2 2 2 4" xfId="11515"/>
    <cellStyle name="계산 2 2 2 4 2" xfId="20776"/>
    <cellStyle name="계산 2 2 2 4 3" xfId="29204"/>
    <cellStyle name="계산 2 2 2 5" xfId="9769"/>
    <cellStyle name="계산 2 2 2 5 2" xfId="19878"/>
    <cellStyle name="계산 2 2 2 5 3" xfId="34870"/>
    <cellStyle name="계산 2 2 2 6" xfId="15376"/>
    <cellStyle name="계산 2 2 2 6 2" xfId="23867"/>
    <cellStyle name="계산 2 2 2 6 3" xfId="32880"/>
    <cellStyle name="계산 2 2 2 7" xfId="17696"/>
    <cellStyle name="계산 2 2 2 7 2" xfId="25410"/>
    <cellStyle name="계산 2 2 2 7 3" xfId="32589"/>
    <cellStyle name="계산 2 2 2 8" xfId="42415"/>
    <cellStyle name="계산 2 2 3" xfId="2970"/>
    <cellStyle name="계산 2 2 3 2" xfId="6829"/>
    <cellStyle name="계산 2 2 3 2 2" xfId="37741"/>
    <cellStyle name="계산 2 2 3 3" xfId="9479"/>
    <cellStyle name="계산 2 2 3 3 2" xfId="20271"/>
    <cellStyle name="계산 2 2 3 3 3" xfId="34902"/>
    <cellStyle name="계산 2 2 3 4" xfId="11516"/>
    <cellStyle name="계산 2 2 3 4 2" xfId="25391"/>
    <cellStyle name="계산 2 2 3 4 3" xfId="29211"/>
    <cellStyle name="계산 2 2 3 5" xfId="9768"/>
    <cellStyle name="계산 2 2 3 5 2" xfId="26697"/>
    <cellStyle name="계산 2 2 3 5 3" xfId="37539"/>
    <cellStyle name="계산 2 2 3 6" xfId="15377"/>
    <cellStyle name="계산 2 2 3 6 2" xfId="24990"/>
    <cellStyle name="계산 2 2 3 6 3" xfId="29916"/>
    <cellStyle name="계산 2 2 3 7" xfId="17697"/>
    <cellStyle name="계산 2 2 3 7 2" xfId="20364"/>
    <cellStyle name="계산 2 2 3 7 3" xfId="41873"/>
    <cellStyle name="계산 2 2 3 8" xfId="36931"/>
    <cellStyle name="계산 2 2 4" xfId="2971"/>
    <cellStyle name="계산 2 2 4 2" xfId="6828"/>
    <cellStyle name="계산 2 2 4 2 2" xfId="39510"/>
    <cellStyle name="계산 2 2 4 3" xfId="9480"/>
    <cellStyle name="계산 2 2 4 3 2" xfId="25414"/>
    <cellStyle name="계산 2 2 4 3 3" xfId="35725"/>
    <cellStyle name="계산 2 2 4 4" xfId="11517"/>
    <cellStyle name="계산 2 2 4 4 2" xfId="22777"/>
    <cellStyle name="계산 2 2 4 4 3" xfId="28981"/>
    <cellStyle name="계산 2 2 4 5" xfId="9767"/>
    <cellStyle name="계산 2 2 4 5 2" xfId="26858"/>
    <cellStyle name="계산 2 2 4 5 3" xfId="38907"/>
    <cellStyle name="계산 2 2 4 6" xfId="15378"/>
    <cellStyle name="계산 2 2 4 6 2" xfId="19395"/>
    <cellStyle name="계산 2 2 4 6 3" xfId="40149"/>
    <cellStyle name="계산 2 2 4 7" xfId="17698"/>
    <cellStyle name="계산 2 2 4 7 2" xfId="27644"/>
    <cellStyle name="계산 2 2 4 7 3" xfId="33227"/>
    <cellStyle name="계산 2 2 4 8" xfId="43546"/>
    <cellStyle name="계산 2 2 5" xfId="2972"/>
    <cellStyle name="계산 2 2 5 2" xfId="6827"/>
    <cellStyle name="계산 2 2 5 2 2" xfId="39109"/>
    <cellStyle name="계산 2 2 5 3" xfId="9481"/>
    <cellStyle name="계산 2 2 5 3 2" xfId="26962"/>
    <cellStyle name="계산 2 2 5 3 3" xfId="34232"/>
    <cellStyle name="계산 2 2 5 4" xfId="11518"/>
    <cellStyle name="계산 2 2 5 4 2" xfId="22227"/>
    <cellStyle name="계산 2 2 5 4 3" xfId="28980"/>
    <cellStyle name="계산 2 2 5 5" xfId="9766"/>
    <cellStyle name="계산 2 2 5 5 2" xfId="19075"/>
    <cellStyle name="계산 2 2 5 5 3" xfId="43522"/>
    <cellStyle name="계산 2 2 5 6" xfId="15379"/>
    <cellStyle name="계산 2 2 5 6 2" xfId="25427"/>
    <cellStyle name="계산 2 2 5 6 3" xfId="38437"/>
    <cellStyle name="계산 2 2 5 7" xfId="17699"/>
    <cellStyle name="계산 2 2 5 7 2" xfId="26781"/>
    <cellStyle name="계산 2 2 5 7 3" xfId="40443"/>
    <cellStyle name="계산 2 2 5 8" xfId="36266"/>
    <cellStyle name="계산 2 2 6" xfId="2973"/>
    <cellStyle name="계산 2 2 6 2" xfId="6826"/>
    <cellStyle name="계산 2 2 6 2 2" xfId="43864"/>
    <cellStyle name="계산 2 2 6 3" xfId="9482"/>
    <cellStyle name="계산 2 2 6 3 2" xfId="25700"/>
    <cellStyle name="계산 2 2 6 3 3" xfId="32277"/>
    <cellStyle name="계산 2 2 6 4" xfId="11519"/>
    <cellStyle name="계산 2 2 6 4 2" xfId="22045"/>
    <cellStyle name="계산 2 2 6 4 3" xfId="28979"/>
    <cellStyle name="계산 2 2 6 5" xfId="9765"/>
    <cellStyle name="계산 2 2 6 5 2" xfId="27126"/>
    <cellStyle name="계산 2 2 6 5 3" xfId="30691"/>
    <cellStyle name="계산 2 2 6 6" xfId="15380"/>
    <cellStyle name="계산 2 2 6 6 2" xfId="26424"/>
    <cellStyle name="계산 2 2 6 6 3" xfId="41586"/>
    <cellStyle name="계산 2 2 6 7" xfId="17700"/>
    <cellStyle name="계산 2 2 6 7 2" xfId="23870"/>
    <cellStyle name="계산 2 2 6 7 3" xfId="33063"/>
    <cellStyle name="계산 2 2 6 8" xfId="39873"/>
    <cellStyle name="계산 2 2 7" xfId="2974"/>
    <cellStyle name="계산 2 2 7 2" xfId="6825"/>
    <cellStyle name="계산 2 2 7 2 2" xfId="30919"/>
    <cellStyle name="계산 2 2 7 3" xfId="9483"/>
    <cellStyle name="계산 2 2 7 3 2" xfId="27893"/>
    <cellStyle name="계산 2 2 7 3 3" xfId="30723"/>
    <cellStyle name="계산 2 2 7 4" xfId="11520"/>
    <cellStyle name="계산 2 2 7 4 2" xfId="25060"/>
    <cellStyle name="계산 2 2 7 4 3" xfId="29104"/>
    <cellStyle name="계산 2 2 7 5" xfId="9764"/>
    <cellStyle name="계산 2 2 7 5 2" xfId="23605"/>
    <cellStyle name="계산 2 2 7 5 3" xfId="32299"/>
    <cellStyle name="계산 2 2 7 6" xfId="15381"/>
    <cellStyle name="계산 2 2 7 6 2" xfId="24292"/>
    <cellStyle name="계산 2 2 7 6 3" xfId="37071"/>
    <cellStyle name="계산 2 2 7 7" xfId="17701"/>
    <cellStyle name="계산 2 2 7 7 2" xfId="26997"/>
    <cellStyle name="계산 2 2 7 7 3" xfId="29338"/>
    <cellStyle name="계산 2 2 7 8" xfId="34723"/>
    <cellStyle name="계산 2 2 8" xfId="6831"/>
    <cellStyle name="계산 2 2 8 2" xfId="35035"/>
    <cellStyle name="계산 2 2 9" xfId="9477"/>
    <cellStyle name="계산 2 2 9 2" xfId="22378"/>
    <cellStyle name="계산 2 2 9 3" xfId="38941"/>
    <cellStyle name="계산 2 3" xfId="2975"/>
    <cellStyle name="계산 2 3 2" xfId="6824"/>
    <cellStyle name="계산 2 3 2 2" xfId="32069"/>
    <cellStyle name="계산 2 3 3" xfId="9484"/>
    <cellStyle name="계산 2 3 3 2" xfId="26037"/>
    <cellStyle name="계산 2 3 3 3" xfId="42490"/>
    <cellStyle name="계산 2 3 4" xfId="11521"/>
    <cellStyle name="계산 2 3 4 2" xfId="22200"/>
    <cellStyle name="계산 2 3 4 3" xfId="29103"/>
    <cellStyle name="계산 2 3 5" xfId="9763"/>
    <cellStyle name="계산 2 3 5 2" xfId="24294"/>
    <cellStyle name="계산 2 3 5 3" xfId="34199"/>
    <cellStyle name="계산 2 3 6" xfId="15382"/>
    <cellStyle name="계산 2 3 6 2" xfId="27664"/>
    <cellStyle name="계산 2 3 6 3" xfId="39480"/>
    <cellStyle name="계산 2 3 7" xfId="17702"/>
    <cellStyle name="계산 2 3 7 2" xfId="27954"/>
    <cellStyle name="계산 2 3 7 3" xfId="40379"/>
    <cellStyle name="계산 2 3 8" xfId="31798"/>
    <cellStyle name="계산 2 4" xfId="6832"/>
    <cellStyle name="계산 2 4 2" xfId="42990"/>
    <cellStyle name="계산 2 5" xfId="9476"/>
    <cellStyle name="계산 2 5 2" xfId="23327"/>
    <cellStyle name="계산 2 5 3" xfId="42653"/>
    <cellStyle name="계산 2 6" xfId="11513"/>
    <cellStyle name="계산 2 6 2" xfId="26620"/>
    <cellStyle name="계산 2 6 3" xfId="30309"/>
    <cellStyle name="계산 2 7" xfId="5895"/>
    <cellStyle name="계산 2 7 2" xfId="26233"/>
    <cellStyle name="계산 2 7 3" xfId="34504"/>
    <cellStyle name="계산 2 8" xfId="15374"/>
    <cellStyle name="계산 2 8 2" xfId="23102"/>
    <cellStyle name="계산 2 8 3" xfId="33528"/>
    <cellStyle name="계산 2 9" xfId="17694"/>
    <cellStyle name="계산 2 9 2" xfId="20650"/>
    <cellStyle name="계산 2 9 3" xfId="36512"/>
    <cellStyle name="계산 3" xfId="532"/>
    <cellStyle name="계산 3 10" xfId="41324"/>
    <cellStyle name="계산 3 2" xfId="2976"/>
    <cellStyle name="계산 3 2 10" xfId="11523"/>
    <cellStyle name="계산 3 2 10 2" xfId="24193"/>
    <cellStyle name="계산 3 2 10 3" xfId="30307"/>
    <cellStyle name="계산 3 2 11" xfId="9761"/>
    <cellStyle name="계산 3 2 11 2" xfId="20242"/>
    <cellStyle name="계산 3 2 11 3" xfId="34871"/>
    <cellStyle name="계산 3 2 12" xfId="15384"/>
    <cellStyle name="계산 3 2 12 2" xfId="27508"/>
    <cellStyle name="계산 3 2 12 3" xfId="40376"/>
    <cellStyle name="계산 3 2 13" xfId="17704"/>
    <cellStyle name="계산 3 2 13 2" xfId="20064"/>
    <cellStyle name="계산 3 2 13 3" xfId="41991"/>
    <cellStyle name="계산 3 2 14" xfId="31360"/>
    <cellStyle name="계산 3 2 2" xfId="2977"/>
    <cellStyle name="계산 3 2 2 2" xfId="6821"/>
    <cellStyle name="계산 3 2 2 2 2" xfId="41704"/>
    <cellStyle name="계산 3 2 2 3" xfId="9487"/>
    <cellStyle name="계산 3 2 2 3 2" xfId="24916"/>
    <cellStyle name="계산 3 2 2 3 3" xfId="34901"/>
    <cellStyle name="계산 3 2 2 4" xfId="11524"/>
    <cellStyle name="계산 3 2 2 4 2" xfId="26567"/>
    <cellStyle name="계산 3 2 2 4 3" xfId="30306"/>
    <cellStyle name="계산 3 2 2 5" xfId="5894"/>
    <cellStyle name="계산 3 2 2 5 2" xfId="20273"/>
    <cellStyle name="계산 3 2 2 5 3" xfId="41892"/>
    <cellStyle name="계산 3 2 2 6" xfId="15385"/>
    <cellStyle name="계산 3 2 2 6 2" xfId="21014"/>
    <cellStyle name="계산 3 2 2 6 3" xfId="35081"/>
    <cellStyle name="계산 3 2 2 7" xfId="17705"/>
    <cellStyle name="계산 3 2 2 7 2" xfId="20157"/>
    <cellStyle name="계산 3 2 2 7 3" xfId="36699"/>
    <cellStyle name="계산 3 2 2 8" xfId="44018"/>
    <cellStyle name="계산 3 2 3" xfId="2978"/>
    <cellStyle name="계산 3 2 3 2" xfId="6820"/>
    <cellStyle name="계산 3 2 3 2 2" xfId="35922"/>
    <cellStyle name="계산 3 2 3 3" xfId="9488"/>
    <cellStyle name="계산 3 2 3 3 2" xfId="25588"/>
    <cellStyle name="계산 3 2 3 3 3" xfId="35724"/>
    <cellStyle name="계산 3 2 3 4" xfId="11525"/>
    <cellStyle name="계산 3 2 3 4 2" xfId="27253"/>
    <cellStyle name="계산 3 2 3 4 3" xfId="30305"/>
    <cellStyle name="계산 3 2 3 5" xfId="13205"/>
    <cellStyle name="계산 3 2 3 5 2" xfId="27678"/>
    <cellStyle name="계산 3 2 3 5 3" xfId="39509"/>
    <cellStyle name="계산 3 2 3 6" xfId="15386"/>
    <cellStyle name="계산 3 2 3 6 2" xfId="19476"/>
    <cellStyle name="계산 3 2 3 6 3" xfId="39657"/>
    <cellStyle name="계산 3 2 3 7" xfId="17706"/>
    <cellStyle name="계산 3 2 3 7 2" xfId="22225"/>
    <cellStyle name="계산 3 2 3 7 3" xfId="41505"/>
    <cellStyle name="계산 3 2 3 8" xfId="39366"/>
    <cellStyle name="계산 3 2 4" xfId="2979"/>
    <cellStyle name="계산 3 2 4 2" xfId="6819"/>
    <cellStyle name="계산 3 2 4 2 2" xfId="42065"/>
    <cellStyle name="계산 3 2 4 3" xfId="9489"/>
    <cellStyle name="계산 3 2 4 3 2" xfId="26808"/>
    <cellStyle name="계산 3 2 4 3 3" xfId="34231"/>
    <cellStyle name="계산 3 2 4 4" xfId="11526"/>
    <cellStyle name="계산 3 2 4 4 2" xfId="24436"/>
    <cellStyle name="계산 3 2 4 4 3" xfId="30304"/>
    <cellStyle name="계산 3 2 4 5" xfId="9760"/>
    <cellStyle name="계산 3 2 4 5 2" xfId="24411"/>
    <cellStyle name="계산 3 2 4 5 3" xfId="37540"/>
    <cellStyle name="계산 3 2 4 6" xfId="15387"/>
    <cellStyle name="계산 3 2 4 6 2" xfId="27690"/>
    <cellStyle name="계산 3 2 4 6 3" xfId="33527"/>
    <cellStyle name="계산 3 2 4 7" xfId="17707"/>
    <cellStyle name="계산 3 2 4 7 2" xfId="20660"/>
    <cellStyle name="계산 3 2 4 7 3" xfId="36513"/>
    <cellStyle name="계산 3 2 4 8" xfId="40764"/>
    <cellStyle name="계산 3 2 5" xfId="2980"/>
    <cellStyle name="계산 3 2 5 2" xfId="6818"/>
    <cellStyle name="계산 3 2 5 2 2" xfId="35036"/>
    <cellStyle name="계산 3 2 5 3" xfId="9490"/>
    <cellStyle name="계산 3 2 5 3 2" xfId="21986"/>
    <cellStyle name="계산 3 2 5 3 3" xfId="32278"/>
    <cellStyle name="계산 3 2 5 4" xfId="11527"/>
    <cellStyle name="계산 3 2 5 4 2" xfId="19974"/>
    <cellStyle name="계산 3 2 5 4 3" xfId="30303"/>
    <cellStyle name="계산 3 2 5 5" xfId="9759"/>
    <cellStyle name="계산 3 2 5 5 2" xfId="24586"/>
    <cellStyle name="계산 3 2 5 5 3" xfId="38908"/>
    <cellStyle name="계산 3 2 5 6" xfId="15388"/>
    <cellStyle name="계산 3 2 5 6 2" xfId="20939"/>
    <cellStyle name="계산 3 2 5 6 3" xfId="42211"/>
    <cellStyle name="계산 3 2 5 7" xfId="17708"/>
    <cellStyle name="계산 3 2 5 7 2" xfId="26150"/>
    <cellStyle name="계산 3 2 5 7 3" xfId="40119"/>
    <cellStyle name="계산 3 2 5 8" xfId="38000"/>
    <cellStyle name="계산 3 2 6" xfId="2981"/>
    <cellStyle name="계산 3 2 6 2" xfId="6817"/>
    <cellStyle name="계산 3 2 6 2 2" xfId="40608"/>
    <cellStyle name="계산 3 2 6 3" xfId="9491"/>
    <cellStyle name="계산 3 2 6 3 2" xfId="28172"/>
    <cellStyle name="계산 3 2 6 3 3" xfId="30722"/>
    <cellStyle name="계산 3 2 6 4" xfId="11528"/>
    <cellStyle name="계산 3 2 6 4 2" xfId="20745"/>
    <cellStyle name="계산 3 2 6 4 3" xfId="30302"/>
    <cellStyle name="계산 3 2 6 5" xfId="12462"/>
    <cellStyle name="계산 3 2 6 5 2" xfId="28281"/>
    <cellStyle name="계산 3 2 6 5 3" xfId="42484"/>
    <cellStyle name="계산 3 2 6 6" xfId="15389"/>
    <cellStyle name="계산 3 2 6 6 2" xfId="21744"/>
    <cellStyle name="계산 3 2 6 6 3" xfId="32881"/>
    <cellStyle name="계산 3 2 6 7" xfId="17709"/>
    <cellStyle name="계산 3 2 6 7 2" xfId="21325"/>
    <cellStyle name="계산 3 2 6 7 3" xfId="32590"/>
    <cellStyle name="계산 3 2 6 8" xfId="43250"/>
    <cellStyle name="계산 3 2 7" xfId="2982"/>
    <cellStyle name="계산 3 2 7 2" xfId="6816"/>
    <cellStyle name="계산 3 2 7 2 2" xfId="37742"/>
    <cellStyle name="계산 3 2 7 3" xfId="9492"/>
    <cellStyle name="계산 3 2 7 3 2" xfId="25785"/>
    <cellStyle name="계산 3 2 7 3 3" xfId="38105"/>
    <cellStyle name="계산 3 2 7 4" xfId="11529"/>
    <cellStyle name="계산 3 2 7 4 2" xfId="27214"/>
    <cellStyle name="계산 3 2 7 4 3" xfId="30301"/>
    <cellStyle name="계산 3 2 7 5" xfId="12463"/>
    <cellStyle name="계산 3 2 7 5 2" xfId="20252"/>
    <cellStyle name="계산 3 2 7 5 3" xfId="35300"/>
    <cellStyle name="계산 3 2 7 6" xfId="15390"/>
    <cellStyle name="계산 3 2 7 6 2" xfId="19962"/>
    <cellStyle name="계산 3 2 7 6 3" xfId="29915"/>
    <cellStyle name="계산 3 2 7 7" xfId="17710"/>
    <cellStyle name="계산 3 2 7 7 2" xfId="19566"/>
    <cellStyle name="계산 3 2 7 7 3" xfId="29337"/>
    <cellStyle name="계산 3 2 7 8" xfId="36930"/>
    <cellStyle name="계산 3 2 8" xfId="6822"/>
    <cellStyle name="계산 3 2 8 2" xfId="34402"/>
    <cellStyle name="계산 3 2 9" xfId="9486"/>
    <cellStyle name="계산 3 2 9 2" xfId="27663"/>
    <cellStyle name="계산 3 2 9 3" xfId="37572"/>
    <cellStyle name="계산 3 3" xfId="2983"/>
    <cellStyle name="계산 3 3 2" xfId="6815"/>
    <cellStyle name="계산 3 3 2 2" xfId="40173"/>
    <cellStyle name="계산 3 3 3" xfId="9493"/>
    <cellStyle name="계산 3 3 3 2" xfId="27030"/>
    <cellStyle name="계산 3 3 3 3" xfId="37571"/>
    <cellStyle name="계산 3 3 4" xfId="11530"/>
    <cellStyle name="계산 3 3 4 2" xfId="27196"/>
    <cellStyle name="계산 3 3 4 3" xfId="30300"/>
    <cellStyle name="계산 3 3 5" xfId="12464"/>
    <cellStyle name="계산 3 3 5 2" xfId="25433"/>
    <cellStyle name="계산 3 3 5 3" xfId="40374"/>
    <cellStyle name="계산 3 3 6" xfId="15391"/>
    <cellStyle name="계산 3 3 6 2" xfId="25239"/>
    <cellStyle name="계산 3 3 6 3" xfId="42877"/>
    <cellStyle name="계산 3 3 7" xfId="17711"/>
    <cellStyle name="계산 3 3 7 2" xfId="20468"/>
    <cellStyle name="계산 3 3 7 3" xfId="29336"/>
    <cellStyle name="계산 3 3 8" xfId="41542"/>
    <cellStyle name="계산 3 4" xfId="6823"/>
    <cellStyle name="계산 3 4 2" xfId="39853"/>
    <cellStyle name="계산 3 5" xfId="9485"/>
    <cellStyle name="계산 3 5 2" xfId="19013"/>
    <cellStyle name="계산 3 5 3" xfId="38940"/>
    <cellStyle name="계산 3 6" xfId="11522"/>
    <cellStyle name="계산 3 6 2" xfId="22727"/>
    <cellStyle name="계산 3 6 3" xfId="30308"/>
    <cellStyle name="계산 3 7" xfId="9762"/>
    <cellStyle name="계산 3 7 2" xfId="23071"/>
    <cellStyle name="계산 3 7 3" xfId="35692"/>
    <cellStyle name="계산 3 8" xfId="15383"/>
    <cellStyle name="계산 3 8 2" xfId="24542"/>
    <cellStyle name="계산 3 8 3" xfId="33962"/>
    <cellStyle name="계산 3 9" xfId="17703"/>
    <cellStyle name="계산 3 9 2" xfId="19124"/>
    <cellStyle name="계산 3 9 3" xfId="38259"/>
    <cellStyle name="계산 4" xfId="2984"/>
    <cellStyle name="계산 4 10" xfId="36265"/>
    <cellStyle name="계산 4 2" xfId="2985"/>
    <cellStyle name="계산 4 2 10" xfId="11532"/>
    <cellStyle name="계산 4 2 10 2" xfId="22537"/>
    <cellStyle name="계산 4 2 10 3" xfId="30298"/>
    <cellStyle name="계산 4 2 11" xfId="12466"/>
    <cellStyle name="계산 4 2 11 2" xfId="24145"/>
    <cellStyle name="계산 4 2 11 3" xfId="32702"/>
    <cellStyle name="계산 4 2 12" xfId="15393"/>
    <cellStyle name="계산 4 2 12 2" xfId="27645"/>
    <cellStyle name="계산 4 2 12 3" xfId="43490"/>
    <cellStyle name="계산 4 2 13" xfId="17713"/>
    <cellStyle name="계산 4 2 13 2" xfId="22080"/>
    <cellStyle name="계산 4 2 13 3" xfId="38249"/>
    <cellStyle name="계산 4 2 14" xfId="31359"/>
    <cellStyle name="계산 4 2 2" xfId="2986"/>
    <cellStyle name="계산 4 2 2 2" xfId="6812"/>
    <cellStyle name="계산 4 2 2 2 2" xfId="30920"/>
    <cellStyle name="계산 4 2 2 3" xfId="9496"/>
    <cellStyle name="계산 4 2 2 3 2" xfId="25992"/>
    <cellStyle name="계산 4 2 2 3 3" xfId="34230"/>
    <cellStyle name="계산 4 2 2 4" xfId="11533"/>
    <cellStyle name="계산 4 2 2 4 2" xfId="22380"/>
    <cellStyle name="계산 4 2 2 4 3" xfId="30297"/>
    <cellStyle name="계산 4 2 2 5" xfId="12467"/>
    <cellStyle name="계산 4 2 2 5 2" xfId="24182"/>
    <cellStyle name="계산 4 2 2 5 3" xfId="30195"/>
    <cellStyle name="계산 4 2 2 6" xfId="15394"/>
    <cellStyle name="계산 4 2 2 6 2" xfId="20550"/>
    <cellStyle name="계산 4 2 2 6 3" xfId="37070"/>
    <cellStyle name="계산 4 2 2 7" xfId="17714"/>
    <cellStyle name="계산 4 2 2 7 2" xfId="26294"/>
    <cellStyle name="계산 4 2 2 7 3" xfId="43013"/>
    <cellStyle name="계산 4 2 2 8" xfId="42563"/>
    <cellStyle name="계산 4 2 3" xfId="2987"/>
    <cellStyle name="계산 4 2 3 2" xfId="6811"/>
    <cellStyle name="계산 4 2 3 2 2" xfId="32068"/>
    <cellStyle name="계산 4 2 3 3" xfId="9497"/>
    <cellStyle name="계산 4 2 3 3 2" xfId="24398"/>
    <cellStyle name="계산 4 2 3 3 3" xfId="32279"/>
    <cellStyle name="계산 4 2 3 4" xfId="11534"/>
    <cellStyle name="계산 4 2 3 4 2" xfId="21043"/>
    <cellStyle name="계산 4 2 3 4 3" xfId="30296"/>
    <cellStyle name="계산 4 2 3 5" xfId="12468"/>
    <cellStyle name="계산 4 2 3 5 2" xfId="25545"/>
    <cellStyle name="계산 4 2 3 5 3" xfId="40489"/>
    <cellStyle name="계산 4 2 3 6" xfId="15395"/>
    <cellStyle name="계산 4 2 3 6 2" xfId="24695"/>
    <cellStyle name="계산 4 2 3 6 3" xfId="43413"/>
    <cellStyle name="계산 4 2 3 7" xfId="17715"/>
    <cellStyle name="계산 4 2 3 7 2" xfId="21334"/>
    <cellStyle name="계산 4 2 3 7 3" xfId="36689"/>
    <cellStyle name="계산 4 2 3 8" xfId="34718"/>
    <cellStyle name="계산 4 2 4" xfId="2988"/>
    <cellStyle name="계산 4 2 4 2" xfId="6810"/>
    <cellStyle name="계산 4 2 4 2 2" xfId="42579"/>
    <cellStyle name="계산 4 2 4 3" xfId="9498"/>
    <cellStyle name="계산 4 2 4 3 2" xfId="28075"/>
    <cellStyle name="계산 4 2 4 3 3" xfId="40954"/>
    <cellStyle name="계산 4 2 4 4" xfId="11535"/>
    <cellStyle name="계산 4 2 4 4 2" xfId="20084"/>
    <cellStyle name="계산 4 2 4 4 3" xfId="30295"/>
    <cellStyle name="계산 4 2 4 5" xfId="12469"/>
    <cellStyle name="계산 4 2 4 5 2" xfId="27875"/>
    <cellStyle name="계산 4 2 4 5 3" xfId="38635"/>
    <cellStyle name="계산 4 2 4 6" xfId="15396"/>
    <cellStyle name="계산 4 2 4 6 2" xfId="22316"/>
    <cellStyle name="계산 4 2 4 6 3" xfId="33963"/>
    <cellStyle name="계산 4 2 4 7" xfId="17716"/>
    <cellStyle name="계산 4 2 4 7 2" xfId="28095"/>
    <cellStyle name="계산 4 2 4 7 3" xfId="39765"/>
    <cellStyle name="계산 4 2 4 8" xfId="31803"/>
    <cellStyle name="계산 4 2 5" xfId="2989"/>
    <cellStyle name="계산 4 2 5 2" xfId="6809"/>
    <cellStyle name="계산 4 2 5 2 2" xfId="34403"/>
    <cellStyle name="계산 4 2 5 3" xfId="9499"/>
    <cellStyle name="계산 4 2 5 3 2" xfId="27942"/>
    <cellStyle name="계산 4 2 5 3 3" xfId="38120"/>
    <cellStyle name="계산 4 2 5 4" xfId="11536"/>
    <cellStyle name="계산 4 2 5 4 2" xfId="27170"/>
    <cellStyle name="계산 4 2 5 4 3" xfId="30294"/>
    <cellStyle name="계산 4 2 5 5" xfId="12470"/>
    <cellStyle name="계산 4 2 5 5 2" xfId="24617"/>
    <cellStyle name="계산 4 2 5 5 3" xfId="43486"/>
    <cellStyle name="계산 4 2 5 6" xfId="15397"/>
    <cellStyle name="계산 4 2 5 6 2" xfId="26688"/>
    <cellStyle name="계산 4 2 5 6 3" xfId="39859"/>
    <cellStyle name="계산 4 2 5 7" xfId="17717"/>
    <cellStyle name="계산 4 2 5 7 2" xfId="28221"/>
    <cellStyle name="계산 4 2 5 7 3" xfId="36523"/>
    <cellStyle name="계산 4 2 5 8" xfId="44017"/>
    <cellStyle name="계산 4 2 6" xfId="2990"/>
    <cellStyle name="계산 4 2 6 2" xfId="5038"/>
    <cellStyle name="계산 4 2 6 2 2" xfId="40894"/>
    <cellStyle name="계산 4 2 6 3" xfId="9500"/>
    <cellStyle name="계산 4 2 6 3 2" xfId="21218"/>
    <cellStyle name="계산 4 2 6 3 3" xfId="33163"/>
    <cellStyle name="계산 4 2 6 4" xfId="11537"/>
    <cellStyle name="계산 4 2 6 4 2" xfId="28183"/>
    <cellStyle name="계산 4 2 6 4 3" xfId="30293"/>
    <cellStyle name="계산 4 2 6 5" xfId="12471"/>
    <cellStyle name="계산 4 2 6 5 2" xfId="23542"/>
    <cellStyle name="계산 4 2 6 5 3" xfId="37271"/>
    <cellStyle name="계산 4 2 6 6" xfId="15398"/>
    <cellStyle name="계산 4 2 6 6 2" xfId="22500"/>
    <cellStyle name="계산 4 2 6 6 3" xfId="35080"/>
    <cellStyle name="계산 4 2 6 7" xfId="17718"/>
    <cellStyle name="계산 4 2 6 7 2" xfId="23587"/>
    <cellStyle name="계산 4 2 6 7 3" xfId="39481"/>
    <cellStyle name="계산 4 2 6 8" xfId="39365"/>
    <cellStyle name="계산 4 2 7" xfId="2991"/>
    <cellStyle name="계산 4 2 7 2" xfId="5037"/>
    <cellStyle name="계산 4 2 7 2 2" xfId="31219"/>
    <cellStyle name="계산 4 2 7 3" xfId="9501"/>
    <cellStyle name="계산 4 2 7 3 2" xfId="19908"/>
    <cellStyle name="계산 4 2 7 3 3" xfId="41106"/>
    <cellStyle name="계산 4 2 7 4" xfId="11538"/>
    <cellStyle name="계산 4 2 7 4 2" xfId="23795"/>
    <cellStyle name="계산 4 2 7 4 3" xfId="30292"/>
    <cellStyle name="계산 4 2 7 5" xfId="12472"/>
    <cellStyle name="계산 4 2 7 5 2" xfId="23490"/>
    <cellStyle name="계산 4 2 7 5 3" xfId="40907"/>
    <cellStyle name="계산 4 2 7 6" xfId="15399"/>
    <cellStyle name="계산 4 2 7 6 2" xfId="24483"/>
    <cellStyle name="계산 4 2 7 6 3" xfId="29914"/>
    <cellStyle name="계산 4 2 7 7" xfId="17719"/>
    <cellStyle name="계산 4 2 7 7 2" xfId="27349"/>
    <cellStyle name="계산 4 2 7 7 3" xfId="33356"/>
    <cellStyle name="계산 4 2 7 8" xfId="41517"/>
    <cellStyle name="계산 4 2 8" xfId="6813"/>
    <cellStyle name="계산 4 2 8 2" xfId="43865"/>
    <cellStyle name="계산 4 2 9" xfId="9495"/>
    <cellStyle name="계산 4 2 9 2" xfId="21944"/>
    <cellStyle name="계산 4 2 9 3" xfId="35723"/>
    <cellStyle name="계산 4 3" xfId="2992"/>
    <cellStyle name="계산 4 3 2" xfId="5036"/>
    <cellStyle name="계산 4 3 2 2" xfId="31939"/>
    <cellStyle name="계산 4 3 3" xfId="9502"/>
    <cellStyle name="계산 4 3 3 2" xfId="22651"/>
    <cellStyle name="계산 4 3 3 3" xfId="38142"/>
    <cellStyle name="계산 4 3 4" xfId="11539"/>
    <cellStyle name="계산 4 3 4 2" xfId="26797"/>
    <cellStyle name="계산 4 3 4 3" xfId="30291"/>
    <cellStyle name="계산 4 3 5" xfId="12473"/>
    <cellStyle name="계산 4 3 5 2" xfId="23360"/>
    <cellStyle name="계산 4 3 5 3" xfId="33610"/>
    <cellStyle name="계산 4 3 6" xfId="15400"/>
    <cellStyle name="계산 4 3 6 2" xfId="26701"/>
    <cellStyle name="계산 4 3 6 3" xfId="29913"/>
    <cellStyle name="계산 4 3 7" xfId="17720"/>
    <cellStyle name="계산 4 3 7 2" xfId="27837"/>
    <cellStyle name="계산 4 3 7 3" xfId="41846"/>
    <cellStyle name="계산 4 3 8" xfId="37999"/>
    <cellStyle name="계산 4 4" xfId="6814"/>
    <cellStyle name="계산 4 4 2" xfId="39110"/>
    <cellStyle name="계산 4 5" xfId="9494"/>
    <cellStyle name="계산 4 5 2" xfId="22866"/>
    <cellStyle name="계산 4 5 3" xfId="34900"/>
    <cellStyle name="계산 4 6" xfId="11531"/>
    <cellStyle name="계산 4 6 2" xfId="23962"/>
    <cellStyle name="계산 4 6 3" xfId="30299"/>
    <cellStyle name="계산 4 7" xfId="12465"/>
    <cellStyle name="계산 4 7 2" xfId="28207"/>
    <cellStyle name="계산 4 7 3" xfId="33804"/>
    <cellStyle name="계산 4 8" xfId="15392"/>
    <cellStyle name="계산 4 8 2" xfId="24073"/>
    <cellStyle name="계산 4 8 3" xfId="38436"/>
    <cellStyle name="계산 4 9" xfId="17712"/>
    <cellStyle name="계산 4 9 2" xfId="21537"/>
    <cellStyle name="계산 4 9 3" xfId="41656"/>
    <cellStyle name="계산 5" xfId="2993"/>
    <cellStyle name="계산 5 10" xfId="40301"/>
    <cellStyle name="계산 5 2" xfId="2994"/>
    <cellStyle name="계산 5 2 10" xfId="11541"/>
    <cellStyle name="계산 5 2 10 2" xfId="21983"/>
    <cellStyle name="계산 5 2 10 3" xfId="30289"/>
    <cellStyle name="계산 5 2 11" xfId="12475"/>
    <cellStyle name="계산 5 2 11 2" xfId="26573"/>
    <cellStyle name="계산 5 2 11 3" xfId="35299"/>
    <cellStyle name="계산 5 2 12" xfId="15402"/>
    <cellStyle name="계산 5 2 12 2" xfId="24930"/>
    <cellStyle name="계산 5 2 12 3" xfId="38426"/>
    <cellStyle name="계산 5 2 13" xfId="17722"/>
    <cellStyle name="계산 5 2 13 2" xfId="25619"/>
    <cellStyle name="계산 5 2 13 3" xfId="41060"/>
    <cellStyle name="계산 5 2 14" xfId="36929"/>
    <cellStyle name="계산 5 2 2" xfId="2995"/>
    <cellStyle name="계산 5 2 2 2" xfId="5033"/>
    <cellStyle name="계산 5 2 2 2 2" xfId="35451"/>
    <cellStyle name="계산 5 2 2 3" xfId="9505"/>
    <cellStyle name="계산 5 2 2 3 2" xfId="22639"/>
    <cellStyle name="계산 5 2 2 3 3" xfId="38119"/>
    <cellStyle name="계산 5 2 2 4" xfId="11542"/>
    <cellStyle name="계산 5 2 2 4 2" xfId="23088"/>
    <cellStyle name="계산 5 2 2 4 3" xfId="30288"/>
    <cellStyle name="계산 5 2 2 5" xfId="12476"/>
    <cellStyle name="계산 5 2 2 5 2" xfId="21595"/>
    <cellStyle name="계산 5 2 2 5 3" xfId="41738"/>
    <cellStyle name="계산 5 2 2 6" xfId="15403"/>
    <cellStyle name="계산 5 2 2 6 2" xfId="25986"/>
    <cellStyle name="계산 5 2 2 6 3" xfId="43478"/>
    <cellStyle name="계산 5 2 2 7" xfId="17723"/>
    <cellStyle name="계산 5 2 2 7 2" xfId="22718"/>
    <cellStyle name="계산 5 2 2 7 3" xfId="33071"/>
    <cellStyle name="계산 5 2 2 8" xfId="40885"/>
    <cellStyle name="계산 5 2 3" xfId="2996"/>
    <cellStyle name="계산 5 2 3 2" xfId="5032"/>
    <cellStyle name="계산 5 2 3 2 2" xfId="37854"/>
    <cellStyle name="계산 5 2 3 3" xfId="9506"/>
    <cellStyle name="계산 5 2 3 3 2" xfId="20716"/>
    <cellStyle name="계산 5 2 3 3 3" xfId="38107"/>
    <cellStyle name="계산 5 2 3 4" xfId="11543"/>
    <cellStyle name="계산 5 2 3 4 2" xfId="21097"/>
    <cellStyle name="계산 5 2 3 4 3" xfId="30287"/>
    <cellStyle name="계산 5 2 3 5" xfId="12477"/>
    <cellStyle name="계산 5 2 3 5 2" xfId="22419"/>
    <cellStyle name="계산 5 2 3 5 3" xfId="33803"/>
    <cellStyle name="계산 5 2 3 6" xfId="15404"/>
    <cellStyle name="계산 5 2 3 6 2" xfId="25856"/>
    <cellStyle name="계산 5 2 3 6 3" xfId="37060"/>
    <cellStyle name="계산 5 2 3 7" xfId="17724"/>
    <cellStyle name="계산 5 2 3 7 2" xfId="21272"/>
    <cellStyle name="계산 5 2 3 7 3" xfId="41633"/>
    <cellStyle name="계산 5 2 3 8" xfId="36264"/>
    <cellStyle name="계산 5 2 4" xfId="2997"/>
    <cellStyle name="계산 5 2 4 2" xfId="6808"/>
    <cellStyle name="계산 5 2 4 2 2" xfId="40914"/>
    <cellStyle name="계산 5 2 4 3" xfId="9507"/>
    <cellStyle name="계산 5 2 4 3 2" xfId="27756"/>
    <cellStyle name="계산 5 2 4 3 3" xfId="28988"/>
    <cellStyle name="계산 5 2 4 4" xfId="11544"/>
    <cellStyle name="계산 5 2 4 4 2" xfId="28276"/>
    <cellStyle name="계산 5 2 4 4 3" xfId="30286"/>
    <cellStyle name="계산 5 2 4 5" xfId="9758"/>
    <cellStyle name="계산 5 2 4 5 2" xfId="26020"/>
    <cellStyle name="계산 5 2 4 5 3" xfId="40370"/>
    <cellStyle name="계산 5 2 4 6" xfId="15405"/>
    <cellStyle name="계산 5 2 4 6 2" xfId="20385"/>
    <cellStyle name="계산 5 2 4 6 3" xfId="43635"/>
    <cellStyle name="계산 5 2 4 7" xfId="17725"/>
    <cellStyle name="계산 5 2 4 7 2" xfId="24358"/>
    <cellStyle name="계산 5 2 4 7 3" xfId="38257"/>
    <cellStyle name="계산 5 2 4 8" xfId="41241"/>
    <cellStyle name="계산 5 2 5" xfId="2998"/>
    <cellStyle name="계산 5 2 5 2" xfId="6807"/>
    <cellStyle name="계산 5 2 5 2 2" xfId="35923"/>
    <cellStyle name="계산 5 2 5 3" xfId="9508"/>
    <cellStyle name="계산 5 2 5 3 2" xfId="22491"/>
    <cellStyle name="계산 5 2 5 3 3" xfId="39719"/>
    <cellStyle name="계산 5 2 5 4" xfId="11545"/>
    <cellStyle name="계산 5 2 5 4 2" xfId="20283"/>
    <cellStyle name="계산 5 2 5 4 3" xfId="29189"/>
    <cellStyle name="계산 5 2 5 5" xfId="5869"/>
    <cellStyle name="계산 5 2 5 5 2" xfId="23680"/>
    <cellStyle name="계산 5 2 5 5 3" xfId="34506"/>
    <cellStyle name="계산 5 2 5 6" xfId="15406"/>
    <cellStyle name="계산 5 2 5 6 2" xfId="24541"/>
    <cellStyle name="계산 5 2 5 6 3" xfId="33973"/>
    <cellStyle name="계산 5 2 5 7" xfId="17726"/>
    <cellStyle name="계산 5 2 5 7 2" xfId="19565"/>
    <cellStyle name="계산 5 2 5 7 3" xfId="42751"/>
    <cellStyle name="계산 5 2 5 8" xfId="34721"/>
    <cellStyle name="계산 5 2 6" xfId="2999"/>
    <cellStyle name="계산 5 2 6 2" xfId="6806"/>
    <cellStyle name="계산 5 2 6 2 2" xfId="41601"/>
    <cellStyle name="계산 5 2 6 3" xfId="9509"/>
    <cellStyle name="계산 5 2 6 3 2" xfId="24792"/>
    <cellStyle name="계산 5 2 6 3 3" xfId="38938"/>
    <cellStyle name="계산 5 2 6 4" xfId="11546"/>
    <cellStyle name="계산 5 2 6 4 2" xfId="23622"/>
    <cellStyle name="계산 5 2 6 4 3" xfId="30285"/>
    <cellStyle name="계산 5 2 6 5" xfId="9757"/>
    <cellStyle name="계산 5 2 6 5 2" xfId="25500"/>
    <cellStyle name="계산 5 2 6 5 3" xfId="30692"/>
    <cellStyle name="계산 5 2 6 6" xfId="15407"/>
    <cellStyle name="계산 5 2 6 6 2" xfId="25533"/>
    <cellStyle name="계산 5 2 6 6 3" xfId="42480"/>
    <cellStyle name="계산 5 2 6 7" xfId="17727"/>
    <cellStyle name="계산 5 2 6 7 2" xfId="28190"/>
    <cellStyle name="계산 5 2 6 7 3" xfId="36697"/>
    <cellStyle name="계산 5 2 6 8" xfId="31800"/>
    <cellStyle name="계산 5 2 7" xfId="3000"/>
    <cellStyle name="계산 5 2 7 2" xfId="6805"/>
    <cellStyle name="계산 5 2 7 2 2" xfId="35037"/>
    <cellStyle name="계산 5 2 7 3" xfId="9510"/>
    <cellStyle name="계산 5 2 7 3 2" xfId="27183"/>
    <cellStyle name="계산 5 2 7 3 3" xfId="37570"/>
    <cellStyle name="계산 5 2 7 4" xfId="11547"/>
    <cellStyle name="계산 5 2 7 4 2" xfId="22519"/>
    <cellStyle name="계산 5 2 7 4 3" xfId="30284"/>
    <cellStyle name="계산 5 2 7 5" xfId="9756"/>
    <cellStyle name="계산 5 2 7 5 2" xfId="26069"/>
    <cellStyle name="계산 5 2 7 5 3" xfId="31582"/>
    <cellStyle name="계산 5 2 7 6" xfId="15408"/>
    <cellStyle name="계산 5 2 7 6 2" xfId="22341"/>
    <cellStyle name="계산 5 2 7 6 3" xfId="35070"/>
    <cellStyle name="계산 5 2 7 7" xfId="17728"/>
    <cellStyle name="계산 5 2 7 7 2" xfId="28287"/>
    <cellStyle name="계산 5 2 7 7 3" xfId="42911"/>
    <cellStyle name="계산 5 2 7 8" xfId="31358"/>
    <cellStyle name="계산 5 2 8" xfId="5034"/>
    <cellStyle name="계산 5 2 8 2" xfId="36114"/>
    <cellStyle name="계산 5 2 9" xfId="9504"/>
    <cellStyle name="계산 5 2 9 2" xfId="22940"/>
    <cellStyle name="계산 5 2 9 3" xfId="38939"/>
    <cellStyle name="계산 5 3" xfId="3001"/>
    <cellStyle name="계산 5 3 2" xfId="6804"/>
    <cellStyle name="계산 5 3 2 2" xfId="43146"/>
    <cellStyle name="계산 5 3 3" xfId="9511"/>
    <cellStyle name="계산 5 3 3 2" xfId="21868"/>
    <cellStyle name="계산 5 3 3 3" xfId="34899"/>
    <cellStyle name="계산 5 3 4" xfId="11548"/>
    <cellStyle name="계산 5 3 4 2" xfId="22885"/>
    <cellStyle name="계산 5 3 4 3" xfId="30283"/>
    <cellStyle name="계산 5 3 5" xfId="9755"/>
    <cellStyle name="계산 5 3 5 2" xfId="23576"/>
    <cellStyle name="계산 5 3 5 3" xfId="34200"/>
    <cellStyle name="계산 5 3 6" xfId="15409"/>
    <cellStyle name="계산 5 3 6 2" xfId="22571"/>
    <cellStyle name="계산 5 3 6 3" xfId="41980"/>
    <cellStyle name="계산 5 3 7" xfId="17729"/>
    <cellStyle name="계산 5 3 7 2" xfId="21117"/>
    <cellStyle name="계산 5 3 7 3" xfId="36515"/>
    <cellStyle name="계산 5 3 8" xfId="44016"/>
    <cellStyle name="계산 5 4" xfId="5035"/>
    <cellStyle name="계산 5 4 2" xfId="34573"/>
    <cellStyle name="계산 5 5" xfId="9503"/>
    <cellStyle name="계산 5 5 2" xfId="23749"/>
    <cellStyle name="계산 5 5 3" xfId="29212"/>
    <cellStyle name="계산 5 6" xfId="11540"/>
    <cellStyle name="계산 5 6 2" xfId="20417"/>
    <cellStyle name="계산 5 6 3" xfId="30290"/>
    <cellStyle name="계산 5 7" xfId="12474"/>
    <cellStyle name="계산 5 7 2" xfId="23993"/>
    <cellStyle name="계산 5 7 3" xfId="42601"/>
    <cellStyle name="계산 5 8" xfId="15401"/>
    <cellStyle name="계산 5 8 2" xfId="25577"/>
    <cellStyle name="계산 5 8 3" xfId="43534"/>
    <cellStyle name="계산 5 9" xfId="17721"/>
    <cellStyle name="계산 5 9 2" xfId="21158"/>
    <cellStyle name="계산 5 9 3" xfId="33218"/>
    <cellStyle name="계산 6" xfId="3002"/>
    <cellStyle name="계산 6 10" xfId="39364"/>
    <cellStyle name="계산 6 2" xfId="3003"/>
    <cellStyle name="계산 6 2 10" xfId="11550"/>
    <cellStyle name="계산 6 2 10 2" xfId="24851"/>
    <cellStyle name="계산 6 2 10 3" xfId="30281"/>
    <cellStyle name="계산 6 2 11" xfId="9753"/>
    <cellStyle name="계산 6 2 11 2" xfId="23760"/>
    <cellStyle name="계산 6 2 11 3" xfId="34872"/>
    <cellStyle name="계산 6 2 12" xfId="15411"/>
    <cellStyle name="계산 6 2 12 2" xfId="21654"/>
    <cellStyle name="계산 6 2 12 3" xfId="40671"/>
    <cellStyle name="계산 6 2 13" xfId="17731"/>
    <cellStyle name="계산 6 2 13 2" xfId="24660"/>
    <cellStyle name="계산 6 2 13 3" xfId="32592"/>
    <cellStyle name="계산 6 2 14" xfId="40998"/>
    <cellStyle name="계산 6 2 2" xfId="3004"/>
    <cellStyle name="계산 6 2 2 2" xfId="6801"/>
    <cellStyle name="계산 6 2 2 2 2" xfId="39111"/>
    <cellStyle name="계산 6 2 2 3" xfId="9514"/>
    <cellStyle name="계산 6 2 2 3 2" xfId="19310"/>
    <cellStyle name="계산 6 2 2 3 3" xfId="32280"/>
    <cellStyle name="계산 6 2 2 4" xfId="11551"/>
    <cellStyle name="계산 6 2 2 4 2" xfId="22212"/>
    <cellStyle name="계산 6 2 2 4 3" xfId="30280"/>
    <cellStyle name="계산 6 2 2 5" xfId="9752"/>
    <cellStyle name="계산 6 2 2 5 2" xfId="20923"/>
    <cellStyle name="계산 6 2 2 5 3" xfId="37541"/>
    <cellStyle name="계산 6 2 2 6" xfId="15412"/>
    <cellStyle name="계산 6 2 2 6 2" xfId="26228"/>
    <cellStyle name="계산 6 2 2 6 3" xfId="32891"/>
    <cellStyle name="계산 6 2 2 7" xfId="17732"/>
    <cellStyle name="계산 6 2 2 7 2" xfId="21943"/>
    <cellStyle name="계산 6 2 2 7 3" xfId="42517"/>
    <cellStyle name="계산 6 2 2 8" xfId="37998"/>
    <cellStyle name="계산 6 2 3" xfId="3005"/>
    <cellStyle name="계산 6 2 3 2" xfId="6800"/>
    <cellStyle name="계산 6 2 3 2 2" xfId="43866"/>
    <cellStyle name="계산 6 2 3 3" xfId="9515"/>
    <cellStyle name="계산 6 2 3 3 2" xfId="20506"/>
    <cellStyle name="계산 6 2 3 3 3" xfId="30721"/>
    <cellStyle name="계산 6 2 3 4" xfId="11552"/>
    <cellStyle name="계산 6 2 3 4 2" xfId="27134"/>
    <cellStyle name="계산 6 2 3 4 3" xfId="30279"/>
    <cellStyle name="계산 6 2 3 5" xfId="9751"/>
    <cellStyle name="계산 6 2 3 5 2" xfId="22864"/>
    <cellStyle name="계산 6 2 3 5 3" xfId="38909"/>
    <cellStyle name="계산 6 2 3 6" xfId="15413"/>
    <cellStyle name="계산 6 2 3 6 2" xfId="25529"/>
    <cellStyle name="계산 6 2 3 6 3" xfId="43024"/>
    <cellStyle name="계산 6 2 3 7" xfId="17733"/>
    <cellStyle name="계산 6 2 3 7 2" xfId="21548"/>
    <cellStyle name="계산 6 2 3 7 3" xfId="33224"/>
    <cellStyle name="계산 6 2 3 8" xfId="42742"/>
    <cellStyle name="계산 6 2 4" xfId="3006"/>
    <cellStyle name="계산 6 2 4 2" xfId="6799"/>
    <cellStyle name="계산 6 2 4 2 2" xfId="30921"/>
    <cellStyle name="계산 6 2 4 3" xfId="9516"/>
    <cellStyle name="계산 6 2 4 3 2" xfId="19972"/>
    <cellStyle name="계산 6 2 4 3 3" xfId="42232"/>
    <cellStyle name="계산 6 2 4 4" xfId="11553"/>
    <cellStyle name="계산 6 2 4 4 2" xfId="21732"/>
    <cellStyle name="계산 6 2 4 4 3" xfId="30278"/>
    <cellStyle name="계산 6 2 4 5" xfId="9750"/>
    <cellStyle name="계산 6 2 4 5 2" xfId="20049"/>
    <cellStyle name="계산 6 2 4 5 3" xfId="39723"/>
    <cellStyle name="계산 6 2 4 6" xfId="15414"/>
    <cellStyle name="계산 6 2 4 6 2" xfId="24782"/>
    <cellStyle name="계산 6 2 4 6 3" xfId="38434"/>
    <cellStyle name="계산 6 2 4 7" xfId="17734"/>
    <cellStyle name="계산 6 2 4 7 2" xfId="21284"/>
    <cellStyle name="계산 6 2 4 7 3" xfId="41199"/>
    <cellStyle name="계산 6 2 4 8" xfId="36928"/>
    <cellStyle name="계산 6 2 5" xfId="3007"/>
    <cellStyle name="계산 6 2 5 2" xfId="6798"/>
    <cellStyle name="계산 6 2 5 2 2" xfId="32067"/>
    <cellStyle name="계산 6 2 5 3" xfId="9517"/>
    <cellStyle name="계산 6 2 5 3 2" xfId="22031"/>
    <cellStyle name="계산 6 2 5 3 3" xfId="38937"/>
    <cellStyle name="계산 6 2 5 4" xfId="11554"/>
    <cellStyle name="계산 6 2 5 4 2" xfId="21130"/>
    <cellStyle name="계산 6 2 5 4 3" xfId="30277"/>
    <cellStyle name="계산 6 2 5 5" xfId="9749"/>
    <cellStyle name="계산 6 2 5 5 2" xfId="27567"/>
    <cellStyle name="계산 6 2 5 5 3" xfId="30693"/>
    <cellStyle name="계산 6 2 5 6" xfId="15415"/>
    <cellStyle name="계산 6 2 5 6 2" xfId="22788"/>
    <cellStyle name="계산 6 2 5 6 3" xfId="39768"/>
    <cellStyle name="계산 6 2 5 7" xfId="17735"/>
    <cellStyle name="계산 6 2 5 7 2" xfId="24737"/>
    <cellStyle name="계산 6 2 5 7 3" xfId="33066"/>
    <cellStyle name="계산 6 2 5 8" xfId="43612"/>
    <cellStyle name="계산 6 2 6" xfId="3008"/>
    <cellStyle name="계산 6 2 6 2" xfId="6797"/>
    <cellStyle name="계산 6 2 6 2 2" xfId="42459"/>
    <cellStyle name="계산 6 2 6 3" xfId="9518"/>
    <cellStyle name="계산 6 2 6 3 2" xfId="24500"/>
    <cellStyle name="계산 6 2 6 3 3" xfId="37569"/>
    <cellStyle name="계산 6 2 6 4" xfId="11555"/>
    <cellStyle name="계산 6 2 6 4 2" xfId="26261"/>
    <cellStyle name="계산 6 2 6 4 3" xfId="30276"/>
    <cellStyle name="계산 6 2 6 5" xfId="9748"/>
    <cellStyle name="계산 6 2 6 5 2" xfId="23009"/>
    <cellStyle name="계산 6 2 6 5 3" xfId="32298"/>
    <cellStyle name="계산 6 2 6 6" xfId="15416"/>
    <cellStyle name="계산 6 2 6 6 2" xfId="19986"/>
    <cellStyle name="계산 6 2 6 6 3" xfId="37068"/>
    <cellStyle name="계산 6 2 6 7" xfId="17736"/>
    <cellStyle name="계산 6 2 6 7 2" xfId="25413"/>
    <cellStyle name="계산 6 2 6 7 3" xfId="29335"/>
    <cellStyle name="계산 6 2 6 8" xfId="36263"/>
    <cellStyle name="계산 6 2 7" xfId="3009"/>
    <cellStyle name="계산 6 2 7 2" xfId="6796"/>
    <cellStyle name="계산 6 2 7 2 2" xfId="34404"/>
    <cellStyle name="계산 6 2 7 3" xfId="9519"/>
    <cellStyle name="계산 6 2 7 3 2" xfId="19835"/>
    <cellStyle name="계산 6 2 7 3 3" xfId="34898"/>
    <cellStyle name="계산 6 2 7 4" xfId="11556"/>
    <cellStyle name="계산 6 2 7 4 2" xfId="24071"/>
    <cellStyle name="계산 6 2 7 4 3" xfId="28916"/>
    <cellStyle name="계산 6 2 7 5" xfId="9747"/>
    <cellStyle name="계산 6 2 7 5 2" xfId="23458"/>
    <cellStyle name="계산 6 2 7 5 3" xfId="34201"/>
    <cellStyle name="계산 6 2 7 6" xfId="15417"/>
    <cellStyle name="계산 6 2 7 6 2" xfId="26972"/>
    <cellStyle name="계산 6 2 7 6 3" xfId="41684"/>
    <cellStyle name="계산 6 2 7 7" xfId="17737"/>
    <cellStyle name="계산 6 2 7 7 2" xfId="25636"/>
    <cellStyle name="계산 6 2 7 7 3" xfId="43069"/>
    <cellStyle name="계산 6 2 7 8" xfId="39634"/>
    <cellStyle name="계산 6 2 8" xfId="6802"/>
    <cellStyle name="계산 6 2 8 2" xfId="42430"/>
    <cellStyle name="계산 6 2 9" xfId="9513"/>
    <cellStyle name="계산 6 2 9 2" xfId="26711"/>
    <cellStyle name="계산 6 2 9 3" xfId="34229"/>
    <cellStyle name="계산 6 3" xfId="3010"/>
    <cellStyle name="계산 6 3 2" xfId="6795"/>
    <cellStyle name="계산 6 3 2 2" xfId="40765"/>
    <cellStyle name="계산 6 3 3" xfId="9520"/>
    <cellStyle name="계산 6 3 3 2" xfId="27582"/>
    <cellStyle name="계산 6 3 3 3" xfId="35721"/>
    <cellStyle name="계산 6 3 4" xfId="11557"/>
    <cellStyle name="계산 6 3 4 2" xfId="24341"/>
    <cellStyle name="계산 6 3 4 3" xfId="30275"/>
    <cellStyle name="계산 6 3 5" xfId="9746"/>
    <cellStyle name="계산 6 3 5 2" xfId="23561"/>
    <cellStyle name="계산 6 3 5 3" xfId="35694"/>
    <cellStyle name="계산 6 3 6" xfId="15418"/>
    <cellStyle name="계산 6 3 6 2" xfId="27161"/>
    <cellStyle name="계산 6 3 6 3" xfId="33965"/>
    <cellStyle name="계산 6 3 7" xfId="17738"/>
    <cellStyle name="계산 6 3 7 2" xfId="22052"/>
    <cellStyle name="계산 6 3 7 3" xfId="33219"/>
    <cellStyle name="계산 6 3 8" xfId="34720"/>
    <cellStyle name="계산 6 4" xfId="6803"/>
    <cellStyle name="계산 6 4 2" xfId="37743"/>
    <cellStyle name="계산 6 5" xfId="9512"/>
    <cellStyle name="계산 6 5 2" xfId="22201"/>
    <cellStyle name="계산 6 5 3" xfId="35722"/>
    <cellStyle name="계산 6 6" xfId="11549"/>
    <cellStyle name="계산 6 6 2" xfId="22279"/>
    <cellStyle name="계산 6 6 3" xfId="30282"/>
    <cellStyle name="계산 6 7" xfId="9754"/>
    <cellStyle name="계산 6 7 2" xfId="22304"/>
    <cellStyle name="계산 6 7 3" xfId="35693"/>
    <cellStyle name="계산 6 8" xfId="15410"/>
    <cellStyle name="계산 6 8 2" xfId="23997"/>
    <cellStyle name="계산 6 8 3" xfId="33516"/>
    <cellStyle name="계산 6 9" xfId="17730"/>
    <cellStyle name="계산 6 9 2" xfId="19718"/>
    <cellStyle name="계산 6 9 3" xfId="42856"/>
    <cellStyle name="계산 7" xfId="3011"/>
    <cellStyle name="계산 7 10" xfId="11558"/>
    <cellStyle name="계산 7 10 2" xfId="26954"/>
    <cellStyle name="계산 7 10 3" xfId="30274"/>
    <cellStyle name="계산 7 11" xfId="5868"/>
    <cellStyle name="계산 7 11 2" xfId="27168"/>
    <cellStyle name="계산 7 11 3" xfId="39848"/>
    <cellStyle name="계산 7 12" xfId="15419"/>
    <cellStyle name="계산 7 12 2" xfId="21830"/>
    <cellStyle name="계산 7 12 3" xfId="42508"/>
    <cellStyle name="계산 7 13" xfId="17739"/>
    <cellStyle name="계산 7 13 2" xfId="25572"/>
    <cellStyle name="계산 7 13 3" xfId="42247"/>
    <cellStyle name="계산 7 14" xfId="31801"/>
    <cellStyle name="계산 7 2" xfId="3012"/>
    <cellStyle name="계산 7 2 2" xfId="5030"/>
    <cellStyle name="계산 7 2 2 2" xfId="41969"/>
    <cellStyle name="계산 7 2 3" xfId="9522"/>
    <cellStyle name="계산 7 2 3 2" xfId="19231"/>
    <cellStyle name="계산 7 2 3 3" xfId="32281"/>
    <cellStyle name="계산 7 2 4" xfId="11559"/>
    <cellStyle name="계산 7 2 4 2" xfId="24988"/>
    <cellStyle name="계산 7 2 4 3" xfId="30273"/>
    <cellStyle name="계산 7 2 5" xfId="9745"/>
    <cellStyle name="계산 7 2 5 2" xfId="25936"/>
    <cellStyle name="계산 7 2 5 3" xfId="34471"/>
    <cellStyle name="계산 7 2 6" xfId="15420"/>
    <cellStyle name="계산 7 2 6 2" xfId="23194"/>
    <cellStyle name="계산 7 2 6 3" xfId="35078"/>
    <cellStyle name="계산 7 2 7" xfId="17740"/>
    <cellStyle name="계산 7 2 7 2" xfId="24907"/>
    <cellStyle name="계산 7 2 7 3" xfId="31664"/>
    <cellStyle name="계산 7 2 8" xfId="31357"/>
    <cellStyle name="계산 7 3" xfId="3013"/>
    <cellStyle name="계산 7 3 2" xfId="5029"/>
    <cellStyle name="계산 7 3 2 2" xfId="31220"/>
    <cellStyle name="계산 7 3 3" xfId="9523"/>
    <cellStyle name="계산 7 3 3 2" xfId="27683"/>
    <cellStyle name="계산 7 3 3 3" xfId="30720"/>
    <cellStyle name="계산 7 3 4" xfId="11560"/>
    <cellStyle name="계산 7 3 4 2" xfId="20554"/>
    <cellStyle name="계산 7 3 4 3" xfId="30272"/>
    <cellStyle name="계산 7 3 5" xfId="5867"/>
    <cellStyle name="계산 7 3 5 2" xfId="21605"/>
    <cellStyle name="계산 7 3 5 3" xfId="36046"/>
    <cellStyle name="계산 7 3 6" xfId="15421"/>
    <cellStyle name="계산 7 3 6 2" xfId="24318"/>
    <cellStyle name="계산 7 3 6 3" xfId="42737"/>
    <cellStyle name="계산 7 3 7" xfId="17741"/>
    <cellStyle name="계산 7 3 7 2" xfId="27781"/>
    <cellStyle name="계산 7 3 7 3" xfId="42073"/>
    <cellStyle name="계산 7 3 8" xfId="44015"/>
    <cellStyle name="계산 7 4" xfId="3014"/>
    <cellStyle name="계산 7 4 2" xfId="5028"/>
    <cellStyle name="계산 7 4 2 2" xfId="31938"/>
    <cellStyle name="계산 7 4 3" xfId="9524"/>
    <cellStyle name="계산 7 4 3 2" xfId="24070"/>
    <cellStyle name="계산 7 4 3 3" xfId="40300"/>
    <cellStyle name="계산 7 4 4" xfId="11561"/>
    <cellStyle name="계산 7 4 4 2" xfId="23016"/>
    <cellStyle name="계산 7 4 4 3" xfId="30271"/>
    <cellStyle name="계산 7 4 5" xfId="5866"/>
    <cellStyle name="계산 7 4 5 2" xfId="26078"/>
    <cellStyle name="계산 7 4 5 3" xfId="40939"/>
    <cellStyle name="계산 7 4 6" xfId="15422"/>
    <cellStyle name="계산 7 4 6 2" xfId="19559"/>
    <cellStyle name="계산 7 4 6 3" xfId="33524"/>
    <cellStyle name="계산 7 4 7" xfId="17742"/>
    <cellStyle name="계산 7 4 7 2" xfId="24330"/>
    <cellStyle name="계산 7 4 7 3" xfId="38256"/>
    <cellStyle name="계산 7 4 8" xfId="39363"/>
    <cellStyle name="계산 7 5" xfId="3015"/>
    <cellStyle name="계산 7 5 2" xfId="6794"/>
    <cellStyle name="계산 7 5 2 2" xfId="35924"/>
    <cellStyle name="계산 7 5 3" xfId="9525"/>
    <cellStyle name="계산 7 5 3 2" xfId="19131"/>
    <cellStyle name="계산 7 5 3 3" xfId="38936"/>
    <cellStyle name="계산 7 5 4" xfId="11562"/>
    <cellStyle name="계산 7 5 4 2" xfId="21758"/>
    <cellStyle name="계산 7 5 4 3" xfId="30270"/>
    <cellStyle name="계산 7 5 5" xfId="5865"/>
    <cellStyle name="계산 7 5 5 2" xfId="27312"/>
    <cellStyle name="계산 7 5 5 3" xfId="35390"/>
    <cellStyle name="계산 7 5 6" xfId="15423"/>
    <cellStyle name="계산 7 5 6 2" xfId="24875"/>
    <cellStyle name="계산 7 5 6 3" xfId="40192"/>
    <cellStyle name="계산 7 5 7" xfId="17743"/>
    <cellStyle name="계산 7 5 7 2" xfId="26395"/>
    <cellStyle name="계산 7 5 7 3" xfId="39598"/>
    <cellStyle name="계산 7 5 8" xfId="41664"/>
    <cellStyle name="계산 7 6" xfId="3016"/>
    <cellStyle name="계산 7 6 2" xfId="6793"/>
    <cellStyle name="계산 7 6 2 2" xfId="41124"/>
    <cellStyle name="계산 7 6 3" xfId="9526"/>
    <cellStyle name="계산 7 6 3 2" xfId="26476"/>
    <cellStyle name="계산 7 6 3 3" xfId="37568"/>
    <cellStyle name="계산 7 6 4" xfId="11563"/>
    <cellStyle name="계산 7 6 4 2" xfId="26266"/>
    <cellStyle name="계산 7 6 4 3" xfId="30269"/>
    <cellStyle name="계산 7 6 5" xfId="5864"/>
    <cellStyle name="계산 7 6 5 2" xfId="26330"/>
    <cellStyle name="계산 7 6 5 3" xfId="39869"/>
    <cellStyle name="계산 7 6 6" xfId="15424"/>
    <cellStyle name="계산 7 6 6 2" xfId="20785"/>
    <cellStyle name="계산 7 6 6 3" xfId="31658"/>
    <cellStyle name="계산 7 6 7" xfId="17744"/>
    <cellStyle name="계산 7 6 7 2" xfId="23940"/>
    <cellStyle name="계산 7 6 7 3" xfId="36696"/>
    <cellStyle name="계산 7 6 8" xfId="37997"/>
    <cellStyle name="계산 7 7" xfId="3017"/>
    <cellStyle name="계산 7 7 2" xfId="6792"/>
    <cellStyle name="계산 7 7 2 2" xfId="35038"/>
    <cellStyle name="계산 7 7 3" xfId="9527"/>
    <cellStyle name="계산 7 7 3 2" xfId="21903"/>
    <cellStyle name="계산 7 7 3 3" xfId="34897"/>
    <cellStyle name="계산 7 7 4" xfId="11564"/>
    <cellStyle name="계산 7 7 4 2" xfId="26103"/>
    <cellStyle name="계산 7 7 4 3" xfId="30268"/>
    <cellStyle name="계산 7 7 5" xfId="4921"/>
    <cellStyle name="계산 7 7 5 2" xfId="25270"/>
    <cellStyle name="계산 7 7 5 3" xfId="39232"/>
    <cellStyle name="계산 7 7 6" xfId="15425"/>
    <cellStyle name="계산 7 7 6 2" xfId="20070"/>
    <cellStyle name="계산 7 7 6 3" xfId="29912"/>
    <cellStyle name="계산 7 7 7" xfId="17745"/>
    <cellStyle name="계산 7 7 7 2" xfId="26387"/>
    <cellStyle name="계산 7 7 7 3" xfId="41631"/>
    <cellStyle name="계산 7 7 8" xfId="39830"/>
    <cellStyle name="계산 7 8" xfId="5031"/>
    <cellStyle name="계산 7 8 2" xfId="39219"/>
    <cellStyle name="계산 7 9" xfId="9521"/>
    <cellStyle name="계산 7 9 2" xfId="19147"/>
    <cellStyle name="계산 7 9 3" xfId="34228"/>
    <cellStyle name="계산 8" xfId="3018"/>
    <cellStyle name="계산 8 10" xfId="11565"/>
    <cellStyle name="계산 8 10 2" xfId="20610"/>
    <cellStyle name="계산 8 10 3" xfId="30267"/>
    <cellStyle name="계산 8 11" xfId="9744"/>
    <cellStyle name="계산 8 11 2" xfId="22792"/>
    <cellStyle name="계산 8 11 3" xfId="37542"/>
    <cellStyle name="계산 8 12" xfId="15426"/>
    <cellStyle name="계산 8 12 2" xfId="24444"/>
    <cellStyle name="계산 8 12 3" xfId="42880"/>
    <cellStyle name="계산 8 13" xfId="17746"/>
    <cellStyle name="계산 8 13 2" xfId="19991"/>
    <cellStyle name="계산 8 13 3" xfId="36516"/>
    <cellStyle name="계산 8 14" xfId="36927"/>
    <cellStyle name="계산 8 2" xfId="3019"/>
    <cellStyle name="계산 8 2 2" xfId="6790"/>
    <cellStyle name="계산 8 2 2 2" xfId="37744"/>
    <cellStyle name="계산 8 2 3" xfId="9529"/>
    <cellStyle name="계산 8 2 3 2" xfId="19083"/>
    <cellStyle name="계산 8 2 3 3" xfId="34227"/>
    <cellStyle name="계산 8 2 4" xfId="11566"/>
    <cellStyle name="계산 8 2 4 2" xfId="20198"/>
    <cellStyle name="계산 8 2 4 3" xfId="30266"/>
    <cellStyle name="계산 8 2 5" xfId="9743"/>
    <cellStyle name="계산 8 2 5 2" xfId="28200"/>
    <cellStyle name="계산 8 2 5 3" xfId="38910"/>
    <cellStyle name="계산 8 2 6" xfId="15427"/>
    <cellStyle name="계산 8 2 6 2" xfId="22803"/>
    <cellStyle name="계산 8 2 6 3" xfId="33517"/>
    <cellStyle name="계산 8 2 7" xfId="17747"/>
    <cellStyle name="계산 8 2 7 2" xfId="22107"/>
    <cellStyle name="계산 8 2 7 3" xfId="40659"/>
    <cellStyle name="계산 8 2 8" xfId="42164"/>
    <cellStyle name="계산 8 3" xfId="3020"/>
    <cellStyle name="계산 8 3 2" xfId="6789"/>
    <cellStyle name="계산 8 3 2 2" xfId="39903"/>
    <cellStyle name="계산 8 3 3" xfId="9530"/>
    <cellStyle name="계산 8 3 3 2" xfId="20493"/>
    <cellStyle name="계산 8 3 3 3" xfId="32282"/>
    <cellStyle name="계산 8 3 4" xfId="11567"/>
    <cellStyle name="계산 8 3 4 2" xfId="26202"/>
    <cellStyle name="계산 8 3 4 3" xfId="31685"/>
    <cellStyle name="계산 8 3 5" xfId="9742"/>
    <cellStyle name="계산 8 3 5 2" xfId="23464"/>
    <cellStyle name="계산 8 3 5 3" xfId="41039"/>
    <cellStyle name="계산 8 3 6" xfId="15428"/>
    <cellStyle name="계산 8 3 6 2" xfId="20194"/>
    <cellStyle name="계산 8 3 6 3" xfId="41292"/>
    <cellStyle name="계산 8 3 7" xfId="17748"/>
    <cellStyle name="계산 8 3 7 2" xfId="20649"/>
    <cellStyle name="계산 8 3 7 3" xfId="32593"/>
    <cellStyle name="계산 8 3 8" xfId="36262"/>
    <cellStyle name="계산 8 4" xfId="3021"/>
    <cellStyle name="계산 8 4 2" xfId="6788"/>
    <cellStyle name="계산 8 4 2 2" xfId="39112"/>
    <cellStyle name="계산 8 4 3" xfId="9531"/>
    <cellStyle name="계산 8 4 3 2" xfId="22928"/>
    <cellStyle name="계산 8 4 3 3" xfId="30719"/>
    <cellStyle name="계산 8 4 4" xfId="11568"/>
    <cellStyle name="계산 8 4 4 2" xfId="19408"/>
    <cellStyle name="계산 8 4 4 3" xfId="41024"/>
    <cellStyle name="계산 8 4 5" xfId="9741"/>
    <cellStyle name="계산 8 4 5 2" xfId="23853"/>
    <cellStyle name="계산 8 4 5 3" xfId="30694"/>
    <cellStyle name="계산 8 4 6" xfId="15429"/>
    <cellStyle name="계산 8 4 6 2" xfId="19195"/>
    <cellStyle name="계산 8 4 6 3" xfId="32890"/>
    <cellStyle name="계산 8 4 7" xfId="17749"/>
    <cellStyle name="계산 8 4 7 2" xfId="25370"/>
    <cellStyle name="계산 8 4 7 3" xfId="42133"/>
    <cellStyle name="계산 8 4 8" xfId="40008"/>
    <cellStyle name="계산 8 5" xfId="3022"/>
    <cellStyle name="계산 8 5 2" xfId="6787"/>
    <cellStyle name="계산 8 5 2 2" xfId="43867"/>
    <cellStyle name="계산 8 5 3" xfId="9532"/>
    <cellStyle name="계산 8 5 3 2" xfId="19377"/>
    <cellStyle name="계산 8 5 3 3" xfId="40982"/>
    <cellStyle name="계산 8 5 4" xfId="11569"/>
    <cellStyle name="계산 8 5 4 2" xfId="20943"/>
    <cellStyle name="계산 8 5 4 3" xfId="33869"/>
    <cellStyle name="계산 8 5 5" xfId="9740"/>
    <cellStyle name="계산 8 5 5 2" xfId="25903"/>
    <cellStyle name="계산 8 5 5 3" xfId="32297"/>
    <cellStyle name="계산 8 5 6" xfId="15430"/>
    <cellStyle name="계산 8 5 6 2" xfId="23787"/>
    <cellStyle name="계산 8 5 6 3" xfId="40292"/>
    <cellStyle name="계산 8 5 7" xfId="17750"/>
    <cellStyle name="계산 8 5 7 2" xfId="27100"/>
    <cellStyle name="계산 8 5 7 3" xfId="33223"/>
    <cellStyle name="계산 8 5 8" xfId="34719"/>
    <cellStyle name="계산 8 6" xfId="3023"/>
    <cellStyle name="계산 8 6 2" xfId="6786"/>
    <cellStyle name="계산 8 6 2 2" xfId="32073"/>
    <cellStyle name="계산 8 6 3" xfId="9533"/>
    <cellStyle name="계산 8 6 3 2" xfId="25213"/>
    <cellStyle name="계산 8 6 3 3" xfId="38935"/>
    <cellStyle name="계산 8 6 4" xfId="11570"/>
    <cellStyle name="계산 8 6 4 2" xfId="19811"/>
    <cellStyle name="계산 8 6 4 3" xfId="32652"/>
    <cellStyle name="계산 8 6 5" xfId="9739"/>
    <cellStyle name="계산 8 6 5 2" xfId="23705"/>
    <cellStyle name="계산 8 6 5 3" xfId="34202"/>
    <cellStyle name="계산 8 6 6" xfId="15431"/>
    <cellStyle name="계산 8 6 6 2" xfId="25206"/>
    <cellStyle name="계산 8 6 6 3" xfId="38433"/>
    <cellStyle name="계산 8 6 7" xfId="17751"/>
    <cellStyle name="계산 8 6 7 2" xfId="27618"/>
    <cellStyle name="계산 8 6 7 3" xfId="39645"/>
    <cellStyle name="계산 8 6 8" xfId="31802"/>
    <cellStyle name="계산 8 7" xfId="3024"/>
    <cellStyle name="계산 8 7 2" xfId="6785"/>
    <cellStyle name="계산 8 7 2 2" xfId="41748"/>
    <cellStyle name="계산 8 7 3" xfId="9534"/>
    <cellStyle name="계산 8 7 3 2" xfId="20116"/>
    <cellStyle name="계산 8 7 3 3" xfId="37567"/>
    <cellStyle name="계산 8 7 4" xfId="11571"/>
    <cellStyle name="계산 8 7 4 2" xfId="21299"/>
    <cellStyle name="계산 8 7 4 3" xfId="43714"/>
    <cellStyle name="계산 8 7 5" xfId="9738"/>
    <cellStyle name="계산 8 7 5 2" xfId="25440"/>
    <cellStyle name="계산 8 7 5 3" xfId="35695"/>
    <cellStyle name="계산 8 7 6" xfId="15432"/>
    <cellStyle name="계산 8 7 6 2" xfId="25038"/>
    <cellStyle name="계산 8 7 6 3" xfId="42611"/>
    <cellStyle name="계산 8 7 7" xfId="17752"/>
    <cellStyle name="계산 8 7 7 2" xfId="24362"/>
    <cellStyle name="계산 8 7 7 3" xfId="33067"/>
    <cellStyle name="계산 8 7 8" xfId="31356"/>
    <cellStyle name="계산 8 8" xfId="6791"/>
    <cellStyle name="계산 8 8 2" xfId="42340"/>
    <cellStyle name="계산 8 9" xfId="9528"/>
    <cellStyle name="계산 8 9 2" xfId="19438"/>
    <cellStyle name="계산 8 9 3" xfId="35720"/>
    <cellStyle name="계산 9" xfId="8997"/>
    <cellStyle name="계산 9 2" xfId="38974"/>
    <cellStyle name="悪い 10" xfId="3025"/>
    <cellStyle name="悪い 11" xfId="3026"/>
    <cellStyle name="悪い 12" xfId="3027"/>
    <cellStyle name="悪い 13" xfId="3028"/>
    <cellStyle name="悪い 14" xfId="3029"/>
    <cellStyle name="悪い 15" xfId="3030"/>
    <cellStyle name="悪い 16" xfId="3031"/>
    <cellStyle name="悪い 17" xfId="3032"/>
    <cellStyle name="悪い 18" xfId="3033"/>
    <cellStyle name="悪い 19" xfId="3034"/>
    <cellStyle name="悪い 2" xfId="122"/>
    <cellStyle name="悪い 20" xfId="3035"/>
    <cellStyle name="悪い 21" xfId="3036"/>
    <cellStyle name="悪い 22" xfId="3037"/>
    <cellStyle name="悪い 23" xfId="3038"/>
    <cellStyle name="悪い 24" xfId="3039"/>
    <cellStyle name="悪い 25" xfId="3040"/>
    <cellStyle name="悪い 26" xfId="3041"/>
    <cellStyle name="悪い 27" xfId="3042"/>
    <cellStyle name="悪い 28" xfId="3043"/>
    <cellStyle name="悪い 29" xfId="3044"/>
    <cellStyle name="悪い 3" xfId="667"/>
    <cellStyle name="悪い 3 2" xfId="3045"/>
    <cellStyle name="悪い 30" xfId="3046"/>
    <cellStyle name="悪い 31" xfId="3047"/>
    <cellStyle name="悪い 32" xfId="3048"/>
    <cellStyle name="悪い 33" xfId="3049"/>
    <cellStyle name="悪い 34" xfId="3050"/>
    <cellStyle name="悪い 35" xfId="3051"/>
    <cellStyle name="悪い 36" xfId="3052"/>
    <cellStyle name="悪い 37" xfId="3053"/>
    <cellStyle name="悪い 38" xfId="3054"/>
    <cellStyle name="悪い 39" xfId="3055"/>
    <cellStyle name="悪い 4" xfId="3056"/>
    <cellStyle name="悪い 40" xfId="3057"/>
    <cellStyle name="悪い 41" xfId="3058"/>
    <cellStyle name="悪い 42" xfId="3059"/>
    <cellStyle name="悪い 43" xfId="3060"/>
    <cellStyle name="悪い 44" xfId="3061"/>
    <cellStyle name="悪い 45" xfId="3062"/>
    <cellStyle name="悪い 5" xfId="3063"/>
    <cellStyle name="悪い 6" xfId="3064"/>
    <cellStyle name="悪い 7" xfId="3065"/>
    <cellStyle name="悪い 8" xfId="3066"/>
    <cellStyle name="悪い 9" xfId="3067"/>
    <cellStyle name="나쁨" xfId="533"/>
    <cellStyle name="下点線" xfId="301"/>
    <cellStyle name="解释性文本" xfId="534"/>
    <cellStyle name="計算 10" xfId="3068"/>
    <cellStyle name="計算 10 2" xfId="6741"/>
    <cellStyle name="計算 10 2 2" xfId="39995"/>
    <cellStyle name="計算 10 3" xfId="9577"/>
    <cellStyle name="計算 10 3 2" xfId="23312"/>
    <cellStyle name="計算 10 3 3" xfId="34221"/>
    <cellStyle name="計算 10 4" xfId="11576"/>
    <cellStyle name="計算 10 4 2" xfId="22697"/>
    <cellStyle name="計算 10 4 3" xfId="33347"/>
    <cellStyle name="計算 10 5" xfId="9576"/>
    <cellStyle name="計算 10 5 2" xfId="27138"/>
    <cellStyle name="計算 10 5 3" xfId="35714"/>
    <cellStyle name="計算 10 6" xfId="15433"/>
    <cellStyle name="計算 10 6 2" xfId="20146"/>
    <cellStyle name="計算 10 6 3" xfId="37067"/>
    <cellStyle name="計算 10 7" xfId="17753"/>
    <cellStyle name="計算 10 7 2" xfId="24434"/>
    <cellStyle name="計算 10 7 3" xfId="29334"/>
    <cellStyle name="計算 10 8" xfId="36261"/>
    <cellStyle name="計算 11" xfId="3069"/>
    <cellStyle name="計算 11 2" xfId="6740"/>
    <cellStyle name="計算 11 2 2" xfId="34467"/>
    <cellStyle name="計算 11 3" xfId="9578"/>
    <cellStyle name="計算 11 3 2" xfId="19662"/>
    <cellStyle name="計算 11 3 3" xfId="32288"/>
    <cellStyle name="計算 11 4" xfId="11577"/>
    <cellStyle name="計算 11 4 2" xfId="24351"/>
    <cellStyle name="計算 11 4 3" xfId="41377"/>
    <cellStyle name="計算 11 5" xfId="9575"/>
    <cellStyle name="計算 11 5 2" xfId="21172"/>
    <cellStyle name="計算 11 5 3" xfId="34891"/>
    <cellStyle name="計算 11 6" xfId="15434"/>
    <cellStyle name="計算 11 6 2" xfId="23477"/>
    <cellStyle name="計算 11 6 3" xfId="43265"/>
    <cellStyle name="計算 11 7" xfId="17754"/>
    <cellStyle name="計算 11 7 2" xfId="26986"/>
    <cellStyle name="計算 11 7 3" xfId="41069"/>
    <cellStyle name="計算 11 8" xfId="31355"/>
    <cellStyle name="計算 12" xfId="3070"/>
    <cellStyle name="計算 12 2" xfId="6739"/>
    <cellStyle name="計算 12 2 2" xfId="40052"/>
    <cellStyle name="計算 12 3" xfId="9579"/>
    <cellStyle name="計算 12 3 2" xfId="20231"/>
    <cellStyle name="計算 12 3 3" xfId="30713"/>
    <cellStyle name="計算 12 4" xfId="11578"/>
    <cellStyle name="計算 12 4 2" xfId="21393"/>
    <cellStyle name="計算 12 4 3" xfId="35372"/>
    <cellStyle name="計算 12 5" xfId="9574"/>
    <cellStyle name="計算 12 5 2" xfId="19132"/>
    <cellStyle name="計算 12 5 3" xfId="37562"/>
    <cellStyle name="計算 12 6" xfId="15435"/>
    <cellStyle name="計算 12 6 2" xfId="20537"/>
    <cellStyle name="計算 12 6 3" xfId="33966"/>
    <cellStyle name="計算 12 7" xfId="17755"/>
    <cellStyle name="計算 12 7 2" xfId="28163"/>
    <cellStyle name="計算 12 7 3" xfId="38255"/>
    <cellStyle name="計算 12 8" xfId="44006"/>
    <cellStyle name="計算 13" xfId="3071"/>
    <cellStyle name="計算 13 2" xfId="6738"/>
    <cellStyle name="計算 13 2 2" xfId="37748"/>
    <cellStyle name="計算 13 3" xfId="9580"/>
    <cellStyle name="計算 13 3 2" xfId="21891"/>
    <cellStyle name="計算 13 3 3" xfId="40791"/>
    <cellStyle name="計算 13 4" xfId="11579"/>
    <cellStyle name="計算 13 4 2" xfId="23678"/>
    <cellStyle name="計算 13 4 3" xfId="39654"/>
    <cellStyle name="計算 13 5" xfId="9573"/>
    <cellStyle name="計算 13 5 2" xfId="24732"/>
    <cellStyle name="計算 13 5 3" xfId="38930"/>
    <cellStyle name="計算 13 6" xfId="15436"/>
    <cellStyle name="計算 13 6 2" xfId="28062"/>
    <cellStyle name="計算 13 6 3" xfId="42352"/>
    <cellStyle name="計算 13 7" xfId="17756"/>
    <cellStyle name="計算 13 7 2" xfId="26359"/>
    <cellStyle name="計算 13 7 3" xfId="42274"/>
    <cellStyle name="計算 13 8" xfId="39354"/>
    <cellStyle name="計算 14" xfId="3072"/>
    <cellStyle name="計算 14 2" xfId="6737"/>
    <cellStyle name="計算 14 2 2" xfId="41171"/>
    <cellStyle name="計算 14 3" xfId="9581"/>
    <cellStyle name="計算 14 3 2" xfId="19378"/>
    <cellStyle name="計算 14 3 3" xfId="38929"/>
    <cellStyle name="計算 14 4" xfId="11580"/>
    <cellStyle name="計算 14 4 2" xfId="23659"/>
    <cellStyle name="計算 14 4 3" xfId="33875"/>
    <cellStyle name="計算 14 5" xfId="9572"/>
    <cellStyle name="計算 14 5 2" xfId="23624"/>
    <cellStyle name="計算 14 5 3" xfId="41756"/>
    <cellStyle name="計算 14 6" xfId="15437"/>
    <cellStyle name="計算 14 6 2" xfId="23415"/>
    <cellStyle name="計算 14 6 3" xfId="35077"/>
    <cellStyle name="計算 14 7" xfId="17757"/>
    <cellStyle name="計算 14 7 2" xfId="28242"/>
    <cellStyle name="計算 14 7 3" xfId="36695"/>
    <cellStyle name="計算 14 8" xfId="39966"/>
    <cellStyle name="計算 15" xfId="3073"/>
    <cellStyle name="計算 15 2" xfId="6736"/>
    <cellStyle name="計算 15 2 2" xfId="39116"/>
    <cellStyle name="計算 15 3" xfId="9582"/>
    <cellStyle name="計算 15 3 2" xfId="23452"/>
    <cellStyle name="計算 15 3 3" xfId="37561"/>
    <cellStyle name="計算 15 4" xfId="11581"/>
    <cellStyle name="計算 15 4 2" xfId="28053"/>
    <cellStyle name="計算 15 4 3" xfId="32646"/>
    <cellStyle name="計算 15 5" xfId="9571"/>
    <cellStyle name="計算 15 5 2" xfId="19452"/>
    <cellStyle name="計算 15 5 3" xfId="30714"/>
    <cellStyle name="計算 15 6" xfId="15438"/>
    <cellStyle name="計算 15 6 2" xfId="24611"/>
    <cellStyle name="計算 15 6 3" xfId="41540"/>
    <cellStyle name="計算 15 7" xfId="17758"/>
    <cellStyle name="計算 15 7 2" xfId="27506"/>
    <cellStyle name="計算 15 7 3" xfId="41367"/>
    <cellStyle name="計算 15 8" xfId="37988"/>
    <cellStyle name="計算 16" xfId="3074"/>
    <cellStyle name="計算 16 2" xfId="5027"/>
    <cellStyle name="計算 16 2 2" xfId="34574"/>
    <cellStyle name="計算 16 3" xfId="9583"/>
    <cellStyle name="計算 16 3 2" xfId="28042"/>
    <cellStyle name="計算 16 3 3" xfId="34890"/>
    <cellStyle name="計算 16 4" xfId="11582"/>
    <cellStyle name="計算 16 4 2" xfId="28071"/>
    <cellStyle name="計算 16 4 3" xfId="30265"/>
    <cellStyle name="計算 16 5" xfId="9570"/>
    <cellStyle name="計算 16 5 2" xfId="19434"/>
    <cellStyle name="計算 16 5 3" xfId="32287"/>
    <cellStyle name="計算 16 6" xfId="15439"/>
    <cellStyle name="計算 16 6 2" xfId="22665"/>
    <cellStyle name="計算 16 6 3" xfId="33523"/>
    <cellStyle name="計算 16 7" xfId="17759"/>
    <cellStyle name="計算 16 7 2" xfId="26397"/>
    <cellStyle name="計算 16 7 3" xfId="36517"/>
    <cellStyle name="計算 16 8" xfId="41179"/>
    <cellStyle name="計算 17" xfId="3075"/>
    <cellStyle name="計算 17 2" xfId="6735"/>
    <cellStyle name="計算 17 2 2" xfId="43871"/>
    <cellStyle name="計算 17 3" xfId="9584"/>
    <cellStyle name="計算 17 3 2" xfId="24066"/>
    <cellStyle name="計算 17 3 3" xfId="35713"/>
    <cellStyle name="計算 17 4" xfId="11583"/>
    <cellStyle name="計算 17 4 2" xfId="27416"/>
    <cellStyle name="計算 17 4 3" xfId="43713"/>
    <cellStyle name="計算 17 5" xfId="9569"/>
    <cellStyle name="計算 17 5 2" xfId="21413"/>
    <cellStyle name="計算 17 5 3" xfId="34222"/>
    <cellStyle name="計算 17 6" xfId="15440"/>
    <cellStyle name="計算 17 6 2" xfId="20076"/>
    <cellStyle name="計算 17 6 3" xfId="43609"/>
    <cellStyle name="計算 17 7" xfId="17760"/>
    <cellStyle name="計算 17 7 2" xfId="23714"/>
    <cellStyle name="計算 17 7 3" xfId="42901"/>
    <cellStyle name="計算 17 8" xfId="36918"/>
    <cellStyle name="計算 18" xfId="3076"/>
    <cellStyle name="計算 18 2" xfId="6734"/>
    <cellStyle name="計算 18 2 2" xfId="30926"/>
    <cellStyle name="計算 18 3" xfId="9585"/>
    <cellStyle name="計算 18 3 2" xfId="23006"/>
    <cellStyle name="計算 18 3 3" xfId="34220"/>
    <cellStyle name="計算 18 4" xfId="11584"/>
    <cellStyle name="計算 18 4 2" xfId="24474"/>
    <cellStyle name="計算 18 4 3" xfId="38706"/>
    <cellStyle name="計算 18 5" xfId="9568"/>
    <cellStyle name="計算 18 5 2" xfId="26502"/>
    <cellStyle name="計算 18 5 3" xfId="35715"/>
    <cellStyle name="計算 18 6" xfId="15441"/>
    <cellStyle name="計算 18 6 2" xfId="23888"/>
    <cellStyle name="計算 18 6 3" xfId="32884"/>
    <cellStyle name="計算 18 7" xfId="17761"/>
    <cellStyle name="計算 18 7 2" xfId="25946"/>
    <cellStyle name="計算 18 7 3" xfId="32594"/>
    <cellStyle name="計算 18 8" xfId="40411"/>
    <cellStyle name="計算 19" xfId="3077"/>
    <cellStyle name="計算 19 2" xfId="6733"/>
    <cellStyle name="計算 19 2 2" xfId="32062"/>
    <cellStyle name="計算 19 3" xfId="9586"/>
    <cellStyle name="計算 19 3 2" xfId="25323"/>
    <cellStyle name="計算 19 3 3" xfId="31572"/>
    <cellStyle name="計算 19 4" xfId="11585"/>
    <cellStyle name="計算 19 4 2" xfId="21803"/>
    <cellStyle name="計算 19 4 3" xfId="41305"/>
    <cellStyle name="計算 19 5" xfId="9567"/>
    <cellStyle name="計算 19 5 2" xfId="25005"/>
    <cellStyle name="計算 19 5 3" xfId="34892"/>
    <cellStyle name="計算 19 6" xfId="15442"/>
    <cellStyle name="計算 19 6 2" xfId="23524"/>
    <cellStyle name="計算 19 6 3" xfId="29911"/>
    <cellStyle name="計算 19 7" xfId="17762"/>
    <cellStyle name="計算 19 7 2" xfId="27192"/>
    <cellStyle name="計算 19 7 3" xfId="42922"/>
    <cellStyle name="計算 19 8" xfId="36252"/>
    <cellStyle name="計算 2" xfId="123"/>
    <cellStyle name="計算 2 10" xfId="10401"/>
    <cellStyle name="計算 2 10 2" xfId="27822"/>
    <cellStyle name="計算 2 10 3" xfId="34117"/>
    <cellStyle name="計算 2 11" xfId="14645"/>
    <cellStyle name="計算 2 11 2" xfId="22443"/>
    <cellStyle name="計算 2 11 3" xfId="35133"/>
    <cellStyle name="計算 2 12" xfId="14634"/>
    <cellStyle name="計算 2 12 2" xfId="21708"/>
    <cellStyle name="計算 2 12 3" xfId="33580"/>
    <cellStyle name="計算 2 13" xfId="16678"/>
    <cellStyle name="計算 2 13 2" xfId="28236"/>
    <cellStyle name="計算 2 13 3" xfId="33313"/>
    <cellStyle name="計算 2 14" xfId="16702"/>
    <cellStyle name="計算 2 14 2" xfId="23353"/>
    <cellStyle name="計算 2 14 3" xfId="38351"/>
    <cellStyle name="計算 2 15" xfId="16844"/>
    <cellStyle name="計算 2 15 2" xfId="24200"/>
    <cellStyle name="計算 2 15 3" xfId="32980"/>
    <cellStyle name="計算 2 16" xfId="25043"/>
    <cellStyle name="計算 2 17" xfId="38093"/>
    <cellStyle name="計算 2 2" xfId="536"/>
    <cellStyle name="計算 2 2 10" xfId="17763"/>
    <cellStyle name="計算 2 2 10 2" xfId="23988"/>
    <cellStyle name="計算 2 2 10 3" xfId="33222"/>
    <cellStyle name="計算 2 2 11" xfId="42051"/>
    <cellStyle name="計算 2 2 2" xfId="3078"/>
    <cellStyle name="計算 2 2 2 10" xfId="11587"/>
    <cellStyle name="計算 2 2 2 10 2" xfId="26670"/>
    <cellStyle name="計算 2 2 2 10 3" xfId="41259"/>
    <cellStyle name="計算 2 2 2 11" xfId="9565"/>
    <cellStyle name="計算 2 2 2 11 2" xfId="19756"/>
    <cellStyle name="計算 2 2 2 11 3" xfId="38931"/>
    <cellStyle name="計算 2 2 2 12" xfId="15444"/>
    <cellStyle name="計算 2 2 2 12 2" xfId="25976"/>
    <cellStyle name="計算 2 2 2 12 3" xfId="38432"/>
    <cellStyle name="計算 2 2 2 13" xfId="17764"/>
    <cellStyle name="計算 2 2 2 13 2" xfId="27059"/>
    <cellStyle name="計算 2 2 2 13 3" xfId="39662"/>
    <cellStyle name="計算 2 2 2 14" xfId="43284"/>
    <cellStyle name="計算 2 2 2 2" xfId="3079"/>
    <cellStyle name="計算 2 2 2 2 2" xfId="6730"/>
    <cellStyle name="計算 2 2 2 2 2 2" xfId="43514"/>
    <cellStyle name="計算 2 2 2 2 3" xfId="9589"/>
    <cellStyle name="計算 2 2 2 2 3 2" xfId="28040"/>
    <cellStyle name="計算 2 2 2 2 3 3" xfId="33383"/>
    <cellStyle name="計算 2 2 2 2 4" xfId="11588"/>
    <cellStyle name="計算 2 2 2 2 4 2" xfId="22151"/>
    <cellStyle name="計算 2 2 2 2 4 3" xfId="35993"/>
    <cellStyle name="計算 2 2 2 2 5" xfId="9564"/>
    <cellStyle name="計算 2 2 2 2 5 2" xfId="19411"/>
    <cellStyle name="計算 2 2 2 2 5 3" xfId="39718"/>
    <cellStyle name="計算 2 2 2 2 6" xfId="15445"/>
    <cellStyle name="計算 2 2 2 2 6 2" xfId="22770"/>
    <cellStyle name="計算 2 2 2 2 6 3" xfId="42027"/>
    <cellStyle name="計算 2 2 2 2 7" xfId="17765"/>
    <cellStyle name="計算 2 2 2 2 7 2" xfId="20181"/>
    <cellStyle name="計算 2 2 2 2 7 3" xfId="33068"/>
    <cellStyle name="計算 2 2 2 2 8" xfId="34709"/>
    <cellStyle name="計算 2 2 2 3" xfId="3080"/>
    <cellStyle name="計算 2 2 2 3 2" xfId="6729"/>
    <cellStyle name="計算 2 2 2 3 2 2" xfId="35929"/>
    <cellStyle name="計算 2 2 2 3 3" xfId="9590"/>
    <cellStyle name="計算 2 2 2 3 3 2" xfId="25906"/>
    <cellStyle name="計算 2 2 2 3 3 3" xfId="31581"/>
    <cellStyle name="計算 2 2 2 3 4" xfId="11589"/>
    <cellStyle name="計算 2 2 2 3 4 2" xfId="21933"/>
    <cellStyle name="計算 2 2 2 3 4 3" xfId="40135"/>
    <cellStyle name="計算 2 2 2 3 5" xfId="9563"/>
    <cellStyle name="計算 2 2 2 3 5 2" xfId="25442"/>
    <cellStyle name="計算 2 2 2 3 5 3" xfId="30715"/>
    <cellStyle name="計算 2 2 2 3 6" xfId="15446"/>
    <cellStyle name="計算 2 2 2 3 6 2" xfId="23765"/>
    <cellStyle name="計算 2 2 2 3 6 3" xfId="37066"/>
    <cellStyle name="計算 2 2 2 3 7" xfId="17766"/>
    <cellStyle name="計算 2 2 2 3 7 2" xfId="22261"/>
    <cellStyle name="計算 2 2 2 3 7 3" xfId="29333"/>
    <cellStyle name="計算 2 2 2 3 8" xfId="31812"/>
    <cellStyle name="計算 2 2 2 4" xfId="3081"/>
    <cellStyle name="計算 2 2 2 4 2" xfId="6728"/>
    <cellStyle name="計算 2 2 2 4 2 2" xfId="41782"/>
    <cellStyle name="計算 2 2 2 4 3" xfId="9591"/>
    <cellStyle name="計算 2 2 2 4 3 2" xfId="19105"/>
    <cellStyle name="計算 2 2 2 4 3 3" xfId="40085"/>
    <cellStyle name="計算 2 2 2 4 4" xfId="11590"/>
    <cellStyle name="計算 2 2 2 4 4 2" xfId="19987"/>
    <cellStyle name="計算 2 2 2 4 4 3" xfId="35371"/>
    <cellStyle name="計算 2 2 2 4 5" xfId="9562"/>
    <cellStyle name="計算 2 2 2 4 5 2" xfId="22920"/>
    <cellStyle name="計算 2 2 2 4 5 3" xfId="32286"/>
    <cellStyle name="計算 2 2 2 4 6" xfId="15447"/>
    <cellStyle name="計算 2 2 2 4 6 2" xfId="23160"/>
    <cellStyle name="計算 2 2 2 4 6 3" xfId="43341"/>
    <cellStyle name="計算 2 2 2 4 7" xfId="17767"/>
    <cellStyle name="計算 2 2 2 4 7 2" xfId="21006"/>
    <cellStyle name="計算 2 2 2 4 7 3" xfId="43531"/>
    <cellStyle name="計算 2 2 2 4 8" xfId="44014"/>
    <cellStyle name="計算 2 2 2 5" xfId="3082"/>
    <cellStyle name="計算 2 2 2 5 2" xfId="6727"/>
    <cellStyle name="計算 2 2 2 5 2 2" xfId="34466"/>
    <cellStyle name="計算 2 2 2 5 3" xfId="9592"/>
    <cellStyle name="計算 2 2 2 5 3 2" xfId="21915"/>
    <cellStyle name="計算 2 2 2 5 3 3" xfId="38928"/>
    <cellStyle name="計算 2 2 2 5 4" xfId="11591"/>
    <cellStyle name="計算 2 2 2 5 4 2" xfId="27017"/>
    <cellStyle name="計算 2 2 2 5 4 3" xfId="42431"/>
    <cellStyle name="計算 2 2 2 5 5" xfId="5892"/>
    <cellStyle name="計算 2 2 2 5 5 2" xfId="20394"/>
    <cellStyle name="計算 2 2 2 5 5 3" xfId="41365"/>
    <cellStyle name="計算 2 2 2 5 6" xfId="15448"/>
    <cellStyle name="計算 2 2 2 5 6 2" xfId="21628"/>
    <cellStyle name="計算 2 2 2 5 6 3" xfId="33967"/>
    <cellStyle name="計算 2 2 2 5 7" xfId="17768"/>
    <cellStyle name="計算 2 2 2 5 7 2" xfId="20161"/>
    <cellStyle name="計算 2 2 2 5 7 3" xfId="38254"/>
    <cellStyle name="計算 2 2 2 5 8" xfId="39362"/>
    <cellStyle name="計算 2 2 2 6" xfId="3083"/>
    <cellStyle name="計算 2 2 2 6 2" xfId="6726"/>
    <cellStyle name="計算 2 2 2 6 2 2" xfId="42553"/>
    <cellStyle name="計算 2 2 2 6 3" xfId="9593"/>
    <cellStyle name="計算 2 2 2 6 3 2" xfId="21913"/>
    <cellStyle name="計算 2 2 2 6 3 3" xfId="37560"/>
    <cellStyle name="計算 2 2 2 6 4" xfId="11592"/>
    <cellStyle name="計算 2 2 2 6 4 2" xfId="20080"/>
    <cellStyle name="計算 2 2 2 6 4 3" xfId="33874"/>
    <cellStyle name="計算 2 2 2 6 5" xfId="13206"/>
    <cellStyle name="計算 2 2 2 6 5 2" xfId="20775"/>
    <cellStyle name="計算 2 2 2 6 5 3" xfId="33698"/>
    <cellStyle name="計算 2 2 2 6 6" xfId="15449"/>
    <cellStyle name="計算 2 2 2 6 6 2" xfId="23147"/>
    <cellStyle name="計算 2 2 2 6 6 3" xfId="43194"/>
    <cellStyle name="計算 2 2 2 6 7" xfId="17769"/>
    <cellStyle name="計算 2 2 2 6 7 2" xfId="20463"/>
    <cellStyle name="計算 2 2 2 6 7 3" xfId="41380"/>
    <cellStyle name="計算 2 2 2 6 8" xfId="40012"/>
    <cellStyle name="計算 2 2 2 7" xfId="3084"/>
    <cellStyle name="計算 2 2 2 7 2" xfId="6725"/>
    <cellStyle name="計算 2 2 2 7 2 2" xfId="37749"/>
    <cellStyle name="計算 2 2 2 7 3" xfId="9594"/>
    <cellStyle name="計算 2 2 2 7 3 2" xfId="19911"/>
    <cellStyle name="計算 2 2 2 7 3 3" xfId="34889"/>
    <cellStyle name="計算 2 2 2 7 4" xfId="11593"/>
    <cellStyle name="計算 2 2 2 7 4 2" xfId="28077"/>
    <cellStyle name="計算 2 2 2 7 4 3" xfId="32647"/>
    <cellStyle name="計算 2 2 2 7 5" xfId="9561"/>
    <cellStyle name="計算 2 2 2 7 5 2" xfId="22342"/>
    <cellStyle name="計算 2 2 2 7 5 3" xfId="34223"/>
    <cellStyle name="計算 2 2 2 7 6" xfId="15450"/>
    <cellStyle name="計算 2 2 2 7 6 2" xfId="23894"/>
    <cellStyle name="計算 2 2 2 7 6 3" xfId="35076"/>
    <cellStyle name="計算 2 2 2 7 7" xfId="17770"/>
    <cellStyle name="計算 2 2 2 7 7 2" xfId="21941"/>
    <cellStyle name="計算 2 2 2 7 7 3" xfId="36694"/>
    <cellStyle name="計算 2 2 2 7 8" xfId="37996"/>
    <cellStyle name="計算 2 2 2 8" xfId="6731"/>
    <cellStyle name="計算 2 2 2 8 2" xfId="34409"/>
    <cellStyle name="計算 2 2 2 9" xfId="9588"/>
    <cellStyle name="計算 2 2 2 9 2" xfId="19773"/>
    <cellStyle name="計算 2 2 2 9 3" xfId="32023"/>
    <cellStyle name="計算 2 2 3" xfId="3085"/>
    <cellStyle name="計算 2 2 3 2" xfId="6724"/>
    <cellStyle name="計算 2 2 3 2 2" xfId="41270"/>
    <cellStyle name="計算 2 2 3 3" xfId="9595"/>
    <cellStyle name="計算 2 2 3 3 2" xfId="23323"/>
    <cellStyle name="計算 2 2 3 3 3" xfId="35712"/>
    <cellStyle name="計算 2 2 3 4" xfId="11594"/>
    <cellStyle name="計算 2 2 3 4 2" xfId="21198"/>
    <cellStyle name="計算 2 2 3 4 3" xfId="30264"/>
    <cellStyle name="計算 2 2 3 5" xfId="9560"/>
    <cellStyle name="計算 2 2 3 5 2" xfId="26999"/>
    <cellStyle name="計算 2 2 3 5 3" xfId="35716"/>
    <cellStyle name="計算 2 2 3 6" xfId="15451"/>
    <cellStyle name="計算 2 2 3 6 2" xfId="20270"/>
    <cellStyle name="計算 2 2 3 6 3" xfId="40154"/>
    <cellStyle name="計算 2 2 3 7" xfId="17771"/>
    <cellStyle name="計算 2 2 3 7 2" xfId="24025"/>
    <cellStyle name="計算 2 2 3 7 3" xfId="42207"/>
    <cellStyle name="計算 2 2 3 8" xfId="43493"/>
    <cellStyle name="計算 2 2 4" xfId="6732"/>
    <cellStyle name="計算 2 2 4 2" xfId="40284"/>
    <cellStyle name="計算 2 2 5" xfId="9587"/>
    <cellStyle name="計算 2 2 5 2" xfId="21329"/>
    <cellStyle name="計算 2 2 5 3" xfId="30712"/>
    <cellStyle name="計算 2 2 6" xfId="11586"/>
    <cellStyle name="計算 2 2 6 2" xfId="26959"/>
    <cellStyle name="計算 2 2 6 3" xfId="37342"/>
    <cellStyle name="計算 2 2 7" xfId="9566"/>
    <cellStyle name="計算 2 2 7 2" xfId="23370"/>
    <cellStyle name="計算 2 2 7 3" xfId="37563"/>
    <cellStyle name="計算 2 2 8" xfId="15443"/>
    <cellStyle name="計算 2 2 8 2" xfId="20770"/>
    <cellStyle name="計算 2 2 8 3" xfId="43532"/>
    <cellStyle name="計算 2 2 9" xfId="16824"/>
    <cellStyle name="計算 2 2 9 2" xfId="21802"/>
    <cellStyle name="計算 2 2 9 3" xfId="36767"/>
    <cellStyle name="計算 2 3" xfId="537"/>
    <cellStyle name="計算 2 3 10" xfId="17772"/>
    <cellStyle name="計算 2 3 10 2" xfId="19738"/>
    <cellStyle name="計算 2 3 10 3" xfId="36518"/>
    <cellStyle name="計算 2 3 11" xfId="34813"/>
    <cellStyle name="計算 2 3 2" xfId="3086"/>
    <cellStyle name="計算 2 3 2 10" xfId="11596"/>
    <cellStyle name="計算 2 3 2 10 2" xfId="20133"/>
    <cellStyle name="計算 2 3 2 10 3" xfId="38705"/>
    <cellStyle name="計算 2 3 2 11" xfId="9558"/>
    <cellStyle name="計算 2 3 2 11 2" xfId="24045"/>
    <cellStyle name="計算 2 3 2 11 3" xfId="37564"/>
    <cellStyle name="計算 2 3 2 12" xfId="15453"/>
    <cellStyle name="計算 2 3 2 12 2" xfId="22445"/>
    <cellStyle name="計算 2 3 2 12 3" xfId="40355"/>
    <cellStyle name="計算 2 3 2 13" xfId="17773"/>
    <cellStyle name="計算 2 3 2 13 2" xfId="21159"/>
    <cellStyle name="計算 2 3 2 13 3" xfId="42565"/>
    <cellStyle name="計算 2 3 2 14" xfId="36926"/>
    <cellStyle name="計算 2 3 2 2" xfId="3087"/>
    <cellStyle name="計算 2 3 2 2 2" xfId="6721"/>
    <cellStyle name="計算 2 3 2 2 2 2" xfId="30927"/>
    <cellStyle name="計算 2 3 2 2 3" xfId="9598"/>
    <cellStyle name="計算 2 3 2 2 3 2" xfId="20299"/>
    <cellStyle name="計算 2 3 2 2 3 3" xfId="30711"/>
    <cellStyle name="計算 2 3 2 2 4" xfId="11597"/>
    <cellStyle name="計算 2 3 2 2 4 2" xfId="28041"/>
    <cellStyle name="計算 2 3 2 2 4 3" xfId="43182"/>
    <cellStyle name="計算 2 3 2 2 5" xfId="9557"/>
    <cellStyle name="計算 2 3 2 2 5 2" xfId="25465"/>
    <cellStyle name="計算 2 3 2 2 5 3" xfId="38932"/>
    <cellStyle name="計算 2 3 2 2 6" xfId="15454"/>
    <cellStyle name="計算 2 3 2 2 6 2" xfId="19284"/>
    <cellStyle name="計算 2 3 2 2 6 3" xfId="32885"/>
    <cellStyle name="計算 2 3 2 2 7" xfId="17774"/>
    <cellStyle name="計算 2 3 2 2 7 2" xfId="19961"/>
    <cellStyle name="計算 2 3 2 2 7 3" xfId="32595"/>
    <cellStyle name="計算 2 3 2 2 8" xfId="40749"/>
    <cellStyle name="計算 2 3 2 3" xfId="3088"/>
    <cellStyle name="計算 2 3 2 3 2" xfId="6720"/>
    <cellStyle name="計算 2 3 2 3 2 2" xfId="32061"/>
    <cellStyle name="計算 2 3 2 3 3" xfId="9599"/>
    <cellStyle name="計算 2 3 2 3 3 2" xfId="22849"/>
    <cellStyle name="計算 2 3 2 3 3 3" xfId="42633"/>
    <cellStyle name="計算 2 3 2 3 4" xfId="11598"/>
    <cellStyle name="計算 2 3 2 3 4 2" xfId="23957"/>
    <cellStyle name="計算 2 3 2 3 4 3" xfId="37341"/>
    <cellStyle name="計算 2 3 2 3 5" xfId="9556"/>
    <cellStyle name="計算 2 3 2 3 5 2" xfId="20331"/>
    <cellStyle name="計算 2 3 2 3 5 3" xfId="42511"/>
    <cellStyle name="計算 2 3 2 3 6" xfId="15455"/>
    <cellStyle name="計算 2 3 2 3 6 2" xfId="26041"/>
    <cellStyle name="計算 2 3 2 3 6 3" xfId="29910"/>
    <cellStyle name="計算 2 3 2 3 7" xfId="17775"/>
    <cellStyle name="計算 2 3 2 3 7 2" xfId="19171"/>
    <cellStyle name="計算 2 3 2 3 7 3" xfId="41620"/>
    <cellStyle name="計算 2 3 2 3 8" xfId="36260"/>
    <cellStyle name="計算 2 3 2 4" xfId="3089"/>
    <cellStyle name="計算 2 3 2 4 2" xfId="6719"/>
    <cellStyle name="計算 2 3 2 4 2 2" xfId="41522"/>
    <cellStyle name="計算 2 3 2 4 3" xfId="9600"/>
    <cellStyle name="計算 2 3 2 4 3 2" xfId="21190"/>
    <cellStyle name="計算 2 3 2 4 3 3" xfId="38927"/>
    <cellStyle name="計算 2 3 2 4 4" xfId="11599"/>
    <cellStyle name="計算 2 3 2 4 4 2" xfId="21098"/>
    <cellStyle name="計算 2 3 2 4 4 3" xfId="42179"/>
    <cellStyle name="計算 2 3 2 4 5" xfId="9555"/>
    <cellStyle name="計算 2 3 2 4 5 2" xfId="21616"/>
    <cellStyle name="計算 2 3 2 4 5 3" xfId="30716"/>
    <cellStyle name="計算 2 3 2 4 6" xfId="15456"/>
    <cellStyle name="計算 2 3 2 4 6 2" xfId="21205"/>
    <cellStyle name="計算 2 3 2 4 6 3" xfId="41474"/>
    <cellStyle name="計算 2 3 2 4 7" xfId="17776"/>
    <cellStyle name="計算 2 3 2 4 7 2" xfId="20720"/>
    <cellStyle name="計算 2 3 2 4 7 3" xfId="33428"/>
    <cellStyle name="計算 2 3 2 4 8" xfId="40204"/>
    <cellStyle name="計算 2 3 2 5" xfId="3090"/>
    <cellStyle name="計算 2 3 2 5 2" xfId="6718"/>
    <cellStyle name="計算 2 3 2 5 2 2" xfId="34410"/>
    <cellStyle name="計算 2 3 2 5 3" xfId="9601"/>
    <cellStyle name="計算 2 3 2 5 3 2" xfId="20708"/>
    <cellStyle name="計算 2 3 2 5 3 3" xfId="37559"/>
    <cellStyle name="計算 2 3 2 5 4" xfId="11600"/>
    <cellStyle name="計算 2 3 2 5 4 2" xfId="25172"/>
    <cellStyle name="計算 2 3 2 5 4 3" xfId="35992"/>
    <cellStyle name="計算 2 3 2 5 5" xfId="9554"/>
    <cellStyle name="計算 2 3 2 5 5 2" xfId="27346"/>
    <cellStyle name="計算 2 3 2 5 5 3" xfId="32285"/>
    <cellStyle name="計算 2 3 2 5 6" xfId="15457"/>
    <cellStyle name="計算 2 3 2 5 6 2" xfId="20588"/>
    <cellStyle name="計算 2 3 2 5 6 3" xfId="38431"/>
    <cellStyle name="計算 2 3 2 5 7" xfId="17777"/>
    <cellStyle name="計算 2 3 2 5 7 2" xfId="19955"/>
    <cellStyle name="計算 2 3 2 5 7 3" xfId="41994"/>
    <cellStyle name="計算 2 3 2 5 8" xfId="34717"/>
    <cellStyle name="計算 2 3 2 6" xfId="3091"/>
    <cellStyle name="計算 2 3 2 6 2" xfId="6717"/>
    <cellStyle name="計算 2 3 2 6 2 2" xfId="42322"/>
    <cellStyle name="計算 2 3 2 6 3" xfId="9602"/>
    <cellStyle name="計算 2 3 2 6 3 2" xfId="22203"/>
    <cellStyle name="計算 2 3 2 6 3 3" xfId="34888"/>
    <cellStyle name="計算 2 3 2 6 4" xfId="11601"/>
    <cellStyle name="計算 2 3 2 6 4 2" xfId="26346"/>
    <cellStyle name="計算 2 3 2 6 4 3" xfId="40262"/>
    <cellStyle name="計算 2 3 2 6 5" xfId="9553"/>
    <cellStyle name="計算 2 3 2 6 5 2" xfId="23437"/>
    <cellStyle name="計算 2 3 2 6 5 3" xfId="34224"/>
    <cellStyle name="計算 2 3 2 6 6" xfId="15458"/>
    <cellStyle name="計算 2 3 2 6 6 2" xfId="25057"/>
    <cellStyle name="計算 2 3 2 6 6 3" xfId="42269"/>
    <cellStyle name="計算 2 3 2 6 7" xfId="17778"/>
    <cellStyle name="計算 2 3 2 6 7 2" xfId="21273"/>
    <cellStyle name="計算 2 3 2 6 7 3" xfId="33069"/>
    <cellStyle name="計算 2 3 2 6 8" xfId="31804"/>
    <cellStyle name="計算 2 3 2 7" xfId="3092"/>
    <cellStyle name="計算 2 3 2 7 2" xfId="6716"/>
    <cellStyle name="計算 2 3 2 7 2 2" xfId="35930"/>
    <cellStyle name="計算 2 3 2 7 3" xfId="9603"/>
    <cellStyle name="計算 2 3 2 7 3 2" xfId="23672"/>
    <cellStyle name="計算 2 3 2 7 3 3" xfId="35711"/>
    <cellStyle name="計算 2 3 2 7 4" xfId="11602"/>
    <cellStyle name="計算 2 3 2 7 4 2" xfId="20858"/>
    <cellStyle name="計算 2 3 2 7 4 3" xfId="35370"/>
    <cellStyle name="計算 2 3 2 7 5" xfId="9552"/>
    <cellStyle name="計算 2 3 2 7 5 2" xfId="28194"/>
    <cellStyle name="計算 2 3 2 7 5 3" xfId="35717"/>
    <cellStyle name="計算 2 3 2 7 6" xfId="15459"/>
    <cellStyle name="計算 2 3 2 7 6 2" xfId="23043"/>
    <cellStyle name="計算 2 3 2 7 6 3" xfId="37065"/>
    <cellStyle name="計算 2 3 2 7 7" xfId="17779"/>
    <cellStyle name="計算 2 3 2 7 7 2" xfId="19564"/>
    <cellStyle name="計算 2 3 2 7 7 3" xfId="29332"/>
    <cellStyle name="計算 2 3 2 7 8" xfId="31354"/>
    <cellStyle name="計算 2 3 2 8" xfId="6722"/>
    <cellStyle name="計算 2 3 2 8 2" xfId="43872"/>
    <cellStyle name="計算 2 3 2 9" xfId="9597"/>
    <cellStyle name="計算 2 3 2 9 2" xfId="27662"/>
    <cellStyle name="計算 2 3 2 9 3" xfId="31573"/>
    <cellStyle name="計算 2 3 3" xfId="3093"/>
    <cellStyle name="計算 2 3 3 2" xfId="6715"/>
    <cellStyle name="計算 2 3 3 2 2" xfId="42848"/>
    <cellStyle name="計算 2 3 3 3" xfId="9604"/>
    <cellStyle name="計算 2 3 3 3 2" xfId="19553"/>
    <cellStyle name="計算 2 3 3 3 3" xfId="34218"/>
    <cellStyle name="計算 2 3 3 4" xfId="11603"/>
    <cellStyle name="計算 2 3 3 4 2" xfId="22402"/>
    <cellStyle name="計算 2 3 3 4 3" xfId="42427"/>
    <cellStyle name="計算 2 3 3 5" xfId="9551"/>
    <cellStyle name="計算 2 3 3 5 2" xfId="19095"/>
    <cellStyle name="計算 2 3 3 5 3" xfId="34894"/>
    <cellStyle name="計算 2 3 3 6" xfId="15460"/>
    <cellStyle name="計算 2 3 3 6 2" xfId="26632"/>
    <cellStyle name="計算 2 3 3 6 3" xfId="40619"/>
    <cellStyle name="計算 2 3 3 7" xfId="17780"/>
    <cellStyle name="計算 2 3 3 7 2" xfId="21285"/>
    <cellStyle name="計算 2 3 3 7 3" xfId="42985"/>
    <cellStyle name="計算 2 3 3 8" xfId="43342"/>
    <cellStyle name="計算 2 3 4" xfId="6723"/>
    <cellStyle name="計算 2 3 4 2" xfId="39117"/>
    <cellStyle name="計算 2 3 5" xfId="9596"/>
    <cellStyle name="計算 2 3 5 2" xfId="25462"/>
    <cellStyle name="計算 2 3 5 3" xfId="34219"/>
    <cellStyle name="計算 2 3 6" xfId="11595"/>
    <cellStyle name="計算 2 3 6 2" xfId="19198"/>
    <cellStyle name="計算 2 3 6 3" xfId="43712"/>
    <cellStyle name="計算 2 3 7" xfId="9559"/>
    <cellStyle name="計算 2 3 7 2" xfId="25373"/>
    <cellStyle name="計算 2 3 7 3" xfId="34893"/>
    <cellStyle name="計算 2 3 8" xfId="15452"/>
    <cellStyle name="計算 2 3 8 2" xfId="26028"/>
    <cellStyle name="計算 2 3 8 3" xfId="33522"/>
    <cellStyle name="計算 2 3 9" xfId="16714"/>
    <cellStyle name="計算 2 3 9 2" xfId="25394"/>
    <cellStyle name="計算 2 3 9 3" xfId="38349"/>
    <cellStyle name="計算 2 4" xfId="535"/>
    <cellStyle name="計算 2 4 10" xfId="31486"/>
    <cellStyle name="計算 2 4 2" xfId="3094"/>
    <cellStyle name="計算 2 4 2 10" xfId="11605"/>
    <cellStyle name="計算 2 4 2 10 2" xfId="28106"/>
    <cellStyle name="計算 2 4 2 10 3" xfId="32648"/>
    <cellStyle name="計算 2 4 2 11" xfId="9549"/>
    <cellStyle name="計算 2 4 2 11 2" xfId="25538"/>
    <cellStyle name="計算 2 4 2 11 3" xfId="38933"/>
    <cellStyle name="計算 2 4 2 12" xfId="15462"/>
    <cellStyle name="計算 2 4 2 12 2" xfId="20092"/>
    <cellStyle name="計算 2 4 2 12 3" xfId="40637"/>
    <cellStyle name="計算 2 4 2 13" xfId="17782"/>
    <cellStyle name="計算 2 4 2 13 2" xfId="23802"/>
    <cellStyle name="計算 2 4 2 13 3" xfId="42476"/>
    <cellStyle name="計算 2 4 2 14" xfId="34710"/>
    <cellStyle name="計算 2 4 2 2" xfId="3095"/>
    <cellStyle name="計算 2 4 2 2 2" xfId="6712"/>
    <cellStyle name="計算 2 4 2 2 2 2" xfId="37750"/>
    <cellStyle name="計算 2 4 2 2 3" xfId="9607"/>
    <cellStyle name="計算 2 4 2 2 3 2" xfId="22352"/>
    <cellStyle name="計算 2 4 2 2 3 3" xfId="40866"/>
    <cellStyle name="計算 2 4 2 2 4" xfId="11606"/>
    <cellStyle name="計算 2 4 2 2 4 2" xfId="24090"/>
    <cellStyle name="計算 2 4 2 2 4 3" xfId="30263"/>
    <cellStyle name="計算 2 4 2 2 5" xfId="9548"/>
    <cellStyle name="計算 2 4 2 2 5 2" xfId="19945"/>
    <cellStyle name="計算 2 4 2 2 5 3" xfId="42386"/>
    <cellStyle name="計算 2 4 2 2 6" xfId="15463"/>
    <cellStyle name="計算 2 4 2 2 6 2" xfId="25361"/>
    <cellStyle name="計算 2 4 2 2 6 3" xfId="35075"/>
    <cellStyle name="計算 2 4 2 2 7" xfId="17783"/>
    <cellStyle name="計算 2 4 2 2 7 2" xfId="20832"/>
    <cellStyle name="計算 2 4 2 2 7 3" xfId="36693"/>
    <cellStyle name="計算 2 4 2 2 8" xfId="31811"/>
    <cellStyle name="計算 2 4 2 3" xfId="3096"/>
    <cellStyle name="計算 2 4 2 3 2" xfId="6711"/>
    <cellStyle name="計算 2 4 2 3 2 2" xfId="41662"/>
    <cellStyle name="計算 2 4 2 3 3" xfId="9608"/>
    <cellStyle name="計算 2 4 2 3 3 2" xfId="21246"/>
    <cellStyle name="計算 2 4 2 3 3 3" xfId="38926"/>
    <cellStyle name="計算 2 4 2 3 4" xfId="11607"/>
    <cellStyle name="計算 2 4 2 3 4 2" xfId="27919"/>
    <cellStyle name="計算 2 4 2 3 4 3" xfId="43711"/>
    <cellStyle name="計算 2 4 2 3 5" xfId="9547"/>
    <cellStyle name="計算 2 4 2 3 5 2" xfId="23776"/>
    <cellStyle name="計算 2 4 2 3 5 3" xfId="30717"/>
    <cellStyle name="計算 2 4 2 3 6" xfId="15464"/>
    <cellStyle name="計算 2 4 2 3 6 2" xfId="19865"/>
    <cellStyle name="計算 2 4 2 3 6 3" xfId="39928"/>
    <cellStyle name="計算 2 4 2 3 7" xfId="17784"/>
    <cellStyle name="計算 2 4 2 3 7 2" xfId="21547"/>
    <cellStyle name="計算 2 4 2 3 7 3" xfId="42019"/>
    <cellStyle name="計算 2 4 2 3 8" xfId="44013"/>
    <cellStyle name="計算 2 4 2 4" xfId="3097"/>
    <cellStyle name="計算 2 4 2 4 2" xfId="6710"/>
    <cellStyle name="計算 2 4 2 4 2 2" xfId="39118"/>
    <cellStyle name="計算 2 4 2 4 3" xfId="9609"/>
    <cellStyle name="計算 2 4 2 4 3 2" xfId="26122"/>
    <cellStyle name="計算 2 4 2 4 3 3" xfId="37558"/>
    <cellStyle name="計算 2 4 2 4 4" xfId="11608"/>
    <cellStyle name="計算 2 4 2 4 4 2" xfId="24946"/>
    <cellStyle name="計算 2 4 2 4 4 3" xfId="38704"/>
    <cellStyle name="計算 2 4 2 4 5" xfId="9546"/>
    <cellStyle name="計算 2 4 2 4 5 2" xfId="22429"/>
    <cellStyle name="計算 2 4 2 4 5 3" xfId="32284"/>
    <cellStyle name="計算 2 4 2 4 6" xfId="15465"/>
    <cellStyle name="計算 2 4 2 4 6 2" xfId="20570"/>
    <cellStyle name="計算 2 4 2 4 6 3" xfId="33521"/>
    <cellStyle name="計算 2 4 2 4 7" xfId="17785"/>
    <cellStyle name="計算 2 4 2 4 7 2" xfId="25163"/>
    <cellStyle name="計算 2 4 2 4 7 3" xfId="36519"/>
    <cellStyle name="計算 2 4 2 4 8" xfId="39361"/>
    <cellStyle name="計算 2 4 2 5" xfId="3098"/>
    <cellStyle name="計算 2 4 2 5 2" xfId="6709"/>
    <cellStyle name="計算 2 4 2 5 2 2" xfId="43873"/>
    <cellStyle name="計算 2 4 2 5 3" xfId="9610"/>
    <cellStyle name="計算 2 4 2 5 3 2" xfId="20434"/>
    <cellStyle name="計算 2 4 2 5 3 3" xfId="34887"/>
    <cellStyle name="計算 2 4 2 5 4" xfId="11609"/>
    <cellStyle name="計算 2 4 2 5 4 2" xfId="24572"/>
    <cellStyle name="計算 2 4 2 5 4 3" xfId="39635"/>
    <cellStyle name="計算 2 4 2 5 5" xfId="9545"/>
    <cellStyle name="計算 2 4 2 5 5 2" xfId="27397"/>
    <cellStyle name="計算 2 4 2 5 5 3" xfId="34225"/>
    <cellStyle name="計算 2 4 2 5 6" xfId="15466"/>
    <cellStyle name="計算 2 4 2 5 6 2" xfId="27418"/>
    <cellStyle name="計算 2 4 2 5 6 3" xfId="42117"/>
    <cellStyle name="計算 2 4 2 5 7" xfId="17786"/>
    <cellStyle name="計算 2 4 2 5 7 2" xfId="26929"/>
    <cellStyle name="計算 2 4 2 5 7 3" xfId="39472"/>
    <cellStyle name="計算 2 4 2 5 8" xfId="42983"/>
    <cellStyle name="計算 2 4 2 6" xfId="3099"/>
    <cellStyle name="計算 2 4 2 6 2" xfId="6708"/>
    <cellStyle name="計算 2 4 2 6 2 2" xfId="30928"/>
    <cellStyle name="計算 2 4 2 6 3" xfId="9611"/>
    <cellStyle name="計算 2 4 2 6 3 2" xfId="19097"/>
    <cellStyle name="計算 2 4 2 6 3 3" xfId="35710"/>
    <cellStyle name="計算 2 4 2 6 4" xfId="11610"/>
    <cellStyle name="計算 2 4 2 6 4 2" xfId="26311"/>
    <cellStyle name="計算 2 4 2 6 4 3" xfId="37340"/>
    <cellStyle name="計算 2 4 2 6 5" xfId="5861"/>
    <cellStyle name="計算 2 4 2 6 5 2" xfId="21608"/>
    <cellStyle name="計算 2 4 2 6 5 3" xfId="39153"/>
    <cellStyle name="計算 2 4 2 6 6" xfId="15467"/>
    <cellStyle name="計算 2 4 2 6 6 2" xfId="23248"/>
    <cellStyle name="計算 2 4 2 6 6 3" xfId="32886"/>
    <cellStyle name="計算 2 4 2 6 7" xfId="17787"/>
    <cellStyle name="計算 2 4 2 6 7 2" xfId="20718"/>
    <cellStyle name="計算 2 4 2 6 7 3" xfId="32596"/>
    <cellStyle name="計算 2 4 2 6 8" xfId="37995"/>
    <cellStyle name="計算 2 4 2 7" xfId="3100"/>
    <cellStyle name="計算 2 4 2 7 2" xfId="6707"/>
    <cellStyle name="計算 2 4 2 7 2 2" xfId="32060"/>
    <cellStyle name="計算 2 4 2 7 3" xfId="9612"/>
    <cellStyle name="計算 2 4 2 7 3 2" xfId="25045"/>
    <cellStyle name="計算 2 4 2 7 3 3" xfId="34217"/>
    <cellStyle name="計算 2 4 2 7 4" xfId="11611"/>
    <cellStyle name="計算 2 4 2 7 4 2" xfId="26319"/>
    <cellStyle name="計算 2 4 2 7 4 3" xfId="41098"/>
    <cellStyle name="計算 2 4 2 7 5" xfId="9544"/>
    <cellStyle name="計算 2 4 2 7 5 2" xfId="26315"/>
    <cellStyle name="計算 2 4 2 7 5 3" xfId="35718"/>
    <cellStyle name="計算 2 4 2 7 6" xfId="15468"/>
    <cellStyle name="計算 2 4 2 7 6 2" xfId="26104"/>
    <cellStyle name="計算 2 4 2 7 6 3" xfId="29909"/>
    <cellStyle name="計算 2 4 2 7 7" xfId="17788"/>
    <cellStyle name="計算 2 4 2 7 7 2" xfId="21536"/>
    <cellStyle name="計算 2 4 2 7 7 3" xfId="42079"/>
    <cellStyle name="計算 2 4 2 7 8" xfId="43139"/>
    <cellStyle name="計算 2 4 2 8" xfId="6713"/>
    <cellStyle name="計算 2 4 2 8 2" xfId="43230"/>
    <cellStyle name="計算 2 4 2 9" xfId="9606"/>
    <cellStyle name="計算 2 4 2 9 2" xfId="23333"/>
    <cellStyle name="計算 2 4 2 9 3" xfId="30710"/>
    <cellStyle name="計算 2 4 3" xfId="3101"/>
    <cellStyle name="計算 2 4 3 2" xfId="6706"/>
    <cellStyle name="計算 2 4 3 2 2" xfId="42896"/>
    <cellStyle name="計算 2 4 3 3" xfId="9613"/>
    <cellStyle name="計算 2 4 3 3 2" xfId="23038"/>
    <cellStyle name="計算 2 4 3 3 3" xfId="31575"/>
    <cellStyle name="計算 2 4 3 4" xfId="11612"/>
    <cellStyle name="計算 2 4 3 4 2" xfId="23540"/>
    <cellStyle name="計算 2 4 3 4 3" xfId="36380"/>
    <cellStyle name="計算 2 4 3 5" xfId="9543"/>
    <cellStyle name="計算 2 4 3 5 2" xfId="22215"/>
    <cellStyle name="計算 2 4 3 5 3" xfId="34895"/>
    <cellStyle name="計算 2 4 3 6" xfId="15469"/>
    <cellStyle name="計算 2 4 3 6 2" xfId="22897"/>
    <cellStyle name="計算 2 4 3 6 3" xfId="40968"/>
    <cellStyle name="計算 2 4 3 7" xfId="17789"/>
    <cellStyle name="計算 2 4 3 7 2" xfId="25933"/>
    <cellStyle name="計算 2 4 3 7 3" xfId="33469"/>
    <cellStyle name="計算 2 4 3 8" xfId="36925"/>
    <cellStyle name="計算 2 4 4" xfId="6714"/>
    <cellStyle name="計算 2 4 4 2" xfId="36372"/>
    <cellStyle name="計算 2 4 5" xfId="9605"/>
    <cellStyle name="計算 2 4 5 2" xfId="25013"/>
    <cellStyle name="計算 2 4 5 3" xfId="31574"/>
    <cellStyle name="計算 2 4 6" xfId="11604"/>
    <cellStyle name="計算 2 4 6 2" xfId="21057"/>
    <cellStyle name="計算 2 4 6 3" xfId="33873"/>
    <cellStyle name="計算 2 4 7" xfId="9550"/>
    <cellStyle name="計算 2 4 7 2" xfId="24114"/>
    <cellStyle name="計算 2 4 7 3" xfId="37565"/>
    <cellStyle name="計算 2 4 8" xfId="15461"/>
    <cellStyle name="計算 2 4 8 2" xfId="27845"/>
    <cellStyle name="計算 2 4 8 3" xfId="33968"/>
    <cellStyle name="計算 2 4 9" xfId="17781"/>
    <cellStyle name="計算 2 4 9 2" xfId="22974"/>
    <cellStyle name="計算 2 4 9 3" xfId="38253"/>
    <cellStyle name="計算 2 5" xfId="3102"/>
    <cellStyle name="計算 2 5 10" xfId="42912"/>
    <cellStyle name="計算 2 5 2" xfId="3103"/>
    <cellStyle name="計算 2 5 2 10" xfId="11614"/>
    <cellStyle name="計算 2 5 2 10 2" xfId="20594"/>
    <cellStyle name="計算 2 5 2 10 3" xfId="35369"/>
    <cellStyle name="計算 2 5 2 11" xfId="9541"/>
    <cellStyle name="計算 2 5 2 11 2" xfId="22884"/>
    <cellStyle name="計算 2 5 2 11 3" xfId="38934"/>
    <cellStyle name="計算 2 5 2 12" xfId="15471"/>
    <cellStyle name="計算 2 5 2 12 2" xfId="21039"/>
    <cellStyle name="計算 2 5 2 12 3" xfId="41926"/>
    <cellStyle name="計算 2 5 2 13" xfId="17791"/>
    <cellStyle name="計算 2 5 2 13 2" xfId="20671"/>
    <cellStyle name="計算 2 5 2 13 3" xfId="33070"/>
    <cellStyle name="計算 2 5 2 14" xfId="36259"/>
    <cellStyle name="計算 2 5 2 2" xfId="3104"/>
    <cellStyle name="計算 2 5 2 2 2" xfId="6703"/>
    <cellStyle name="計算 2 5 2 2 2 2" xfId="35931"/>
    <cellStyle name="計算 2 5 2 2 3" xfId="9616"/>
    <cellStyle name="計算 2 5 2 2 3 2" xfId="23981"/>
    <cellStyle name="計算 2 5 2 2 3 3" xfId="38925"/>
    <cellStyle name="計算 2 5 2 2 4" xfId="11615"/>
    <cellStyle name="計算 2 5 2 2 4 2" xfId="24756"/>
    <cellStyle name="計算 2 5 2 2 4 3" xfId="43119"/>
    <cellStyle name="計算 2 5 2 2 5" xfId="9540"/>
    <cellStyle name="計算 2 5 2 2 5 2" xfId="22090"/>
    <cellStyle name="計算 2 5 2 2 5 3" xfId="43294"/>
    <cellStyle name="計算 2 5 2 2 6" xfId="15472"/>
    <cellStyle name="計算 2 5 2 2 6 2" xfId="21607"/>
    <cellStyle name="計算 2 5 2 2 6 3" xfId="37064"/>
    <cellStyle name="計算 2 5 2 2 7" xfId="17792"/>
    <cellStyle name="計算 2 5 2 2 7 2" xfId="27071"/>
    <cellStyle name="計算 2 5 2 2 7 3" xfId="29331"/>
    <cellStyle name="計算 2 5 2 2 8" xfId="42728"/>
    <cellStyle name="計算 2 5 2 3" xfId="3105"/>
    <cellStyle name="計算 2 5 2 3 2" xfId="6702"/>
    <cellStyle name="計算 2 5 2 3 2 2" xfId="41638"/>
    <cellStyle name="計算 2 5 2 3 3" xfId="9617"/>
    <cellStyle name="計算 2 5 2 3 3 2" xfId="22723"/>
    <cellStyle name="計算 2 5 2 3 3 3" xfId="37557"/>
    <cellStyle name="計算 2 5 2 3 4" xfId="11616"/>
    <cellStyle name="計算 2 5 2 3 4 2" xfId="25435"/>
    <cellStyle name="計算 2 5 2 3 4 3" xfId="33872"/>
    <cellStyle name="計算 2 5 2 3 5" xfId="9539"/>
    <cellStyle name="計算 2 5 2 3 5 2" xfId="27316"/>
    <cellStyle name="計算 2 5 2 3 5 3" xfId="30718"/>
    <cellStyle name="計算 2 5 2 3 6" xfId="15473"/>
    <cellStyle name="計算 2 5 2 3 6 2" xfId="21477"/>
    <cellStyle name="計算 2 5 2 3 6 3" xfId="41761"/>
    <cellStyle name="計算 2 5 2 3 7" xfId="17793"/>
    <cellStyle name="計算 2 5 2 3 7 2" xfId="24965"/>
    <cellStyle name="計算 2 5 2 3 7 3" xfId="42778"/>
    <cellStyle name="計算 2 5 2 3 8" xfId="34716"/>
    <cellStyle name="計算 2 5 2 4" xfId="3106"/>
    <cellStyle name="計算 2 5 2 4 2" xfId="6701"/>
    <cellStyle name="計算 2 5 2 4 2 2" xfId="36373"/>
    <cellStyle name="計算 2 5 2 4 3" xfId="9618"/>
    <cellStyle name="計算 2 5 2 4 3 2" xfId="27720"/>
    <cellStyle name="計算 2 5 2 4 3 3" xfId="34886"/>
    <cellStyle name="計算 2 5 2 4 4" xfId="11617"/>
    <cellStyle name="計算 2 5 2 4 4 2" xfId="26634"/>
    <cellStyle name="計算 2 5 2 4 4 3" xfId="32649"/>
    <cellStyle name="計算 2 5 2 4 5" xfId="9538"/>
    <cellStyle name="計算 2 5 2 4 5 2" xfId="27256"/>
    <cellStyle name="計算 2 5 2 4 5 3" xfId="32283"/>
    <cellStyle name="計算 2 5 2 4 6" xfId="15474"/>
    <cellStyle name="計算 2 5 2 4 6 2" xfId="25338"/>
    <cellStyle name="計算 2 5 2 4 6 3" xfId="33969"/>
    <cellStyle name="計算 2 5 2 4 7" xfId="17794"/>
    <cellStyle name="計算 2 5 2 4 7 2" xfId="28264"/>
    <cellStyle name="計算 2 5 2 4 7 3" xfId="38252"/>
    <cellStyle name="計算 2 5 2 4 8" xfId="31805"/>
    <cellStyle name="計算 2 5 2 5" xfId="3107"/>
    <cellStyle name="計算 2 5 2 5 2" xfId="6700"/>
    <cellStyle name="計算 2 5 2 5 2 2" xfId="42865"/>
    <cellStyle name="計算 2 5 2 5 3" xfId="9619"/>
    <cellStyle name="計算 2 5 2 5 3 2" xfId="19325"/>
    <cellStyle name="計算 2 5 2 5 3 3" xfId="35709"/>
    <cellStyle name="計算 2 5 2 5 4" xfId="11618"/>
    <cellStyle name="計算 2 5 2 5 4 2" xfId="28273"/>
    <cellStyle name="計算 2 5 2 5 4 3" xfId="30262"/>
    <cellStyle name="計算 2 5 2 5 5" xfId="9537"/>
    <cellStyle name="計算 2 5 2 5 5 2" xfId="21876"/>
    <cellStyle name="計算 2 5 2 5 5 3" xfId="34226"/>
    <cellStyle name="計算 2 5 2 5 6" xfId="15475"/>
    <cellStyle name="計算 2 5 2 5 6 2" xfId="23241"/>
    <cellStyle name="計算 2 5 2 5 6 3" xfId="40588"/>
    <cellStyle name="計算 2 5 2 5 7" xfId="17795"/>
    <cellStyle name="計算 2 5 2 5 7 2" xfId="27428"/>
    <cellStyle name="計算 2 5 2 5 7 3" xfId="39994"/>
    <cellStyle name="計算 2 5 2 5 8" xfId="31353"/>
    <cellStyle name="計算 2 5 2 6" xfId="3108"/>
    <cellStyle name="計算 2 5 2 6 2" xfId="6699"/>
    <cellStyle name="計算 2 5 2 6 2 2" xfId="37751"/>
    <cellStyle name="計算 2 5 2 6 3" xfId="9620"/>
    <cellStyle name="計算 2 5 2 6 3 2" xfId="19782"/>
    <cellStyle name="計算 2 5 2 6 3 3" xfId="34216"/>
    <cellStyle name="計算 2 5 2 6 4" xfId="11619"/>
    <cellStyle name="計算 2 5 2 6 4 2" xfId="21459"/>
    <cellStyle name="計算 2 5 2 6 4 3" xfId="43710"/>
    <cellStyle name="計算 2 5 2 6 5" xfId="9536"/>
    <cellStyle name="計算 2 5 2 6 5 2" xfId="20742"/>
    <cellStyle name="計算 2 5 2 6 5 3" xfId="35719"/>
    <cellStyle name="計算 2 5 2 6 6" xfId="15476"/>
    <cellStyle name="計算 2 5 2 6 6 2" xfId="19482"/>
    <cellStyle name="計算 2 5 2 6 6 3" xfId="35074"/>
    <cellStyle name="計算 2 5 2 6 7" xfId="17796"/>
    <cellStyle name="計算 2 5 2 6 7 2" xfId="27122"/>
    <cellStyle name="計算 2 5 2 6 7 3" xfId="36692"/>
    <cellStyle name="計算 2 5 2 6 8" xfId="44012"/>
    <cellStyle name="計算 2 5 2 7" xfId="3109"/>
    <cellStyle name="計算 2 5 2 7 2" xfId="6698"/>
    <cellStyle name="計算 2 5 2 7 2 2" xfId="40258"/>
    <cellStyle name="計算 2 5 2 7 3" xfId="9621"/>
    <cellStyle name="計算 2 5 2 7 3 2" xfId="26231"/>
    <cellStyle name="計算 2 5 2 7 3 3" xfId="31576"/>
    <cellStyle name="計算 2 5 2 7 4" xfId="11620"/>
    <cellStyle name="計算 2 5 2 7 4 2" xfId="26138"/>
    <cellStyle name="計算 2 5 2 7 4 3" xfId="38703"/>
    <cellStyle name="計算 2 5 2 7 5" xfId="9535"/>
    <cellStyle name="計算 2 5 2 7 5 2" xfId="26175"/>
    <cellStyle name="計算 2 5 2 7 5 3" xfId="34896"/>
    <cellStyle name="計算 2 5 2 7 6" xfId="15477"/>
    <cellStyle name="計算 2 5 2 7 6 2" xfId="22263"/>
    <cellStyle name="計算 2 5 2 7 6 3" xfId="39529"/>
    <cellStyle name="計算 2 5 2 7 7" xfId="17797"/>
    <cellStyle name="計算 2 5 2 7 7 2" xfId="27752"/>
    <cellStyle name="計算 2 5 2 7 7 3" xfId="43198"/>
    <cellStyle name="計算 2 5 2 7 8" xfId="39360"/>
    <cellStyle name="計算 2 5 2 8" xfId="6704"/>
    <cellStyle name="計算 2 5 2 8 2" xfId="42407"/>
    <cellStyle name="計算 2 5 2 9" xfId="9615"/>
    <cellStyle name="計算 2 5 2 9 2" xfId="19592"/>
    <cellStyle name="計算 2 5 2 9 3" xfId="41040"/>
    <cellStyle name="計算 2 5 3" xfId="3110"/>
    <cellStyle name="計算 2 5 3 2" xfId="6697"/>
    <cellStyle name="計算 2 5 3 2 2" xfId="39119"/>
    <cellStyle name="計算 2 5 3 3" xfId="9622"/>
    <cellStyle name="計算 2 5 3 3 2" xfId="20011"/>
    <cellStyle name="計算 2 5 3 3 3" xfId="30708"/>
    <cellStyle name="計算 2 5 3 4" xfId="11621"/>
    <cellStyle name="計算 2 5 3 4 2" xfId="19262"/>
    <cellStyle name="計算 2 5 3 4 3" xfId="39628"/>
    <cellStyle name="計算 2 5 3 5" xfId="5859"/>
    <cellStyle name="計算 2 5 3 5 2" xfId="24342"/>
    <cellStyle name="計算 2 5 3 5 3" xfId="31983"/>
    <cellStyle name="計算 2 5 3 6" xfId="15478"/>
    <cellStyle name="計算 2 5 3 6 2" xfId="24524"/>
    <cellStyle name="計算 2 5 3 6 3" xfId="33520"/>
    <cellStyle name="計算 2 5 3 7" xfId="17798"/>
    <cellStyle name="計算 2 5 3 7 2" xfId="26410"/>
    <cellStyle name="計算 2 5 3 7 3" xfId="36520"/>
    <cellStyle name="計算 2 5 3 8" xfId="41951"/>
    <cellStyle name="計算 2 5 4" xfId="6705"/>
    <cellStyle name="計算 2 5 4 2" xfId="34411"/>
    <cellStyle name="計算 2 5 5" xfId="9614"/>
    <cellStyle name="計算 2 5 5 2" xfId="27255"/>
    <cellStyle name="計算 2 5 5 3" xfId="30709"/>
    <cellStyle name="計算 2 5 6" xfId="11613"/>
    <cellStyle name="計算 2 5 6 2" xfId="27402"/>
    <cellStyle name="計算 2 5 6 3" xfId="39914"/>
    <cellStyle name="計算 2 5 7" xfId="9542"/>
    <cellStyle name="計算 2 5 7 2" xfId="24175"/>
    <cellStyle name="計算 2 5 7 3" xfId="37566"/>
    <cellStyle name="計算 2 5 8" xfId="15470"/>
    <cellStyle name="計算 2 5 8 2" xfId="22487"/>
    <cellStyle name="計算 2 5 8 3" xfId="38430"/>
    <cellStyle name="計算 2 5 9" xfId="17790"/>
    <cellStyle name="計算 2 5 9 2" xfId="28151"/>
    <cellStyle name="計算 2 5 9 3" xfId="43048"/>
    <cellStyle name="計算 2 6" xfId="3111"/>
    <cellStyle name="計算 2 6 10" xfId="37994"/>
    <cellStyle name="計算 2 6 2" xfId="3112"/>
    <cellStyle name="計算 2 6 2 10" xfId="11623"/>
    <cellStyle name="計算 2 6 2 10 2" xfId="27972"/>
    <cellStyle name="計算 2 6 2 10 3" xfId="43223"/>
    <cellStyle name="計算 2 6 2 11" xfId="5857"/>
    <cellStyle name="計算 2 6 2 11 2" xfId="23086"/>
    <cellStyle name="計算 2 6 2 11 3" xfId="34500"/>
    <cellStyle name="計算 2 6 2 12" xfId="15480"/>
    <cellStyle name="計算 2 6 2 12 2" xfId="25183"/>
    <cellStyle name="計算 2 6 2 12 3" xfId="32887"/>
    <cellStyle name="計算 2 6 2 13" xfId="17800"/>
    <cellStyle name="計算 2 6 2 13 2" xfId="21314"/>
    <cellStyle name="計算 2 6 2 13 3" xfId="32597"/>
    <cellStyle name="計算 2 6 2 14" xfId="41830"/>
    <cellStyle name="計算 2 6 2 2" xfId="3113"/>
    <cellStyle name="計算 2 6 2 2 2" xfId="6694"/>
    <cellStyle name="計算 2 6 2 2 2 2" xfId="32059"/>
    <cellStyle name="計算 2 6 2 2 3" xfId="9625"/>
    <cellStyle name="計算 2 6 2 2 3 2" xfId="22530"/>
    <cellStyle name="計算 2 6 2 2 3 3" xfId="37556"/>
    <cellStyle name="計算 2 6 2 2 4" xfId="11624"/>
    <cellStyle name="計算 2 6 2 2 4 2" xfId="20428"/>
    <cellStyle name="計算 2 6 2 2 4 3" xfId="35991"/>
    <cellStyle name="計算 2 6 2 2 5" xfId="5856"/>
    <cellStyle name="計算 2 6 2 2 5 2" xfId="23351"/>
    <cellStyle name="計算 2 6 2 2 5 3" xfId="43338"/>
    <cellStyle name="計算 2 6 2 2 6" xfId="15481"/>
    <cellStyle name="計算 2 6 2 2 6 2" xfId="24671"/>
    <cellStyle name="計算 2 6 2 2 6 3" xfId="29908"/>
    <cellStyle name="計算 2 6 2 2 7" xfId="17801"/>
    <cellStyle name="計算 2 6 2 2 7 2" xfId="24512"/>
    <cellStyle name="計算 2 6 2 2 7 3" xfId="39527"/>
    <cellStyle name="計算 2 6 2 2 8" xfId="36924"/>
    <cellStyle name="計算 2 6 2 3" xfId="3114"/>
    <cellStyle name="計算 2 6 2 3 2" xfId="6693"/>
    <cellStyle name="計算 2 6 2 3 2 2" xfId="39640"/>
    <cellStyle name="計算 2 6 2 3 3" xfId="9626"/>
    <cellStyle name="計算 2 6 2 3 3 2" xfId="27244"/>
    <cellStyle name="計算 2 6 2 3 3 3" xfId="34885"/>
    <cellStyle name="計算 2 6 2 3 4" xfId="11625"/>
    <cellStyle name="計算 2 6 2 3 4 2" xfId="23042"/>
    <cellStyle name="計算 2 6 2 3 4 3" xfId="39488"/>
    <cellStyle name="計算 2 6 2 3 5" xfId="5855"/>
    <cellStyle name="計算 2 6 2 3 5 2" xfId="21140"/>
    <cellStyle name="計算 2 6 2 3 5 3" xfId="31156"/>
    <cellStyle name="計算 2 6 2 3 6" xfId="15482"/>
    <cellStyle name="計算 2 6 2 3 6 2" xfId="22348"/>
    <cellStyle name="計算 2 6 2 3 6 3" xfId="43238"/>
    <cellStyle name="計算 2 6 2 3 7" xfId="17802"/>
    <cellStyle name="計算 2 6 2 3 7 2" xfId="21298"/>
    <cellStyle name="計算 2 6 2 3 7 3" xfId="33221"/>
    <cellStyle name="計算 2 6 2 3 8" xfId="42837"/>
    <cellStyle name="計算 2 6 2 4" xfId="3115"/>
    <cellStyle name="計算 2 6 2 4 2" xfId="6692"/>
    <cellStyle name="計算 2 6 2 4 2 2" xfId="34412"/>
    <cellStyle name="計算 2 6 2 4 3" xfId="9627"/>
    <cellStyle name="計算 2 6 2 4 3 2" xfId="21026"/>
    <cellStyle name="計算 2 6 2 4 3 3" xfId="35708"/>
    <cellStyle name="計算 2 6 2 4 4" xfId="11626"/>
    <cellStyle name="計算 2 6 2 4 4 2" xfId="25118"/>
    <cellStyle name="計算 2 6 2 4 4 3" xfId="35368"/>
    <cellStyle name="計算 2 6 2 4 5" xfId="5854"/>
    <cellStyle name="計算 2 6 2 4 5 2" xfId="22579"/>
    <cellStyle name="計算 2 6 2 4 5 3" xfId="31977"/>
    <cellStyle name="計算 2 6 2 4 6" xfId="15483"/>
    <cellStyle name="計算 2 6 2 4 6 2" xfId="21800"/>
    <cellStyle name="計算 2 6 2 4 6 3" xfId="38429"/>
    <cellStyle name="計算 2 6 2 4 7" xfId="17803"/>
    <cellStyle name="計算 2 6 2 4 7 2" xfId="21209"/>
    <cellStyle name="計算 2 6 2 4 7 3" xfId="39947"/>
    <cellStyle name="計算 2 6 2 4 8" xfId="36258"/>
    <cellStyle name="計算 2 6 2 5" xfId="3116"/>
    <cellStyle name="計算 2 6 2 5 2" xfId="6691"/>
    <cellStyle name="計算 2 6 2 5 2 2" xfId="43032"/>
    <cellStyle name="計算 2 6 2 5 3" xfId="9628"/>
    <cellStyle name="計算 2 6 2 5 3 2" xfId="25074"/>
    <cellStyle name="計算 2 6 2 5 3 3" xfId="34215"/>
    <cellStyle name="計算 2 6 2 5 4" xfId="11627"/>
    <cellStyle name="計算 2 6 2 5 4 2" xfId="20626"/>
    <cellStyle name="計算 2 6 2 5 4 3" xfId="41233"/>
    <cellStyle name="計算 2 6 2 5 5" xfId="5853"/>
    <cellStyle name="計算 2 6 2 5 5 2" xfId="21415"/>
    <cellStyle name="計算 2 6 2 5 5 3" xfId="42082"/>
    <cellStyle name="計算 2 6 2 5 6" xfId="15484"/>
    <cellStyle name="計算 2 6 2 5 6 2" xfId="24239"/>
    <cellStyle name="計算 2 6 2 5 6 3" xfId="43629"/>
    <cellStyle name="計算 2 6 2 5 7" xfId="17804"/>
    <cellStyle name="計算 2 6 2 5 7 2" xfId="24331"/>
    <cellStyle name="計算 2 6 2 5 7 3" xfId="31662"/>
    <cellStyle name="計算 2 6 2 5 8" xfId="43435"/>
    <cellStyle name="計算 2 6 2 6" xfId="3117"/>
    <cellStyle name="計算 2 6 2 6 2" xfId="6690"/>
    <cellStyle name="計算 2 6 2 6 2 2" xfId="35932"/>
    <cellStyle name="計算 2 6 2 6 3" xfId="9629"/>
    <cellStyle name="計算 2 6 2 6 3 2" xfId="27488"/>
    <cellStyle name="計算 2 6 2 6 3 3" xfId="31577"/>
    <cellStyle name="計算 2 6 2 6 4" xfId="11628"/>
    <cellStyle name="計算 2 6 2 6 4 2" xfId="23617"/>
    <cellStyle name="計算 2 6 2 6 4 3" xfId="33871"/>
    <cellStyle name="計算 2 6 2 6 5" xfId="9475"/>
    <cellStyle name="計算 2 6 2 6 5 2" xfId="19376"/>
    <cellStyle name="計算 2 6 2 6 5 3" xfId="30724"/>
    <cellStyle name="計算 2 6 2 6 6" xfId="15485"/>
    <cellStyle name="計算 2 6 2 6 6 2" xfId="23451"/>
    <cellStyle name="計算 2 6 2 6 6 3" xfId="37063"/>
    <cellStyle name="計算 2 6 2 6 7" xfId="17805"/>
    <cellStyle name="計算 2 6 2 6 7 2" xfId="26058"/>
    <cellStyle name="計算 2 6 2 6 7 3" xfId="29330"/>
    <cellStyle name="計算 2 6 2 6 8" xfId="34715"/>
    <cellStyle name="計算 2 6 2 7" xfId="3118"/>
    <cellStyle name="計算 2 6 2 7 2" xfId="6689"/>
    <cellStyle name="計算 2 6 2 7 2 2" xfId="41599"/>
    <cellStyle name="計算 2 6 2 7 3" xfId="9630"/>
    <cellStyle name="計算 2 6 2 7 3 2" xfId="19379"/>
    <cellStyle name="計算 2 6 2 7 3 3" xfId="30707"/>
    <cellStyle name="計算 2 6 2 7 4" xfId="11629"/>
    <cellStyle name="計算 2 6 2 7 4 2" xfId="24818"/>
    <cellStyle name="計算 2 6 2 7 4 3" xfId="32650"/>
    <cellStyle name="計算 2 6 2 7 5" xfId="9474"/>
    <cellStyle name="計算 2 6 2 7 5 2" xfId="22979"/>
    <cellStyle name="計算 2 6 2 7 5 3" xfId="32276"/>
    <cellStyle name="計算 2 6 2 7 6" xfId="15486"/>
    <cellStyle name="計算 2 6 2 7 6 2" xfId="20869"/>
    <cellStyle name="計算 2 6 2 7 6 3" xfId="41218"/>
    <cellStyle name="計算 2 6 2 7 7" xfId="17806"/>
    <cellStyle name="計算 2 6 2 7 7 2" xfId="21681"/>
    <cellStyle name="計算 2 6 2 7 7 3" xfId="42473"/>
    <cellStyle name="計算 2 6 2 7 8" xfId="31806"/>
    <cellStyle name="計算 2 6 2 8" xfId="6695"/>
    <cellStyle name="計算 2 6 2 8 2" xfId="30929"/>
    <cellStyle name="計算 2 6 2 9" xfId="9624"/>
    <cellStyle name="計算 2 6 2 9 2" xfId="23558"/>
    <cellStyle name="計算 2 6 2 9 3" xfId="38924"/>
    <cellStyle name="計算 2 6 3" xfId="3119"/>
    <cellStyle name="計算 2 6 3 2" xfId="6688"/>
    <cellStyle name="計算 2 6 3 2 2" xfId="34465"/>
    <cellStyle name="計算 2 6 3 3" xfId="9631"/>
    <cellStyle name="計算 2 6 3 3 2" xfId="26146"/>
    <cellStyle name="計算 2 6 3 3 3" xfId="41934"/>
    <cellStyle name="計算 2 6 3 4" xfId="11630"/>
    <cellStyle name="計算 2 6 3 4 2" xfId="26477"/>
    <cellStyle name="計算 2 6 3 4 3" xfId="30261"/>
    <cellStyle name="計算 2 6 3 5" xfId="9473"/>
    <cellStyle name="計算 2 6 3 5 2" xfId="23865"/>
    <cellStyle name="計算 2 6 3 5 3" xfId="34233"/>
    <cellStyle name="計算 2 6 3 6" xfId="15487"/>
    <cellStyle name="計算 2 6 3 6 2" xfId="24153"/>
    <cellStyle name="計算 2 6 3 6 3" xfId="33970"/>
    <cellStyle name="計算 2 6 3 7" xfId="17807"/>
    <cellStyle name="計算 2 6 3 7 2" xfId="21160"/>
    <cellStyle name="計算 2 6 3 7 3" xfId="38251"/>
    <cellStyle name="計算 2 6 3 8" xfId="31352"/>
    <cellStyle name="計算 2 6 4" xfId="6696"/>
    <cellStyle name="計算 2 6 4 2" xfId="43874"/>
    <cellStyle name="計算 2 6 5" xfId="9623"/>
    <cellStyle name="計算 2 6 5 2" xfId="19133"/>
    <cellStyle name="計算 2 6 5 3" xfId="39717"/>
    <cellStyle name="計算 2 6 6" xfId="11622"/>
    <cellStyle name="計算 2 6 6 2" xfId="22700"/>
    <cellStyle name="計算 2 6 6 3" xfId="37339"/>
    <cellStyle name="計算 2 6 7" xfId="5858"/>
    <cellStyle name="計算 2 6 7 2" xfId="19354"/>
    <cellStyle name="計算 2 6 7 3" xfId="43494"/>
    <cellStyle name="計算 2 6 8" xfId="15479"/>
    <cellStyle name="計算 2 6 8 2" xfId="27535"/>
    <cellStyle name="計算 2 6 8 3" xfId="41746"/>
    <cellStyle name="計算 2 6 9" xfId="17799"/>
    <cellStyle name="計算 2 6 9 2" xfId="26461"/>
    <cellStyle name="計算 2 6 9 3" xfId="43308"/>
    <cellStyle name="計算 2 7" xfId="3120"/>
    <cellStyle name="計算 2 7 10" xfId="9632"/>
    <cellStyle name="計算 2 7 10 2" xfId="20510"/>
    <cellStyle name="計算 2 7 10 3" xfId="38923"/>
    <cellStyle name="計算 2 7 11" xfId="11631"/>
    <cellStyle name="計算 2 7 11 2" xfId="27788"/>
    <cellStyle name="計算 2 7 11 3" xfId="43709"/>
    <cellStyle name="計算 2 7 12" xfId="9472"/>
    <cellStyle name="計算 2 7 12 2" xfId="23970"/>
    <cellStyle name="計算 2 7 12 3" xfId="35726"/>
    <cellStyle name="計算 2 7 13" xfId="15488"/>
    <cellStyle name="計算 2 7 13 2" xfId="28074"/>
    <cellStyle name="計算 2 7 13 3" xfId="40605"/>
    <cellStyle name="計算 2 7 14" xfId="17808"/>
    <cellStyle name="計算 2 7 14 2" xfId="21343"/>
    <cellStyle name="計算 2 7 14 3" xfId="41600"/>
    <cellStyle name="計算 2 7 15" xfId="44011"/>
    <cellStyle name="計算 2 7 2" xfId="3121"/>
    <cellStyle name="計算 2 7 2 10" xfId="11632"/>
    <cellStyle name="計算 2 7 2 10 2" xfId="23161"/>
    <cellStyle name="計算 2 7 2 10 3" xfId="38702"/>
    <cellStyle name="計算 2 7 2 11" xfId="9471"/>
    <cellStyle name="計算 2 7 2 11 2" xfId="19188"/>
    <cellStyle name="計算 2 7 2 11 3" xfId="34903"/>
    <cellStyle name="計算 2 7 2 12" xfId="15489"/>
    <cellStyle name="計算 2 7 2 12 2" xfId="25382"/>
    <cellStyle name="計算 2 7 2 12 3" xfId="35073"/>
    <cellStyle name="計算 2 7 2 13" xfId="17809"/>
    <cellStyle name="計算 2 7 2 13 2" xfId="19735"/>
    <cellStyle name="計算 2 7 2 13 3" xfId="36691"/>
    <cellStyle name="計算 2 7 2 14" xfId="39359"/>
    <cellStyle name="計算 2 7 2 2" xfId="3122"/>
    <cellStyle name="計算 2 7 2 2 2" xfId="6685"/>
    <cellStyle name="計算 2 7 2 2 2 2" xfId="39895"/>
    <cellStyle name="計算 2 7 2 2 3" xfId="9634"/>
    <cellStyle name="計算 2 7 2 2 3 2" xfId="19839"/>
    <cellStyle name="計算 2 7 2 2 3 3" xfId="34884"/>
    <cellStyle name="計算 2 7 2 2 4" xfId="11633"/>
    <cellStyle name="計算 2 7 2 2 4 2" xfId="19019"/>
    <cellStyle name="計算 2 7 2 2 4 3" xfId="41964"/>
    <cellStyle name="計算 2 7 2 2 5" xfId="9470"/>
    <cellStyle name="計算 2 7 2 2 5 2" xfId="19895"/>
    <cellStyle name="計算 2 7 2 2 5 3" xfId="37574"/>
    <cellStyle name="計算 2 7 2 2 6" xfId="15490"/>
    <cellStyle name="計算 2 7 2 2 6 2" xfId="20971"/>
    <cellStyle name="計算 2 7 2 2 6 3" xfId="42276"/>
    <cellStyle name="計算 2 7 2 2 7" xfId="17810"/>
    <cellStyle name="計算 2 7 2 2 7 2" xfId="26666"/>
    <cellStyle name="計算 2 7 2 2 7 3" xfId="41084"/>
    <cellStyle name="計算 2 7 2 2 8" xfId="41647"/>
    <cellStyle name="計算 2 7 2 3" xfId="3123"/>
    <cellStyle name="計算 2 7 2 3 2" xfId="6684"/>
    <cellStyle name="計算 2 7 2 3 2 2" xfId="39120"/>
    <cellStyle name="計算 2 7 2 3 3" xfId="9635"/>
    <cellStyle name="計算 2 7 2 3 3 2" xfId="24283"/>
    <cellStyle name="計算 2 7 2 3 3 3" xfId="35707"/>
    <cellStyle name="計算 2 7 2 3 4" xfId="11634"/>
    <cellStyle name="計算 2 7 2 3 4 2" xfId="19464"/>
    <cellStyle name="計算 2 7 2 3 4 3" xfId="37338"/>
    <cellStyle name="計算 2 7 2 3 5" xfId="9469"/>
    <cellStyle name="計算 2 7 2 3 5 2" xfId="23991"/>
    <cellStyle name="計算 2 7 2 3 5 3" xfId="38942"/>
    <cellStyle name="計算 2 7 2 3 6" xfId="15491"/>
    <cellStyle name="計算 2 7 2 3 6 2" xfId="23754"/>
    <cellStyle name="計算 2 7 2 3 6 3" xfId="33519"/>
    <cellStyle name="計算 2 7 2 3 7" xfId="17811"/>
    <cellStyle name="計算 2 7 2 3 7 2" xfId="25371"/>
    <cellStyle name="計算 2 7 2 3 7 3" xfId="36521"/>
    <cellStyle name="計算 2 7 2 3 8" xfId="37993"/>
    <cellStyle name="計算 2 7 2 4" xfId="3124"/>
    <cellStyle name="計算 2 7 2 4 2" xfId="6683"/>
    <cellStyle name="計算 2 7 2 4 2 2" xfId="43875"/>
    <cellStyle name="計算 2 7 2 4 3" xfId="9636"/>
    <cellStyle name="計算 2 7 2 4 3 2" xfId="27623"/>
    <cellStyle name="計算 2 7 2 4 3 3" xfId="34214"/>
    <cellStyle name="計算 2 7 2 4 4" xfId="11635"/>
    <cellStyle name="計算 2 7 2 4 4 2" xfId="26181"/>
    <cellStyle name="計算 2 7 2 4 4 3" xfId="42716"/>
    <cellStyle name="計算 2 7 2 4 5" xfId="9468"/>
    <cellStyle name="計算 2 7 2 4 5 2" xfId="26776"/>
    <cellStyle name="計算 2 7 2 4 5 3" xfId="39957"/>
    <cellStyle name="計算 2 7 2 4 6" xfId="15492"/>
    <cellStyle name="計算 2 7 2 4 6 2" xfId="22689"/>
    <cellStyle name="計算 2 7 2 4 6 3" xfId="41807"/>
    <cellStyle name="計算 2 7 2 4 7" xfId="17812"/>
    <cellStyle name="計算 2 7 2 4 7 2" xfId="20180"/>
    <cellStyle name="計算 2 7 2 4 7 3" xfId="39725"/>
    <cellStyle name="計算 2 7 2 4 8" xfId="42108"/>
    <cellStyle name="計算 2 7 2 5" xfId="3125"/>
    <cellStyle name="計算 2 7 2 5 2" xfId="6682"/>
    <cellStyle name="計算 2 7 2 5 2 2" xfId="30930"/>
    <cellStyle name="計算 2 7 2 5 3" xfId="9637"/>
    <cellStyle name="計算 2 7 2 5 3 2" xfId="21120"/>
    <cellStyle name="計算 2 7 2 5 3 3" xfId="31578"/>
    <cellStyle name="計算 2 7 2 5 4" xfId="11636"/>
    <cellStyle name="計算 2 7 2 5 4 2" xfId="26538"/>
    <cellStyle name="計算 2 7 2 5 4 3" xfId="35990"/>
    <cellStyle name="計算 2 7 2 5 5" xfId="10690"/>
    <cellStyle name="計算 2 7 2 5 5 2" xfId="24448"/>
    <cellStyle name="計算 2 7 2 5 5 3" xfId="37427"/>
    <cellStyle name="計算 2 7 2 5 6" xfId="15493"/>
    <cellStyle name="計算 2 7 2 5 6 2" xfId="23176"/>
    <cellStyle name="計算 2 7 2 5 6 3" xfId="32888"/>
    <cellStyle name="計算 2 7 2 5 7" xfId="17813"/>
    <cellStyle name="計算 2 7 2 5 7 2" xfId="24201"/>
    <cellStyle name="計算 2 7 2 5 7 3" xfId="33354"/>
    <cellStyle name="計算 2 7 2 5 8" xfId="36923"/>
    <cellStyle name="計算 2 7 2 6" xfId="3126"/>
    <cellStyle name="計算 2 7 2 6 2" xfId="6681"/>
    <cellStyle name="計算 2 7 2 6 2 2" xfId="32058"/>
    <cellStyle name="計算 2 7 2 6 3" xfId="9638"/>
    <cellStyle name="計算 2 7 2 6 3 2" xfId="21278"/>
    <cellStyle name="計算 2 7 2 6 3 3" xfId="30706"/>
    <cellStyle name="計算 2 7 2 6 4" xfId="11637"/>
    <cellStyle name="計算 2 7 2 6 4 2" xfId="27234"/>
    <cellStyle name="計算 2 7 2 6 4 3" xfId="40089"/>
    <cellStyle name="計算 2 7 2 6 5" xfId="13207"/>
    <cellStyle name="計算 2 7 2 6 5 2" xfId="21226"/>
    <cellStyle name="計算 2 7 2 6 5 3" xfId="40995"/>
    <cellStyle name="計算 2 7 2 6 6" xfId="15494"/>
    <cellStyle name="計算 2 7 2 6 6 2" xfId="28047"/>
    <cellStyle name="計算 2 7 2 6 6 3" xfId="29907"/>
    <cellStyle name="計算 2 7 2 6 7" xfId="17814"/>
    <cellStyle name="計算 2 7 2 6 7 2" xfId="22558"/>
    <cellStyle name="計算 2 7 2 6 7 3" xfId="40598"/>
    <cellStyle name="計算 2 7 2 6 8" xfId="41249"/>
    <cellStyle name="計算 2 7 2 7" xfId="3127"/>
    <cellStyle name="計算 2 7 2 7 2" xfId="6680"/>
    <cellStyle name="計算 2 7 2 7 2 2" xfId="41822"/>
    <cellStyle name="計算 2 7 2 7 3" xfId="9639"/>
    <cellStyle name="計算 2 7 2 7 3 2" xfId="23833"/>
    <cellStyle name="計算 2 7 2 7 3 3" xfId="34207"/>
    <cellStyle name="計算 2 7 2 7 4" xfId="11638"/>
    <cellStyle name="計算 2 7 2 7 4 2" xfId="22872"/>
    <cellStyle name="計算 2 7 2 7 4 3" xfId="35367"/>
    <cellStyle name="計算 2 7 2 7 5" xfId="9467"/>
    <cellStyle name="計算 2 7 2 7 5 2" xfId="21686"/>
    <cellStyle name="計算 2 7 2 7 5 3" xfId="30725"/>
    <cellStyle name="計算 2 7 2 7 6" xfId="15495"/>
    <cellStyle name="計算 2 7 2 7 6 2" xfId="23918"/>
    <cellStyle name="計算 2 7 2 7 6 3" xfId="40438"/>
    <cellStyle name="計算 2 7 2 7 7" xfId="17815"/>
    <cellStyle name="計算 2 7 2 7 7 2" xfId="20034"/>
    <cellStyle name="計算 2 7 2 7 7 3" xfId="33220"/>
    <cellStyle name="計算 2 7 2 7 8" xfId="36257"/>
    <cellStyle name="計算 2 7 2 8" xfId="6686"/>
    <cellStyle name="計算 2 7 2 8 2" xfId="37752"/>
    <cellStyle name="計算 2 7 2 9" xfId="9633"/>
    <cellStyle name="計算 2 7 2 9 2" xfId="35"/>
    <cellStyle name="計算 2 7 2 9 3" xfId="37555"/>
    <cellStyle name="計算 2 7 3" xfId="3128"/>
    <cellStyle name="計算 2 7 3 2" xfId="6679"/>
    <cellStyle name="計算 2 7 3 2 2" xfId="34413"/>
    <cellStyle name="計算 2 7 3 3" xfId="9640"/>
    <cellStyle name="計算 2 7 3 3 2" xfId="25113"/>
    <cellStyle name="計算 2 7 3 3 3" xfId="32293"/>
    <cellStyle name="計算 2 7 3 4" xfId="11639"/>
    <cellStyle name="計算 2 7 3 4 2" xfId="24417"/>
    <cellStyle name="計算 2 7 3 4 3" xfId="42905"/>
    <cellStyle name="計算 2 7 3 5" xfId="9466"/>
    <cellStyle name="計算 2 7 3 5 2" xfId="28179"/>
    <cellStyle name="計算 2 7 3 5 3" xfId="32275"/>
    <cellStyle name="計算 2 7 3 6" xfId="15496"/>
    <cellStyle name="計算 2 7 3 6 2" xfId="25670"/>
    <cellStyle name="計算 2 7 3 6 3" xfId="38428"/>
    <cellStyle name="計算 2 7 3 7" xfId="17816"/>
    <cellStyle name="計算 2 7 3 7 2" xfId="25591"/>
    <cellStyle name="計算 2 7 3 7 3" xfId="40522"/>
    <cellStyle name="計算 2 7 3 8" xfId="40618"/>
    <cellStyle name="計算 2 7 4" xfId="3129"/>
    <cellStyle name="計算 2 7 4 2" xfId="6678"/>
    <cellStyle name="計算 2 7 4 2 2" xfId="42446"/>
    <cellStyle name="計算 2 7 4 3" xfId="9641"/>
    <cellStyle name="計算 2 7 4 3 2" xfId="22932"/>
    <cellStyle name="計算 2 7 4 3 3" xfId="43348"/>
    <cellStyle name="計算 2 7 4 4" xfId="11640"/>
    <cellStyle name="計算 2 7 4 4 2" xfId="26109"/>
    <cellStyle name="計算 2 7 4 4 3" xfId="33870"/>
    <cellStyle name="計算 2 7 4 5" xfId="9465"/>
    <cellStyle name="計算 2 7 4 5 2" xfId="19946"/>
    <cellStyle name="計算 2 7 4 5 3" xfId="34234"/>
    <cellStyle name="計算 2 7 4 6" xfId="15497"/>
    <cellStyle name="計算 2 7 4 6 2" xfId="21121"/>
    <cellStyle name="計算 2 7 4 6 3" xfId="43170"/>
    <cellStyle name="計算 2 7 4 7" xfId="17817"/>
    <cellStyle name="計算 2 7 4 7 2" xfId="26360"/>
    <cellStyle name="計算 2 7 4 7 3" xfId="31663"/>
    <cellStyle name="計算 2 7 4 8" xfId="34714"/>
    <cellStyle name="計算 2 7 5" xfId="3130"/>
    <cellStyle name="計算 2 7 5 2" xfId="6677"/>
    <cellStyle name="計算 2 7 5 2 2" xfId="35933"/>
    <cellStyle name="計算 2 7 5 3" xfId="9642"/>
    <cellStyle name="計算 2 7 5 3 2" xfId="19997"/>
    <cellStyle name="計算 2 7 5 3 3" xfId="38922"/>
    <cellStyle name="計算 2 7 5 4" xfId="11641"/>
    <cellStyle name="計算 2 7 5 4 2" xfId="20253"/>
    <cellStyle name="計算 2 7 5 4 3" xfId="32651"/>
    <cellStyle name="計算 2 7 5 5" xfId="9464"/>
    <cellStyle name="計算 2 7 5 5 2" xfId="19324"/>
    <cellStyle name="計算 2 7 5 5 3" xfId="35727"/>
    <cellStyle name="計算 2 7 5 6" xfId="15498"/>
    <cellStyle name="計算 2 7 5 6 2" xfId="23179"/>
    <cellStyle name="計算 2 7 5 6 3" xfId="37062"/>
    <cellStyle name="計算 2 7 5 7" xfId="17818"/>
    <cellStyle name="計算 2 7 5 7 2" xfId="25727"/>
    <cellStyle name="計算 2 7 5 7 3" xfId="29329"/>
    <cellStyle name="計算 2 7 5 8" xfId="31807"/>
    <cellStyle name="計算 2 7 6" xfId="3131"/>
    <cellStyle name="計算 2 7 6 2" xfId="5026"/>
    <cellStyle name="計算 2 7 6 2 2" xfId="36115"/>
    <cellStyle name="計算 2 7 6 3" xfId="9643"/>
    <cellStyle name="計算 2 7 6 3 2" xfId="21994"/>
    <cellStyle name="計算 2 7 6 3 3" xfId="37554"/>
    <cellStyle name="計算 2 7 6 4" xfId="11642"/>
    <cellStyle name="計算 2 7 6 4 2" xfId="23848"/>
    <cellStyle name="計算 2 7 6 4 3" xfId="30260"/>
    <cellStyle name="計算 2 7 6 5" xfId="9463"/>
    <cellStyle name="計算 2 7 6 5 2" xfId="27670"/>
    <cellStyle name="計算 2 7 6 5 3" xfId="34904"/>
    <cellStyle name="計算 2 7 6 6" xfId="15499"/>
    <cellStyle name="計算 2 7 6 6 2" xfId="23288"/>
    <cellStyle name="計算 2 7 6 6 3" xfId="42303"/>
    <cellStyle name="計算 2 7 6 7" xfId="17819"/>
    <cellStyle name="計算 2 7 6 7 2" xfId="27103"/>
    <cellStyle name="計算 2 7 6 7 3" xfId="41895"/>
    <cellStyle name="計算 2 7 6 8" xfId="31351"/>
    <cellStyle name="計算 2 7 7" xfId="3132"/>
    <cellStyle name="計算 2 7 7 2" xfId="6676"/>
    <cellStyle name="計算 2 7 7 2 2" xfId="41630"/>
    <cellStyle name="計算 2 7 7 3" xfId="9644"/>
    <cellStyle name="計算 2 7 7 3 2" xfId="21247"/>
    <cellStyle name="計算 2 7 7 3 3" xfId="34883"/>
    <cellStyle name="計算 2 7 7 4" xfId="11643"/>
    <cellStyle name="計算 2 7 7 4 2" xfId="25669"/>
    <cellStyle name="計算 2 7 7 4 3" xfId="43708"/>
    <cellStyle name="計算 2 7 7 5" xfId="9462"/>
    <cellStyle name="計算 2 7 7 5 2" xfId="26501"/>
    <cellStyle name="計算 2 7 7 5 3" xfId="37575"/>
    <cellStyle name="計算 2 7 7 6" xfId="15500"/>
    <cellStyle name="計算 2 7 7 6 2" xfId="21848"/>
    <cellStyle name="計算 2 7 7 6 3" xfId="33971"/>
    <cellStyle name="計算 2 7 7 7" xfId="17820"/>
    <cellStyle name="計算 2 7 7 7 2" xfId="25758"/>
    <cellStyle name="計算 2 7 7 7 3" xfId="38250"/>
    <cellStyle name="計算 2 7 7 8" xfId="44010"/>
    <cellStyle name="計算 2 7 8" xfId="3133"/>
    <cellStyle name="計算 2 7 8 2" xfId="6675"/>
    <cellStyle name="計算 2 7 8 2 2" xfId="34463"/>
    <cellStyle name="計算 2 7 8 3" xfId="9645"/>
    <cellStyle name="計算 2 7 8 3 2" xfId="27356"/>
    <cellStyle name="計算 2 7 8 3 3" xfId="35706"/>
    <cellStyle name="計算 2 7 8 4" xfId="11644"/>
    <cellStyle name="計算 2 7 8 4 2" xfId="19983"/>
    <cellStyle name="計算 2 7 8 4 3" xfId="38701"/>
    <cellStyle name="計算 2 7 8 5" xfId="9461"/>
    <cellStyle name="計算 2 7 8 5 2" xfId="27209"/>
    <cellStyle name="計算 2 7 8 5 3" xfId="38943"/>
    <cellStyle name="計算 2 7 8 6" xfId="15501"/>
    <cellStyle name="計算 2 7 8 6 2" xfId="23709"/>
    <cellStyle name="計算 2 7 8 6 3" xfId="39912"/>
    <cellStyle name="計算 2 7 8 7" xfId="17821"/>
    <cellStyle name="計算 2 7 8 7 2" xfId="22138"/>
    <cellStyle name="計算 2 7 8 7 3" xfId="43098"/>
    <cellStyle name="計算 2 7 8 8" xfId="39358"/>
    <cellStyle name="計算 2 7 9" xfId="6687"/>
    <cellStyle name="計算 2 7 9 2" xfId="41194"/>
    <cellStyle name="計算 2 8" xfId="5162"/>
    <cellStyle name="計算 2 8 2" xfId="36100"/>
    <cellStyle name="計算 2 9" xfId="5862"/>
    <cellStyle name="計算 2 9 2" xfId="22308"/>
    <cellStyle name="計算 2 9 3" xfId="40459"/>
    <cellStyle name="計算 20" xfId="3134"/>
    <cellStyle name="計算 20 2" xfId="6674"/>
    <cellStyle name="計算 20 2 2" xfId="39495"/>
    <cellStyle name="計算 20 3" xfId="9646"/>
    <cellStyle name="計算 20 3 2" xfId="27179"/>
    <cellStyle name="計算 20 3 3" xfId="34213"/>
    <cellStyle name="計算 20 4" xfId="11645"/>
    <cellStyle name="計算 20 4 2" xfId="23048"/>
    <cellStyle name="計算 20 4 3" xfId="42333"/>
    <cellStyle name="計算 20 5" xfId="9460"/>
    <cellStyle name="計算 20 5 2" xfId="27901"/>
    <cellStyle name="計算 20 5 3" xfId="41500"/>
    <cellStyle name="計算 20 6" xfId="15502"/>
    <cellStyle name="計算 20 6 2" xfId="19648"/>
    <cellStyle name="計算 20 6 3" xfId="35072"/>
    <cellStyle name="計算 20 7" xfId="17822"/>
    <cellStyle name="計算 20 7 2" xfId="27612"/>
    <cellStyle name="計算 20 7 3" xfId="36690"/>
    <cellStyle name="計算 20 8" xfId="41680"/>
    <cellStyle name="計算 21" xfId="3135"/>
    <cellStyle name="計算 21 2" xfId="6673"/>
    <cellStyle name="計算 21 2 2" xfId="37753"/>
    <cellStyle name="計算 21 3" xfId="9647"/>
    <cellStyle name="計算 21 3 2" xfId="19714"/>
    <cellStyle name="計算 21 3 3" xfId="31579"/>
    <cellStyle name="計算 21 4" xfId="11646"/>
    <cellStyle name="計算 21 4 2" xfId="23592"/>
    <cellStyle name="計算 21 4 3" xfId="37337"/>
    <cellStyle name="計算 21 5" xfId="9459"/>
    <cellStyle name="計算 21 5 2" xfId="26731"/>
    <cellStyle name="計算 21 5 3" xfId="30726"/>
    <cellStyle name="計算 21 6" xfId="15503"/>
    <cellStyle name="計算 21 6 2" xfId="19474"/>
    <cellStyle name="計算 21 6 3" xfId="43252"/>
    <cellStyle name="計算 21 7" xfId="17823"/>
    <cellStyle name="計算 21 7 2" xfId="25253"/>
    <cellStyle name="計算 21 7 3" xfId="40548"/>
    <cellStyle name="計算 21 8" xfId="37992"/>
    <cellStyle name="計算 22" xfId="3136"/>
    <cellStyle name="計算 22 2" xfId="6672"/>
    <cellStyle name="計算 22 2 2" xfId="41625"/>
    <cellStyle name="計算 22 3" xfId="9648"/>
    <cellStyle name="計算 22 3 2" xfId="19910"/>
    <cellStyle name="計算 22 3 3" xfId="30705"/>
    <cellStyle name="計算 22 4" xfId="11647"/>
    <cellStyle name="計算 22 4 2" xfId="21978"/>
    <cellStyle name="計算 22 4 3" xfId="42678"/>
    <cellStyle name="計算 22 5" xfId="9458"/>
    <cellStyle name="計算 22 5 2" xfId="20472"/>
    <cellStyle name="計算 22 5 3" xfId="32274"/>
    <cellStyle name="計算 22 6" xfId="15504"/>
    <cellStyle name="計算 22 6 2" xfId="22096"/>
    <cellStyle name="計算 22 6 3" xfId="33518"/>
    <cellStyle name="計算 22 7" xfId="17824"/>
    <cellStyle name="計算 22 7 2" xfId="21161"/>
    <cellStyle name="計算 22 7 3" xfId="36522"/>
    <cellStyle name="計算 22 8" xfId="39977"/>
    <cellStyle name="計算 23" xfId="3137"/>
    <cellStyle name="計算 23 2" xfId="6671"/>
    <cellStyle name="計算 23 2 2" xfId="39121"/>
    <cellStyle name="計算 23 3" xfId="9649"/>
    <cellStyle name="計算 23 3 2" xfId="22061"/>
    <cellStyle name="計算 23 3 3" xfId="40717"/>
    <cellStyle name="計算 23 4" xfId="11648"/>
    <cellStyle name="計算 23 4 2" xfId="21099"/>
    <cellStyle name="計算 23 4 3" xfId="35989"/>
    <cellStyle name="計算 23 5" xfId="9457"/>
    <cellStyle name="計算 23 5 2" xfId="24017"/>
    <cellStyle name="計算 23 5 3" xfId="34235"/>
    <cellStyle name="計算 23 6" xfId="15505"/>
    <cellStyle name="計算 23 6 2" xfId="25237"/>
    <cellStyle name="計算 23 6 3" xfId="41997"/>
    <cellStyle name="計算 23 7" xfId="17825"/>
    <cellStyle name="計算 23 7 2" xfId="27494"/>
    <cellStyle name="計算 23 7 3" xfId="41126"/>
    <cellStyle name="計算 23 8" xfId="36922"/>
    <cellStyle name="計算 24" xfId="3138"/>
    <cellStyle name="計算 24 2" xfId="6670"/>
    <cellStyle name="計算 24 2 2" xfId="43876"/>
    <cellStyle name="計算 24 3" xfId="9650"/>
    <cellStyle name="計算 24 3 2" xfId="24489"/>
    <cellStyle name="計算 24 3 3" xfId="38921"/>
    <cellStyle name="計算 24 4" xfId="11649"/>
    <cellStyle name="計算 24 4 2" xfId="26434"/>
    <cellStyle name="計算 24 4 3" xfId="43406"/>
    <cellStyle name="計算 24 5" xfId="9456"/>
    <cellStyle name="計算 24 5 2" xfId="25300"/>
    <cellStyle name="計算 24 5 3" xfId="35728"/>
    <cellStyle name="計算 24 6" xfId="15506"/>
    <cellStyle name="計算 24 6 2" xfId="27003"/>
    <cellStyle name="計算 24 6 3" xfId="32889"/>
    <cellStyle name="計算 24 7" xfId="17826"/>
    <cellStyle name="計算 24 7 2" xfId="27394"/>
    <cellStyle name="計算 24 7 3" xfId="33355"/>
    <cellStyle name="計算 24 8" xfId="43382"/>
    <cellStyle name="計算 25" xfId="3139"/>
    <cellStyle name="計算 25 2" xfId="6669"/>
    <cellStyle name="計算 25 2 2" xfId="32064"/>
    <cellStyle name="計算 25 3" xfId="9651"/>
    <cellStyle name="計算 25 3 2" xfId="27602"/>
    <cellStyle name="計算 25 3 3" xfId="37553"/>
    <cellStyle name="計算 25 4" xfId="11650"/>
    <cellStyle name="計算 25 4 2" xfId="27045"/>
    <cellStyle name="計算 25 4 3" xfId="35366"/>
    <cellStyle name="計算 25 5" xfId="9455"/>
    <cellStyle name="計算 25 5 2" xfId="24473"/>
    <cellStyle name="計算 25 5 3" xfId="34905"/>
    <cellStyle name="計算 25 6" xfId="15507"/>
    <cellStyle name="計算 25 6 2" xfId="20829"/>
    <cellStyle name="計算 25 6 3" xfId="29906"/>
    <cellStyle name="計算 25 7" xfId="17827"/>
    <cellStyle name="計算 25 7 2" xfId="27060"/>
    <cellStyle name="計算 25 7 3" xfId="29328"/>
    <cellStyle name="計算 25 8" xfId="36256"/>
    <cellStyle name="計算 26" xfId="3140"/>
    <cellStyle name="計算 26 2" xfId="6668"/>
    <cellStyle name="計算 26 2 2" xfId="43576"/>
    <cellStyle name="計算 26 3" xfId="9652"/>
    <cellStyle name="計算 26 3 2" xfId="27149"/>
    <cellStyle name="計算 26 3 3" xfId="34882"/>
    <cellStyle name="計算 26 4" xfId="11651"/>
    <cellStyle name="計算 26 4 2" xfId="24684"/>
    <cellStyle name="計算 26 4 3" xfId="30259"/>
    <cellStyle name="計算 26 5" xfId="9454"/>
    <cellStyle name="計算 26 5 2" xfId="19130"/>
    <cellStyle name="計算 26 5 3" xfId="37576"/>
    <cellStyle name="計算 26 6" xfId="15508"/>
    <cellStyle name="計算 26 6 2" xfId="20498"/>
    <cellStyle name="計算 26 6 3" xfId="40832"/>
    <cellStyle name="計算 26 7" xfId="17828"/>
    <cellStyle name="計算 26 7 2" xfId="19281"/>
    <cellStyle name="計算 26 7 3" xfId="29327"/>
    <cellStyle name="計算 26 8" xfId="41420"/>
    <cellStyle name="計算 27" xfId="3141"/>
    <cellStyle name="計算 27 2" xfId="6667"/>
    <cellStyle name="計算 27 2 2" xfId="34407"/>
    <cellStyle name="計算 27 3" xfId="9653"/>
    <cellStyle name="計算 27 3 2" xfId="24915"/>
    <cellStyle name="計算 27 3 3" xfId="35705"/>
    <cellStyle name="計算 27 4" xfId="11652"/>
    <cellStyle name="計算 27 4 2" xfId="23721"/>
    <cellStyle name="計算 27 4 3" xfId="41344"/>
    <cellStyle name="計算 27 5" xfId="9453"/>
    <cellStyle name="計算 27 5 2" xfId="19542"/>
    <cellStyle name="計算 27 5 3" xfId="38944"/>
    <cellStyle name="計算 27 6" xfId="15509"/>
    <cellStyle name="計算 27 6 2" xfId="27334"/>
    <cellStyle name="計算 27 6 3" xfId="38427"/>
    <cellStyle name="計算 27 7" xfId="17829"/>
    <cellStyle name="計算 27 7 2" xfId="21339"/>
    <cellStyle name="計算 27 7 3" xfId="42875"/>
    <cellStyle name="計算 27 8" xfId="34713"/>
    <cellStyle name="計算 28" xfId="3142"/>
    <cellStyle name="計算 28 2" xfId="6666"/>
    <cellStyle name="計算 28 2 2" xfId="40041"/>
    <cellStyle name="計算 28 3" xfId="9654"/>
    <cellStyle name="計算 28 3 2" xfId="20656"/>
    <cellStyle name="計算 28 3 3" xfId="34212"/>
    <cellStyle name="計算 28 4" xfId="11653"/>
    <cellStyle name="計算 28 4 2" xfId="28067"/>
    <cellStyle name="計算 28 4 3" xfId="33862"/>
    <cellStyle name="計算 28 5" xfId="9452"/>
    <cellStyle name="計算 28 5 2" xfId="19844"/>
    <cellStyle name="計算 28 5 3" xfId="41696"/>
    <cellStyle name="計算 28 6" xfId="15510"/>
    <cellStyle name="計算 28 6 2" xfId="26349"/>
    <cellStyle name="計算 28 6 3" xfId="42301"/>
    <cellStyle name="計算 28 7" xfId="17830"/>
    <cellStyle name="計算 28 7 2" xfId="20685"/>
    <cellStyle name="計算 28 7 3" xfId="38129"/>
    <cellStyle name="計算 28 8" xfId="31808"/>
    <cellStyle name="計算 29" xfId="3143"/>
    <cellStyle name="計算 29 2" xfId="6665"/>
    <cellStyle name="計算 29 2 2" xfId="30931"/>
    <cellStyle name="計算 29 3" xfId="9655"/>
    <cellStyle name="計算 29 3 2" xfId="25349"/>
    <cellStyle name="計算 29 3 3" xfId="31580"/>
    <cellStyle name="計算 29 4" xfId="11654"/>
    <cellStyle name="計算 29 4 2" xfId="27025"/>
    <cellStyle name="計算 29 4 3" xfId="32659"/>
    <cellStyle name="計算 29 5" xfId="9451"/>
    <cellStyle name="計算 29 5 2" xfId="19713"/>
    <cellStyle name="計算 29 5 3" xfId="30727"/>
    <cellStyle name="計算 29 6" xfId="15511"/>
    <cellStyle name="計算 29 6 2" xfId="20336"/>
    <cellStyle name="計算 29 6 3" xfId="37061"/>
    <cellStyle name="計算 29 7" xfId="17831"/>
    <cellStyle name="計算 29 7 2" xfId="23513"/>
    <cellStyle name="計算 29 7 3" xfId="40978"/>
    <cellStyle name="計算 29 8" xfId="31350"/>
    <cellStyle name="計算 3" xfId="302"/>
    <cellStyle name="計算 3 10" xfId="16703"/>
    <cellStyle name="計算 3 10 2" xfId="20456"/>
    <cellStyle name="計算 3 10 3" xfId="36770"/>
    <cellStyle name="計算 3 11" xfId="17832"/>
    <cellStyle name="計算 3 11 2" xfId="23372"/>
    <cellStyle name="計算 3 11 3" xfId="36680"/>
    <cellStyle name="計算 3 12" xfId="37025"/>
    <cellStyle name="計算 3 2" xfId="7587"/>
    <cellStyle name="計算 3 2 2" xfId="16825"/>
    <cellStyle name="計算 3 2 2 2" xfId="24320"/>
    <cellStyle name="計算 3 2 2 3" xfId="36432"/>
    <cellStyle name="計算 3 2 3" xfId="39061"/>
    <cellStyle name="計算 3 3" xfId="6664"/>
    <cellStyle name="計算 3 3 2" xfId="16713"/>
    <cellStyle name="計算 3 3 2 2" xfId="20149"/>
    <cellStyle name="計算 3 3 2 3" xfId="29428"/>
    <cellStyle name="計算 3 3 3" xfId="32057"/>
    <cellStyle name="計算 3 4" xfId="9656"/>
    <cellStyle name="計算 3 4 2" xfId="24981"/>
    <cellStyle name="計算 3 4 3" xfId="30704"/>
    <cellStyle name="計算 3 5" xfId="11655"/>
    <cellStyle name="計算 3 5 2" xfId="26145"/>
    <cellStyle name="計算 3 5 3" xfId="43707"/>
    <cellStyle name="計算 3 6" xfId="9450"/>
    <cellStyle name="計算 3 6 2" xfId="24510"/>
    <cellStyle name="計算 3 6 3" xfId="32273"/>
    <cellStyle name="計算 3 7" xfId="15512"/>
    <cellStyle name="計算 3 7 2" xfId="26161"/>
    <cellStyle name="計算 3 7 3" xfId="40190"/>
    <cellStyle name="計算 3 8" xfId="16679"/>
    <cellStyle name="計算 3 8 2" xfId="23325"/>
    <cellStyle name="計算 3 8 3" xfId="32969"/>
    <cellStyle name="計算 3 9" xfId="16688"/>
    <cellStyle name="計算 3 9 2" xfId="19420"/>
    <cellStyle name="計算 3 9 3" xfId="38353"/>
    <cellStyle name="計算 30" xfId="3144"/>
    <cellStyle name="計算 30 2" xfId="6663"/>
    <cellStyle name="計算 30 2 2" xfId="40817"/>
    <cellStyle name="計算 30 3" xfId="9657"/>
    <cellStyle name="計算 30 3 2" xfId="19282"/>
    <cellStyle name="計算 30 3 3" xfId="41697"/>
    <cellStyle name="計算 30 4" xfId="11656"/>
    <cellStyle name="計算 30 4 2" xfId="21598"/>
    <cellStyle name="計算 30 4 3" xfId="38700"/>
    <cellStyle name="計算 30 5" xfId="9449"/>
    <cellStyle name="計算 30 5 2" xfId="21394"/>
    <cellStyle name="計算 30 5 3" xfId="34236"/>
    <cellStyle name="計算 30 6" xfId="15513"/>
    <cellStyle name="計算 30 6 2" xfId="27462"/>
    <cellStyle name="計算 30 6 3" xfId="33972"/>
    <cellStyle name="計算 30 7" xfId="17833"/>
    <cellStyle name="計算 30 7 2" xfId="26581"/>
    <cellStyle name="計算 30 7 3" xfId="40298"/>
    <cellStyle name="計算 30 8" xfId="44009"/>
    <cellStyle name="計算 31" xfId="3145"/>
    <cellStyle name="計算 31 2" xfId="6662"/>
    <cellStyle name="計算 31 2 2" xfId="34414"/>
    <cellStyle name="計算 31 3" xfId="9658"/>
    <cellStyle name="計算 31 3 2" xfId="23614"/>
    <cellStyle name="計算 31 3 3" xfId="38920"/>
    <cellStyle name="計算 31 4" xfId="11657"/>
    <cellStyle name="計算 31 4 2" xfId="25137"/>
    <cellStyle name="計算 31 4 3" xfId="40402"/>
    <cellStyle name="計算 31 5" xfId="9448"/>
    <cellStyle name="計算 31 5 2" xfId="23285"/>
    <cellStyle name="計算 31 5 3" xfId="35729"/>
    <cellStyle name="計算 31 6" xfId="15514"/>
    <cellStyle name="計算 31 6 2" xfId="27268"/>
    <cellStyle name="計算 31 6 3" xfId="41815"/>
    <cellStyle name="計算 31 7" xfId="17834"/>
    <cellStyle name="計算 31 7 2" xfId="24655"/>
    <cellStyle name="計算 31 7 3" xfId="36532"/>
    <cellStyle name="計算 31 8" xfId="39357"/>
    <cellStyle name="計算 32" xfId="3146"/>
    <cellStyle name="計算 32 2" xfId="6661"/>
    <cellStyle name="計算 32 2 2" xfId="39881"/>
    <cellStyle name="計算 32 3" xfId="9659"/>
    <cellStyle name="計算 32 3 2" xfId="22918"/>
    <cellStyle name="計算 32 3 3" xfId="37552"/>
    <cellStyle name="計算 32 4" xfId="11658"/>
    <cellStyle name="計算 32 4 2" xfId="21989"/>
    <cellStyle name="計算 32 4 3" xfId="37336"/>
    <cellStyle name="計算 32 5" xfId="9447"/>
    <cellStyle name="計算 32 5 2" xfId="26777"/>
    <cellStyle name="計算 32 5 3" xfId="34906"/>
    <cellStyle name="計算 32 6" xfId="15515"/>
    <cellStyle name="計算 32 6 2" xfId="22746"/>
    <cellStyle name="計算 32 6 3" xfId="35071"/>
    <cellStyle name="計算 32 7" xfId="17835"/>
    <cellStyle name="計算 32 7 2" xfId="28222"/>
    <cellStyle name="計算 32 7 3" xfId="41825"/>
    <cellStyle name="計算 32 8" xfId="43233"/>
    <cellStyle name="計算 33" xfId="3147"/>
    <cellStyle name="計算 33 2" xfId="6660"/>
    <cellStyle name="計算 33 2 2" xfId="35934"/>
    <cellStyle name="計算 33 3" xfId="9660"/>
    <cellStyle name="計算 33 3 2" xfId="22230"/>
    <cellStyle name="計算 33 3 3" xfId="34881"/>
    <cellStyle name="計算 33 4" xfId="11659"/>
    <cellStyle name="計算 33 4 2" xfId="22228"/>
    <cellStyle name="計算 33 4 3" xfId="43053"/>
    <cellStyle name="計算 33 5" xfId="9446"/>
    <cellStyle name="計算 33 5 2" xfId="27013"/>
    <cellStyle name="計算 33 5 3" xfId="37577"/>
    <cellStyle name="計算 33 6" xfId="15516"/>
    <cellStyle name="計算 33 6 2" xfId="23469"/>
    <cellStyle name="計算 33 6 3" xfId="29905"/>
    <cellStyle name="計算 33 7" xfId="17836"/>
    <cellStyle name="計算 33 7 2" xfId="27367"/>
    <cellStyle name="計算 33 7 3" xfId="31500"/>
    <cellStyle name="計算 33 8" xfId="37991"/>
    <cellStyle name="計算 34" xfId="3148"/>
    <cellStyle name="計算 34 2" xfId="6659"/>
    <cellStyle name="計算 34 2 2" xfId="41993"/>
    <cellStyle name="計算 34 3" xfId="9661"/>
    <cellStyle name="計算 34 3 2" xfId="19254"/>
    <cellStyle name="計算 34 3 3" xfId="35704"/>
    <cellStyle name="計算 34 4" xfId="11660"/>
    <cellStyle name="計算 34 4 2" xfId="25740"/>
    <cellStyle name="計算 34 4 3" xfId="35988"/>
    <cellStyle name="計算 34 5" xfId="9445"/>
    <cellStyle name="計算 34 5 2" xfId="21703"/>
    <cellStyle name="計算 34 5 3" xfId="38945"/>
    <cellStyle name="計算 34 6" xfId="15517"/>
    <cellStyle name="計算 34 6 2" xfId="19110"/>
    <cellStyle name="計算 34 6 3" xfId="29904"/>
    <cellStyle name="計算 34 7" xfId="17837"/>
    <cellStyle name="計算 34 7 2" xfId="22927"/>
    <cellStyle name="計算 34 7 3" xfId="39908"/>
    <cellStyle name="計算 34 8" xfId="41094"/>
    <cellStyle name="計算 35" xfId="3149"/>
    <cellStyle name="計算 35 2" xfId="6658"/>
    <cellStyle name="計算 35 2 2" xfId="36846"/>
    <cellStyle name="計算 35 3" xfId="9662"/>
    <cellStyle name="計算 35 3 2" xfId="26339"/>
    <cellStyle name="計算 35 3 3" xfId="34211"/>
    <cellStyle name="計算 35 4" xfId="11661"/>
    <cellStyle name="計算 35 4 2" xfId="26302"/>
    <cellStyle name="計算 35 4 3" xfId="40751"/>
    <cellStyle name="計算 35 5" xfId="9444"/>
    <cellStyle name="計算 35 5 2" xfId="26332"/>
    <cellStyle name="計算 35 5 3" xfId="42032"/>
    <cellStyle name="計算 35 6" xfId="15518"/>
    <cellStyle name="計算 35 6 2" xfId="19475"/>
    <cellStyle name="計算 35 6 3" xfId="41809"/>
    <cellStyle name="計算 35 7" xfId="17838"/>
    <cellStyle name="計算 35 7 2" xfId="27139"/>
    <cellStyle name="計算 35 7 3" xfId="33209"/>
    <cellStyle name="計算 35 8" xfId="36921"/>
    <cellStyle name="計算 36" xfId="3150"/>
    <cellStyle name="計算 36 2" xfId="6657"/>
    <cellStyle name="計算 36 2 2" xfId="42900"/>
    <cellStyle name="計算 36 3" xfId="9663"/>
    <cellStyle name="計算 36 3 2" xfId="24034"/>
    <cellStyle name="計算 36 3 3" xfId="32289"/>
    <cellStyle name="計算 36 4" xfId="11662"/>
    <cellStyle name="計算 36 4 2" xfId="25969"/>
    <cellStyle name="計算 36 4 3" xfId="35365"/>
    <cellStyle name="計算 36 5" xfId="9443"/>
    <cellStyle name="計算 36 5 2" xfId="22231"/>
    <cellStyle name="計算 36 5 3" xfId="30728"/>
    <cellStyle name="計算 36 6" xfId="15519"/>
    <cellStyle name="計算 36 6 2" xfId="27905"/>
    <cellStyle name="計算 36 6 3" xfId="38126"/>
    <cellStyle name="計算 36 7" xfId="17839"/>
    <cellStyle name="計算 36 7 2" xfId="21274"/>
    <cellStyle name="計算 36 7 3" xfId="42466"/>
    <cellStyle name="計算 36 8" xfId="39931"/>
    <cellStyle name="計算 37" xfId="3151"/>
    <cellStyle name="計算 37 2" xfId="6656"/>
    <cellStyle name="計算 37 2 2" xfId="37754"/>
    <cellStyle name="計算 37 3" xfId="9664"/>
    <cellStyle name="計算 37 3 2" xfId="20982"/>
    <cellStyle name="計算 37 3 3" xfId="30703"/>
    <cellStyle name="計算 37 4" xfId="11663"/>
    <cellStyle name="計算 37 4 2" xfId="25694"/>
    <cellStyle name="計算 37 4 3" xfId="39534"/>
    <cellStyle name="計算 37 5" xfId="5852"/>
    <cellStyle name="計算 37 5 2" xfId="26544"/>
    <cellStyle name="計算 37 5 3" xfId="34507"/>
    <cellStyle name="計算 37 6" xfId="15520"/>
    <cellStyle name="計算 37 6 2" xfId="24446"/>
    <cellStyle name="計算 37 6 3" xfId="40324"/>
    <cellStyle name="計算 37 7" xfId="17840"/>
    <cellStyle name="計算 37 7 2" xfId="24470"/>
    <cellStyle name="計算 37 7 3" xfId="33080"/>
    <cellStyle name="計算 37 8" xfId="36255"/>
    <cellStyle name="計算 38" xfId="3152"/>
    <cellStyle name="計算 38 2" xfId="6655"/>
    <cellStyle name="計算 38 2 2" xfId="39518"/>
    <cellStyle name="計算 38 3" xfId="9665"/>
    <cellStyle name="計算 38 3 2" xfId="25733"/>
    <cellStyle name="計算 38 3 3" xfId="43347"/>
    <cellStyle name="計算 38 4" xfId="11664"/>
    <cellStyle name="計算 38 4 2" xfId="20158"/>
    <cellStyle name="計算 38 4 3" xfId="33868"/>
    <cellStyle name="計算 38 5" xfId="9442"/>
    <cellStyle name="計算 38 5 2" xfId="27249"/>
    <cellStyle name="計算 38 5 3" xfId="32272"/>
    <cellStyle name="計算 38 6" xfId="15521"/>
    <cellStyle name="計算 38 6 2" xfId="24576"/>
    <cellStyle name="計算 38 6 3" xfId="37051"/>
    <cellStyle name="計算 38 7" xfId="17841"/>
    <cellStyle name="計算 38 7 2" xfId="28094"/>
    <cellStyle name="計算 38 7 3" xfId="43249"/>
    <cellStyle name="計算 38 8" xfId="41577"/>
    <cellStyle name="計算 39" xfId="3153"/>
    <cellStyle name="計算 39 2" xfId="6654"/>
    <cellStyle name="計算 39 2 2" xfId="39122"/>
    <cellStyle name="計算 39 3" xfId="9666"/>
    <cellStyle name="計算 39 3 2" xfId="24412"/>
    <cellStyle name="計算 39 3 3" xfId="38919"/>
    <cellStyle name="計算 39 4" xfId="11665"/>
    <cellStyle name="計算 39 4 2" xfId="26886"/>
    <cellStyle name="計算 39 4 3" xfId="32653"/>
    <cellStyle name="計算 39 5" xfId="9441"/>
    <cellStyle name="計算 39 5 2" xfId="19604"/>
    <cellStyle name="計算 39 5 3" xfId="34237"/>
    <cellStyle name="計算 39 6" xfId="15522"/>
    <cellStyle name="計算 39 6 2" xfId="23058"/>
    <cellStyle name="計算 39 6 3" xfId="43225"/>
    <cellStyle name="計算 39 7" xfId="17842"/>
    <cellStyle name="計算 39 7 2" xfId="25573"/>
    <cellStyle name="計算 39 7 3" xfId="38248"/>
    <cellStyle name="計算 39 8" xfId="34712"/>
    <cellStyle name="計算 4" xfId="668"/>
    <cellStyle name="計算 4 2" xfId="3154"/>
    <cellStyle name="計算 4 2 2" xfId="31809"/>
    <cellStyle name="計算 4 3" xfId="6653"/>
    <cellStyle name="計算 4 3 2" xfId="43877"/>
    <cellStyle name="計算 4 4" xfId="9667"/>
    <cellStyle name="計算 4 4 2" xfId="24558"/>
    <cellStyle name="計算 4 4 3" xfId="37551"/>
    <cellStyle name="計算 4 5" xfId="11666"/>
    <cellStyle name="計算 4 5 2" xfId="22678"/>
    <cellStyle name="計算 4 5 3" xfId="30258"/>
    <cellStyle name="計算 4 6" xfId="9440"/>
    <cellStyle name="計算 4 6 2" xfId="21940"/>
    <cellStyle name="計算 4 6 3" xfId="35730"/>
    <cellStyle name="計算 4 7" xfId="15523"/>
    <cellStyle name="計算 4 7 2" xfId="23807"/>
    <cellStyle name="計算 4 7 3" xfId="33982"/>
    <cellStyle name="計算 4 8" xfId="17843"/>
    <cellStyle name="計算 4 8 2" xfId="23956"/>
    <cellStyle name="計算 4 8 3" xfId="42952"/>
    <cellStyle name="計算 4 9" xfId="34811"/>
    <cellStyle name="計算 40" xfId="3155"/>
    <cellStyle name="計算 40 2" xfId="6652"/>
    <cellStyle name="計算 40 2 2" xfId="32065"/>
    <cellStyle name="計算 40 3" xfId="9668"/>
    <cellStyle name="計算 40 3 2" xfId="24832"/>
    <cellStyle name="計算 40 3 3" xfId="34880"/>
    <cellStyle name="計算 40 4" xfId="11667"/>
    <cellStyle name="計算 40 4 2" xfId="26426"/>
    <cellStyle name="計算 40 4 3" xfId="43706"/>
    <cellStyle name="計算 40 5" xfId="9439"/>
    <cellStyle name="計算 40 5 2" xfId="21465"/>
    <cellStyle name="計算 40 5 3" xfId="34907"/>
    <cellStyle name="計算 40 6" xfId="15524"/>
    <cellStyle name="計算 40 6 2" xfId="27482"/>
    <cellStyle name="計算 40 6 3" xfId="40454"/>
    <cellStyle name="計算 40 7" xfId="17844"/>
    <cellStyle name="計算 40 7 2" xfId="26588"/>
    <cellStyle name="計算 40 7 3" xfId="36688"/>
    <cellStyle name="計算 40 8" xfId="31349"/>
    <cellStyle name="計算 41" xfId="3156"/>
    <cellStyle name="計算 41 2" xfId="6651"/>
    <cellStyle name="計算 41 2 2" xfId="40803"/>
    <cellStyle name="計算 41 3" xfId="9669"/>
    <cellStyle name="計算 41 3 2" xfId="19731"/>
    <cellStyle name="計算 41 3 3" xfId="35703"/>
    <cellStyle name="計算 41 4" xfId="11668"/>
    <cellStyle name="計算 41 4 2" xfId="21502"/>
    <cellStyle name="計算 41 4 3" xfId="38699"/>
    <cellStyle name="計算 41 5" xfId="9438"/>
    <cellStyle name="計算 41 5 2" xfId="23376"/>
    <cellStyle name="計算 41 5 3" xfId="37578"/>
    <cellStyle name="計算 41 6" xfId="15525"/>
    <cellStyle name="計算 41 6 2" xfId="27994"/>
    <cellStyle name="計算 41 6 3" xfId="35061"/>
    <cellStyle name="計算 41 7" xfId="17845"/>
    <cellStyle name="計算 41 7 2" xfId="27117"/>
    <cellStyle name="計算 41 7 3" xfId="40811"/>
    <cellStyle name="計算 41 8" xfId="44008"/>
    <cellStyle name="計算 42" xfId="3157"/>
    <cellStyle name="計算 42 2" xfId="6650"/>
    <cellStyle name="計算 42 2 2" xfId="34406"/>
    <cellStyle name="計算 42 3" xfId="9670"/>
    <cellStyle name="計算 42 3 2" xfId="27037"/>
    <cellStyle name="計算 42 3 3" xfId="34210"/>
    <cellStyle name="計算 42 4" xfId="11669"/>
    <cellStyle name="計算 42 4 2" xfId="22441"/>
    <cellStyle name="計算 42 4 3" xfId="43046"/>
    <cellStyle name="計算 42 5" xfId="9437"/>
    <cellStyle name="計算 42 5 2" xfId="25962"/>
    <cellStyle name="計算 42 5 3" xfId="38946"/>
    <cellStyle name="計算 42 6" xfId="15526"/>
    <cellStyle name="計算 42 6 2" xfId="23880"/>
    <cellStyle name="計算 42 6 3" xfId="39499"/>
    <cellStyle name="計算 42 7" xfId="17846"/>
    <cellStyle name="計算 42 7 2" xfId="25532"/>
    <cellStyle name="計算 42 7 3" xfId="36524"/>
    <cellStyle name="計算 42 8" xfId="39356"/>
    <cellStyle name="計算 43" xfId="3158"/>
    <cellStyle name="計算 43 2" xfId="6649"/>
    <cellStyle name="計算 43 2 2" xfId="40205"/>
    <cellStyle name="計算 43 3" xfId="9671"/>
    <cellStyle name="計算 43 3 2" xfId="19543"/>
    <cellStyle name="計算 43 3 3" xfId="32290"/>
    <cellStyle name="計算 43 4" xfId="11670"/>
    <cellStyle name="計算 43 4 2" xfId="21153"/>
    <cellStyle name="計算 43 4 3" xfId="37335"/>
    <cellStyle name="計算 43 5" xfId="9436"/>
    <cellStyle name="計算 43 5 2" xfId="26749"/>
    <cellStyle name="計算 43 5 3" xfId="39720"/>
    <cellStyle name="計算 43 6" xfId="15527"/>
    <cellStyle name="計算 43 6 2" xfId="25051"/>
    <cellStyle name="計算 43 6 3" xfId="33507"/>
    <cellStyle name="計算 43 7" xfId="17847"/>
    <cellStyle name="計算 43 7 2" xfId="19683"/>
    <cellStyle name="計算 43 7 3" xfId="42326"/>
    <cellStyle name="計算 43 8" xfId="40611"/>
    <cellStyle name="計算 44" xfId="3159"/>
    <cellStyle name="計算 44 2" xfId="6648"/>
    <cellStyle name="計算 44 2 2" xfId="35926"/>
    <cellStyle name="計算 44 3" xfId="9672"/>
    <cellStyle name="計算 44 3 2" xfId="19591"/>
    <cellStyle name="計算 44 3 3" xfId="30702"/>
    <cellStyle name="計算 44 4" xfId="11671"/>
    <cellStyle name="計算 44 4 2" xfId="19249"/>
    <cellStyle name="計算 44 4 3" xfId="42994"/>
    <cellStyle name="計算 44 5" xfId="9435"/>
    <cellStyle name="計算 44 5 2" xfId="22420"/>
    <cellStyle name="計算 44 5 3" xfId="30729"/>
    <cellStyle name="計算 44 6" xfId="15528"/>
    <cellStyle name="計算 44 6 2" xfId="24809"/>
    <cellStyle name="計算 44 6 3" xfId="41939"/>
    <cellStyle name="計算 44 7" xfId="17848"/>
    <cellStyle name="計算 44 7 2" xfId="26930"/>
    <cellStyle name="計算 44 7 3" xfId="33357"/>
    <cellStyle name="計算 44 8" xfId="37990"/>
    <cellStyle name="計算 45" xfId="3160"/>
    <cellStyle name="計算 45 2" xfId="6647"/>
    <cellStyle name="計算 45 2 2" xfId="41985"/>
    <cellStyle name="計算 45 3" xfId="9673"/>
    <cellStyle name="計算 45 3 2" xfId="24196"/>
    <cellStyle name="計算 45 3 3" xfId="42414"/>
    <cellStyle name="計算 45 4" xfId="11672"/>
    <cellStyle name="計算 45 4 2" xfId="19417"/>
    <cellStyle name="計算 45 4 3" xfId="35987"/>
    <cellStyle name="計算 45 5" xfId="9434"/>
    <cellStyle name="計算 45 5 2" xfId="19754"/>
    <cellStyle name="計算 45 5 3" xfId="32271"/>
    <cellStyle name="計算 45 6" xfId="15529"/>
    <cellStyle name="計算 45 6 2" xfId="19669"/>
    <cellStyle name="計算 45 6 3" xfId="32901"/>
    <cellStyle name="計算 45 7" xfId="17849"/>
    <cellStyle name="計算 45 7 2" xfId="27745"/>
    <cellStyle name="計算 45 7 3" xfId="40219"/>
    <cellStyle name="計算 45 8" xfId="41918"/>
    <cellStyle name="計算 5" xfId="3161"/>
    <cellStyle name="計算 5 2" xfId="6646"/>
    <cellStyle name="計算 5 2 2" xfId="35040"/>
    <cellStyle name="計算 5 3" xfId="9674"/>
    <cellStyle name="計算 5 3 2" xfId="22187"/>
    <cellStyle name="計算 5 3 3" xfId="38918"/>
    <cellStyle name="計算 5 4" xfId="11673"/>
    <cellStyle name="計算 5 4 2" xfId="21177"/>
    <cellStyle name="計算 5 4 3" xfId="41446"/>
    <cellStyle name="計算 5 5" xfId="9433"/>
    <cellStyle name="計算 5 5 2" xfId="23902"/>
    <cellStyle name="計算 5 5 3" xfId="34238"/>
    <cellStyle name="計算 5 6" xfId="15530"/>
    <cellStyle name="計算 5 6 2" xfId="23157"/>
    <cellStyle name="計算 5 6 3" xfId="42986"/>
    <cellStyle name="計算 5 7" xfId="17850"/>
    <cellStyle name="計算 5 7 2" xfId="27765"/>
    <cellStyle name="計算 5 7 3" xfId="33217"/>
    <cellStyle name="計算 5 8" xfId="36920"/>
    <cellStyle name="計算 6" xfId="3162"/>
    <cellStyle name="計算 6 2" xfId="6645"/>
    <cellStyle name="計算 6 2 2" xfId="40025"/>
    <cellStyle name="計算 6 3" xfId="9675"/>
    <cellStyle name="計算 6 3 2" xfId="21707"/>
    <cellStyle name="計算 6 3 3" xfId="37550"/>
    <cellStyle name="計算 6 4" xfId="11674"/>
    <cellStyle name="計算 6 4 2" xfId="26252"/>
    <cellStyle name="計算 6 4 3" xfId="35364"/>
    <cellStyle name="計算 6 5" xfId="5851"/>
    <cellStyle name="計算 6 5 2" xfId="20880"/>
    <cellStyle name="計算 6 5 3" xfId="43361"/>
    <cellStyle name="計算 6 6" xfId="15531"/>
    <cellStyle name="計算 6 6 2" xfId="23916"/>
    <cellStyle name="計算 6 6 3" xfId="38425"/>
    <cellStyle name="計算 6 7" xfId="17851"/>
    <cellStyle name="計算 6 7 2" xfId="26244"/>
    <cellStyle name="計算 6 7 3" xfId="43268"/>
    <cellStyle name="計算 6 8" xfId="40602"/>
    <cellStyle name="計算 7" xfId="3163"/>
    <cellStyle name="計算 7 2" xfId="6644"/>
    <cellStyle name="計算 7 2 2" xfId="37746"/>
    <cellStyle name="計算 7 3" xfId="9676"/>
    <cellStyle name="計算 7 3 2" xfId="28125"/>
    <cellStyle name="計算 7 3 3" xfId="34879"/>
    <cellStyle name="計算 7 4" xfId="11675"/>
    <cellStyle name="計算 7 4 2" xfId="23142"/>
    <cellStyle name="計算 7 4 3" xfId="39891"/>
    <cellStyle name="計算 7 5" xfId="5849"/>
    <cellStyle name="計算 7 5 2" xfId="27628"/>
    <cellStyle name="計算 7 5 3" xfId="39557"/>
    <cellStyle name="計算 7 6" xfId="15532"/>
    <cellStyle name="計算 7 6 2" xfId="20827"/>
    <cellStyle name="計算 7 6 3" xfId="41708"/>
    <cellStyle name="計算 7 7" xfId="17852"/>
    <cellStyle name="計算 7 7 2" xfId="26698"/>
    <cellStyle name="計算 7 7 3" xfId="33072"/>
    <cellStyle name="計算 7 8" xfId="36254"/>
    <cellStyle name="計算 8" xfId="3164"/>
    <cellStyle name="計算 8 2" xfId="6643"/>
    <cellStyle name="計算 8 2 2" xfId="42145"/>
    <cellStyle name="計算 8 3" xfId="9677"/>
    <cellStyle name="計算 8 3 2" xfId="25978"/>
    <cellStyle name="計算 8 3 3" xfId="35702"/>
    <cellStyle name="計算 8 4" xfId="11676"/>
    <cellStyle name="計算 8 4 2" xfId="27564"/>
    <cellStyle name="計算 8 4 3" xfId="33867"/>
    <cellStyle name="計算 8 5" xfId="11122"/>
    <cellStyle name="計算 8 5 2" xfId="26671"/>
    <cellStyle name="計算 8 5 3" xfId="37369"/>
    <cellStyle name="計算 8 6" xfId="15533"/>
    <cellStyle name="計算 8 6 2" xfId="24901"/>
    <cellStyle name="計算 8 6 3" xfId="37059"/>
    <cellStyle name="計算 8 7" xfId="17853"/>
    <cellStyle name="計算 8 7 2" xfId="26296"/>
    <cellStyle name="計算 8 7 3" xfId="29326"/>
    <cellStyle name="計算 8 8" xfId="41269"/>
    <cellStyle name="計算 9" xfId="3165"/>
    <cellStyle name="計算 9 2" xfId="6642"/>
    <cellStyle name="計算 9 2 2" xfId="39114"/>
    <cellStyle name="計算 9 3" xfId="9678"/>
    <cellStyle name="計算 9 3 2" xfId="26367"/>
    <cellStyle name="計算 9 3 3" xfId="34209"/>
    <cellStyle name="計算 9 4" xfId="11677"/>
    <cellStyle name="計算 9 4 2" xfId="22460"/>
    <cellStyle name="計算 9 4 3" xfId="32654"/>
    <cellStyle name="計算 9 5" xfId="11121"/>
    <cellStyle name="計算 9 5 2" xfId="24433"/>
    <cellStyle name="計算 9 5 3" xfId="38733"/>
    <cellStyle name="計算 9 6" xfId="15534"/>
    <cellStyle name="計算 9 6 2" xfId="24159"/>
    <cellStyle name="計算 9 6 3" xfId="42855"/>
    <cellStyle name="計算 9 7" xfId="17854"/>
    <cellStyle name="計算 9 7 2" xfId="22720"/>
    <cellStyle name="計算 9 7 3" xfId="42011"/>
    <cellStyle name="計算 9 8" xfId="34711"/>
    <cellStyle name="計算方式" xfId="538"/>
    <cellStyle name="計算方式 10" xfId="5863"/>
    <cellStyle name="計算方式 10 2" xfId="26323"/>
    <cellStyle name="計算方式 10 3" xfId="37785"/>
    <cellStyle name="計算方式 11" xfId="10400"/>
    <cellStyle name="計算方式 11 2" xfId="23468"/>
    <cellStyle name="計算方式 11 3" xfId="35610"/>
    <cellStyle name="計算方式 12" xfId="14644"/>
    <cellStyle name="計算方式 12 2" xfId="26846"/>
    <cellStyle name="計算方式 12 3" xfId="43460"/>
    <cellStyle name="計算方式 13" xfId="11573"/>
    <cellStyle name="計算方式 13 2" xfId="25250"/>
    <cellStyle name="計算方式 13 3" xfId="42690"/>
    <cellStyle name="計算方式 14" xfId="16845"/>
    <cellStyle name="計算方式 14 2" xfId="19678"/>
    <cellStyle name="計算方式 14 3" xfId="29420"/>
    <cellStyle name="計算方式 15" xfId="31691"/>
    <cellStyle name="計算方式 2" xfId="539"/>
    <cellStyle name="計算方式 2 10" xfId="44048"/>
    <cellStyle name="計算方式 2 2" xfId="3166"/>
    <cellStyle name="計算方式 2 2 10" xfId="11679"/>
    <cellStyle name="計算方式 2 2 10 2" xfId="21844"/>
    <cellStyle name="計算方式 2 2 10 3" xfId="43705"/>
    <cellStyle name="計算方式 2 2 11" xfId="5847"/>
    <cellStyle name="計算方式 2 2 11 2" xfId="22089"/>
    <cellStyle name="計算方式 2 2 11 3" xfId="41389"/>
    <cellStyle name="計算方式 2 2 12" xfId="15536"/>
    <cellStyle name="計算方式 2 2 12 2" xfId="21741"/>
    <cellStyle name="計算方式 2 2 12 3" xfId="40481"/>
    <cellStyle name="計算方式 2 2 13" xfId="17856"/>
    <cellStyle name="計算方式 2 2 13 2" xfId="22489"/>
    <cellStyle name="計算方式 2 2 13 3" xfId="42719"/>
    <cellStyle name="計算方式 2 2 14" xfId="31810"/>
    <cellStyle name="計算方式 2 2 2" xfId="3167"/>
    <cellStyle name="計算方式 2 2 2 2" xfId="6639"/>
    <cellStyle name="計算方式 2 2 2 2 2" xfId="35935"/>
    <cellStyle name="計算方式 2 2 2 3" xfId="9681"/>
    <cellStyle name="計算方式 2 2 2 3 2" xfId="26179"/>
    <cellStyle name="計算方式 2 2 2 3 3" xfId="41348"/>
    <cellStyle name="計算方式 2 2 2 4" xfId="11680"/>
    <cellStyle name="計算方式 2 2 2 4 2" xfId="25683"/>
    <cellStyle name="計算方式 2 2 2 4 3" xfId="38698"/>
    <cellStyle name="計算方式 2 2 2 5" xfId="9316"/>
    <cellStyle name="計算方式 2 2 2 5 2" xfId="26662"/>
    <cellStyle name="計算方式 2 2 2 5 3" xfId="37593"/>
    <cellStyle name="計算方式 2 2 2 6" xfId="15537"/>
    <cellStyle name="計算方式 2 2 2 6 2" xfId="19018"/>
    <cellStyle name="計算方式 2 2 2 6 3" xfId="35069"/>
    <cellStyle name="計算方式 2 2 2 7" xfId="17857"/>
    <cellStyle name="計算方式 2 2 2 7 2" xfId="22174"/>
    <cellStyle name="計算方式 2 2 2 7 3" xfId="33079"/>
    <cellStyle name="計算方式 2 2 2 8" xfId="31348"/>
    <cellStyle name="計算方式 2 2 3" xfId="3168"/>
    <cellStyle name="計算方式 2 2 3 2" xfId="6638"/>
    <cellStyle name="計算方式 2 2 3 2 2" xfId="43179"/>
    <cellStyle name="計算方式 2 2 3 3" xfId="9682"/>
    <cellStyle name="計算方式 2 2 3 3 2" xfId="27606"/>
    <cellStyle name="計算方式 2 2 3 3 3" xfId="38917"/>
    <cellStyle name="計算方式 2 2 3 4" xfId="11681"/>
    <cellStyle name="計算方式 2 2 3 4 2" xfId="23732"/>
    <cellStyle name="計算方式 2 2 3 4 3" xfId="40691"/>
    <cellStyle name="計算方式 2 2 3 5" xfId="10689"/>
    <cellStyle name="計算方式 2 2 3 5 2" xfId="27120"/>
    <cellStyle name="計算方式 2 2 3 5 3" xfId="38793"/>
    <cellStyle name="計算方式 2 2 3 6" xfId="15538"/>
    <cellStyle name="計算方式 2 2 3 6 2" xfId="20225"/>
    <cellStyle name="計算方式 2 2 3 6 3" xfId="41154"/>
    <cellStyle name="計算方式 2 2 3 7" xfId="17858"/>
    <cellStyle name="計算方式 2 2 3 7 2" xfId="21680"/>
    <cellStyle name="計算方式 2 2 3 7 3" xfId="42899"/>
    <cellStyle name="計算方式 2 2 3 8" xfId="44007"/>
    <cellStyle name="計算方式 2 2 4" xfId="3169"/>
    <cellStyle name="計算方式 2 2 4 2" xfId="6637"/>
    <cellStyle name="計算方式 2 2 4 2 2" xfId="36190"/>
    <cellStyle name="計算方式 2 2 4 3" xfId="9683"/>
    <cellStyle name="計算方式 2 2 4 3 2" xfId="19710"/>
    <cellStyle name="計算方式 2 2 4 3 3" xfId="37549"/>
    <cellStyle name="計算方式 2 2 4 4" xfId="11682"/>
    <cellStyle name="計算方式 2 2 4 4 2" xfId="23507"/>
    <cellStyle name="計算方式 2 2 4 4 3" xfId="37334"/>
    <cellStyle name="計算方式 2 2 4 5" xfId="13208"/>
    <cellStyle name="計算方式 2 2 4 5 2" xfId="24265"/>
    <cellStyle name="計算方式 2 2 4 5 3" xfId="35246"/>
    <cellStyle name="計算方式 2 2 4 6" xfId="15539"/>
    <cellStyle name="計算方式 2 2 4 6 2" xfId="20338"/>
    <cellStyle name="計算方式 2 2 4 6 3" xfId="33515"/>
    <cellStyle name="計算方式 2 2 4 7" xfId="17859"/>
    <cellStyle name="計算方式 2 2 4 7 2" xfId="26129"/>
    <cellStyle name="計算方式 2 2 4 7 3" xfId="38247"/>
    <cellStyle name="計算方式 2 2 4 8" xfId="39355"/>
    <cellStyle name="計算方式 2 2 5" xfId="3170"/>
    <cellStyle name="計算方式 2 2 5 2" xfId="6636"/>
    <cellStyle name="計算方式 2 2 5 2 2" xfId="40404"/>
    <cellStyle name="計算方式 2 2 5 3" xfId="9684"/>
    <cellStyle name="計算方式 2 2 5 3 2" xfId="25967"/>
    <cellStyle name="計算方式 2 2 5 3 3" xfId="34878"/>
    <cellStyle name="計算方式 2 2 5 4" xfId="11683"/>
    <cellStyle name="計算方式 2 2 5 4 2" xfId="26981"/>
    <cellStyle name="計算方式 2 2 5 4 3" xfId="42452"/>
    <cellStyle name="計算方式 2 2 5 5" xfId="9315"/>
    <cellStyle name="計算方式 2 2 5 5 2" xfId="19632"/>
    <cellStyle name="計算方式 2 2 5 5 3" xfId="38961"/>
    <cellStyle name="計算方式 2 2 5 6" xfId="15540"/>
    <cellStyle name="計算方式 2 2 5 6 2" xfId="19345"/>
    <cellStyle name="計算方式 2 2 5 6 3" xfId="40064"/>
    <cellStyle name="計算方式 2 2 5 7" xfId="17860"/>
    <cellStyle name="計算方式 2 2 5 7 2" xfId="26936"/>
    <cellStyle name="計算方式 2 2 5 7 3" xfId="41796"/>
    <cellStyle name="計算方式 2 2 5 8" xfId="39577"/>
    <cellStyle name="計算方式 2 2 6" xfId="3171"/>
    <cellStyle name="計算方式 2 2 6 2" xfId="6635"/>
    <cellStyle name="計算方式 2 2 6 2 2" xfId="37755"/>
    <cellStyle name="計算方式 2 2 6 3" xfId="9685"/>
    <cellStyle name="計算方式 2 2 6 3 2" xfId="19460"/>
    <cellStyle name="計算方式 2 2 6 3 3" xfId="35701"/>
    <cellStyle name="計算方式 2 2 6 4" xfId="11684"/>
    <cellStyle name="計算方式 2 2 6 4 2" xfId="19838"/>
    <cellStyle name="計算方式 2 2 6 4 3" xfId="35986"/>
    <cellStyle name="計算方式 2 2 6 5" xfId="9314"/>
    <cellStyle name="計算方式 2 2 6 5 2" xfId="24290"/>
    <cellStyle name="計算方式 2 2 6 5 3" xfId="41207"/>
    <cellStyle name="計算方式 2 2 6 6" xfId="15541"/>
    <cellStyle name="計算方式 2 2 6 6 2" xfId="22748"/>
    <cellStyle name="計算方式 2 2 6 6 3" xfId="32892"/>
    <cellStyle name="計算方式 2 2 6 7" xfId="17861"/>
    <cellStyle name="計算方式 2 2 6 7 2" xfId="24033"/>
    <cellStyle name="計算方式 2 2 6 7 3" xfId="36687"/>
    <cellStyle name="計算方式 2 2 6 8" xfId="37989"/>
    <cellStyle name="計算方式 2 2 7" xfId="3172"/>
    <cellStyle name="計算方式 2 2 7 2" xfId="6634"/>
    <cellStyle name="計算方式 2 2 7 2 2" xfId="40269"/>
    <cellStyle name="計算方式 2 2 7 3" xfId="9686"/>
    <cellStyle name="計算方式 2 2 7 3 2" xfId="22847"/>
    <cellStyle name="計算方式 2 2 7 3 3" xfId="34208"/>
    <cellStyle name="計算方式 2 2 7 4" xfId="11685"/>
    <cellStyle name="計算方式 2 2 7 4 2" xfId="22017"/>
    <cellStyle name="計算方式 2 2 7 4 3" xfId="42544"/>
    <cellStyle name="計算方式 2 2 7 5" xfId="9313"/>
    <cellStyle name="計算方式 2 2 7 5 2" xfId="25629"/>
    <cellStyle name="計算方式 2 2 7 5 3" xfId="29213"/>
    <cellStyle name="計算方式 2 2 7 6" xfId="15542"/>
    <cellStyle name="計算方式 2 2 7 6 2" xfId="19427"/>
    <cellStyle name="計算方式 2 2 7 6 3" xfId="29903"/>
    <cellStyle name="計算方式 2 2 7 7" xfId="17862"/>
    <cellStyle name="計算方式 2 2 7 7 2" xfId="28301"/>
    <cellStyle name="計算方式 2 2 7 7 3" xfId="42541"/>
    <cellStyle name="計算方式 2 2 7 8" xfId="41091"/>
    <cellStyle name="計算方式 2 2 8" xfId="6640"/>
    <cellStyle name="計算方式 2 2 8 2" xfId="30932"/>
    <cellStyle name="計算方式 2 2 9" xfId="9680"/>
    <cellStyle name="計算方式 2 2 9 2" xfId="24464"/>
    <cellStyle name="計算方式 2 2 9 3" xfId="30701"/>
    <cellStyle name="計算方式 2 3" xfId="3173"/>
    <cellStyle name="計算方式 2 3 2" xfId="6633"/>
    <cellStyle name="計算方式 2 3 2 2" xfId="39123"/>
    <cellStyle name="計算方式 2 3 3" xfId="9687"/>
    <cellStyle name="計算方式 2 3 3 2" xfId="23937"/>
    <cellStyle name="計算方式 2 3 3 3" xfId="32292"/>
    <cellStyle name="計算方式 2 3 4" xfId="11686"/>
    <cellStyle name="計算方式 2 3 4 2" xfId="23060"/>
    <cellStyle name="計算方式 2 3 4 3" xfId="35363"/>
    <cellStyle name="計算方式 2 3 5" xfId="9312"/>
    <cellStyle name="計算方式 2 3 5 2" xfId="19374"/>
    <cellStyle name="計算方式 2 3 5 3" xfId="28989"/>
    <cellStyle name="計算方式 2 3 6" xfId="15543"/>
    <cellStyle name="計算方式 2 3 6 2" xfId="19184"/>
    <cellStyle name="計算方式 2 3 6 3" xfId="39688"/>
    <cellStyle name="計算方式 2 3 7" xfId="17863"/>
    <cellStyle name="計算方式 2 3 7 2" xfId="28300"/>
    <cellStyle name="計算方式 2 3 7 3" xfId="36525"/>
    <cellStyle name="計算方式 2 3 8" xfId="36919"/>
    <cellStyle name="計算方式 2 4" xfId="6641"/>
    <cellStyle name="計算方式 2 4 2" xfId="43869"/>
    <cellStyle name="計算方式 2 5" xfId="9679"/>
    <cellStyle name="計算方式 2 5 2" xfId="25766"/>
    <cellStyle name="計算方式 2 5 3" xfId="32291"/>
    <cellStyle name="計算方式 2 6" xfId="11678"/>
    <cellStyle name="計算方式 2 6 2" xfId="20853"/>
    <cellStyle name="計算方式 2 6 3" xfId="30257"/>
    <cellStyle name="計算方式 2 7" xfId="5848"/>
    <cellStyle name="計算方式 2 7 2" xfId="20951"/>
    <cellStyle name="計算方式 2 7 3" xfId="35391"/>
    <cellStyle name="計算方式 2 8" xfId="15535"/>
    <cellStyle name="計算方式 2 8 2" xfId="19740"/>
    <cellStyle name="計算方式 2 8 3" xfId="33974"/>
    <cellStyle name="計算方式 2 9" xfId="17855"/>
    <cellStyle name="計算方式 2 9 2" xfId="21280"/>
    <cellStyle name="計算方式 2 9 3" xfId="33210"/>
    <cellStyle name="計算方式 3" xfId="540"/>
    <cellStyle name="計算方式 3 10" xfId="39456"/>
    <cellStyle name="計算方式 3 2" xfId="3174"/>
    <cellStyle name="計算方式 3 2 10" xfId="11688"/>
    <cellStyle name="計算方式 3 2 10 2" xfId="20529"/>
    <cellStyle name="計算方式 3 2 10 3" xfId="33866"/>
    <cellStyle name="計算方式 3 2 11" xfId="9310"/>
    <cellStyle name="計算方式 3 2 11 2" xfId="25536"/>
    <cellStyle name="計算方式 3 2 11 3" xfId="30745"/>
    <cellStyle name="計算方式 3 2 12" xfId="15545"/>
    <cellStyle name="計算方式 3 2 12 2" xfId="25305"/>
    <cellStyle name="計算方式 3 2 12 3" xfId="40319"/>
    <cellStyle name="計算方式 3 2 13" xfId="17865"/>
    <cellStyle name="計算方式 3 2 13 2" xfId="19189"/>
    <cellStyle name="計算方式 3 2 13 3" xfId="33358"/>
    <cellStyle name="計算方式 3 2 14" xfId="42078"/>
    <cellStyle name="計算方式 3 2 2" xfId="3175"/>
    <cellStyle name="計算方式 3 2 2 2" xfId="6630"/>
    <cellStyle name="計算方式 3 2 2 2 2" xfId="32055"/>
    <cellStyle name="計算方式 3 2 2 3" xfId="9690"/>
    <cellStyle name="計算方式 3 2 2 3 2" xfId="25472"/>
    <cellStyle name="計算方式 3 2 2 3 3" xfId="38916"/>
    <cellStyle name="計算方式 3 2 2 4" xfId="11689"/>
    <cellStyle name="計算方式 3 2 2 4 2" xfId="22804"/>
    <cellStyle name="計算方式 3 2 2 4 3" xfId="32655"/>
    <cellStyle name="計算方式 3 2 2 5" xfId="9309"/>
    <cellStyle name="計算方式 3 2 2 5 2" xfId="24657"/>
    <cellStyle name="計算方式 3 2 2 5 3" xfId="30746"/>
    <cellStyle name="計算方式 3 2 2 6" xfId="15546"/>
    <cellStyle name="計算方式 3 2 2 6 2" xfId="22629"/>
    <cellStyle name="計算方式 3 2 2 6 3" xfId="32900"/>
    <cellStyle name="計算方式 3 2 2 7" xfId="17866"/>
    <cellStyle name="計算方式 3 2 2 7 2" xfId="26551"/>
    <cellStyle name="計算方式 3 2 2 7 3" xfId="40394"/>
    <cellStyle name="計算方式 3 2 2 8" xfId="36253"/>
    <cellStyle name="計算方式 3 2 3" xfId="3176"/>
    <cellStyle name="計算方式 3 2 3 2" xfId="6629"/>
    <cellStyle name="計算方式 3 2 3 2 2" xfId="41456"/>
    <cellStyle name="計算方式 3 2 3 3" xfId="9691"/>
    <cellStyle name="計算方式 3 2 3 3 2" xfId="22436"/>
    <cellStyle name="計算方式 3 2 3 3 3" xfId="37548"/>
    <cellStyle name="計算方式 3 2 3 4" xfId="11690"/>
    <cellStyle name="計算方式 3 2 3 4 2" xfId="25474"/>
    <cellStyle name="計算方式 3 2 3 4 3" xfId="30256"/>
    <cellStyle name="計算方式 3 2 3 5" xfId="9308"/>
    <cellStyle name="計算方式 3 2 3 5 2" xfId="26217"/>
    <cellStyle name="計算方式 3 2 3 5 3" xfId="30747"/>
    <cellStyle name="計算方式 3 2 3 6" xfId="15547"/>
    <cellStyle name="計算方式 3 2 3 6 2" xfId="27310"/>
    <cellStyle name="計算方式 3 2 3 6 3" xfId="41864"/>
    <cellStyle name="計算方式 3 2 3 7" xfId="17867"/>
    <cellStyle name="計算方式 3 2 3 7 2" xfId="21542"/>
    <cellStyle name="計算方式 3 2 3 7 3" xfId="33216"/>
    <cellStyle name="計算方式 3 2 3 8" xfId="31347"/>
    <cellStyle name="計算方式 3 2 4" xfId="3177"/>
    <cellStyle name="計算方式 3 2 4 2" xfId="6628"/>
    <cellStyle name="計算方式 3 2 4 2 2" xfId="34416"/>
    <cellStyle name="計算方式 3 2 4 3" xfId="9692"/>
    <cellStyle name="計算方式 3 2 4 3 2" xfId="27731"/>
    <cellStyle name="計算方式 3 2 4 3 3" xfId="34877"/>
    <cellStyle name="計算方式 3 2 4 4" xfId="11691"/>
    <cellStyle name="計算方式 3 2 4 4 2" xfId="20000"/>
    <cellStyle name="計算方式 3 2 4 4 3" xfId="43704"/>
    <cellStyle name="計算方式 3 2 4 5" xfId="12479"/>
    <cellStyle name="計算方式 3 2 4 5 2" xfId="20592"/>
    <cellStyle name="計算方式 3 2 4 5 3" xfId="30194"/>
    <cellStyle name="計算方式 3 2 4 6" xfId="15548"/>
    <cellStyle name="計算方式 3 2 4 6 2" xfId="27792"/>
    <cellStyle name="計算方式 3 2 4 6 3" xfId="38424"/>
    <cellStyle name="計算方式 3 2 4 7" xfId="17868"/>
    <cellStyle name="計算方式 3 2 4 7 2" xfId="28312"/>
    <cellStyle name="計算方式 3 2 4 7 3" xfId="40260"/>
    <cellStyle name="計算方式 3 2 4 8" xfId="31346"/>
    <cellStyle name="計算方式 3 2 5" xfId="3178"/>
    <cellStyle name="計算方式 3 2 5 2" xfId="6627"/>
    <cellStyle name="計算方式 3 2 5 2 2" xfId="43436"/>
    <cellStyle name="計算方式 3 2 5 3" xfId="9693"/>
    <cellStyle name="計算方式 3 2 5 3 2" xfId="24372"/>
    <cellStyle name="計算方式 3 2 5 3 3" xfId="35700"/>
    <cellStyle name="計算方式 3 2 5 4" xfId="11692"/>
    <cellStyle name="計算方式 3 2 5 4 2" xfId="22704"/>
    <cellStyle name="計算方式 3 2 5 4 3" xfId="38697"/>
    <cellStyle name="計算方式 3 2 5 5" xfId="12480"/>
    <cellStyle name="計算方式 3 2 5 5 2" xfId="21152"/>
    <cellStyle name="計算方式 3 2 5 5 3" xfId="43118"/>
    <cellStyle name="計算方式 3 2 5 6" xfId="15549"/>
    <cellStyle name="計算方式 3 2 5 6 2" xfId="20173"/>
    <cellStyle name="計算方式 3 2 5 6 3" xfId="40293"/>
    <cellStyle name="計算方式 3 2 5 7" xfId="17869"/>
    <cellStyle name="計算方式 3 2 5 7 2" xfId="28313"/>
    <cellStyle name="計算方式 3 2 5 7 3" xfId="33073"/>
    <cellStyle name="計算方式 3 2 5 8" xfId="44002"/>
    <cellStyle name="計算方式 3 2 6" xfId="3179"/>
    <cellStyle name="計算方式 3 2 6 2" xfId="6626"/>
    <cellStyle name="計算方式 3 2 6 2 2" xfId="35936"/>
    <cellStyle name="計算方式 3 2 6 3" xfId="9694"/>
    <cellStyle name="計算方式 3 2 6 3 2" xfId="28285"/>
    <cellStyle name="計算方式 3 2 6 3 3" xfId="30699"/>
    <cellStyle name="計算方式 3 2 6 4" xfId="11693"/>
    <cellStyle name="計算方式 3 2 6 4 2" xfId="24820"/>
    <cellStyle name="計算方式 3 2 6 4 3" xfId="43510"/>
    <cellStyle name="計算方式 3 2 6 5" xfId="12481"/>
    <cellStyle name="計算方式 3 2 6 5 2" xfId="23289"/>
    <cellStyle name="計算方式 3 2 6 5 3" xfId="38634"/>
    <cellStyle name="計算方式 3 2 6 6" xfId="15550"/>
    <cellStyle name="計算方式 3 2 6 6 2" xfId="21452"/>
    <cellStyle name="計算方式 3 2 6 6 3" xfId="37058"/>
    <cellStyle name="計算方式 3 2 6 7" xfId="17870"/>
    <cellStyle name="計算方式 3 2 6 7 2" xfId="28314"/>
    <cellStyle name="計算方式 3 2 6 7 3" xfId="29325"/>
    <cellStyle name="計算方式 3 2 6 8" xfId="39350"/>
    <cellStyle name="計算方式 3 2 7" xfId="3180"/>
    <cellStyle name="計算方式 3 2 7 2" xfId="6625"/>
    <cellStyle name="計算方式 3 2 7 2 2" xfId="39850"/>
    <cellStyle name="計算方式 3 2 7 3" xfId="9695"/>
    <cellStyle name="計算方式 3 2 7 3 2" xfId="25892"/>
    <cellStyle name="計算方式 3 2 7 3 3" xfId="39716"/>
    <cellStyle name="計算方式 3 2 7 4" xfId="11694"/>
    <cellStyle name="計算方式 3 2 7 4 2" xfId="20929"/>
    <cellStyle name="計算方式 3 2 7 4 3" xfId="37333"/>
    <cellStyle name="計算方式 3 2 7 5" xfId="9302"/>
    <cellStyle name="計算方式 3 2 7 5 2" xfId="19216"/>
    <cellStyle name="計算方式 3 2 7 5 3" xfId="30748"/>
    <cellStyle name="計算方式 3 2 7 6" xfId="15551"/>
    <cellStyle name="計算方式 3 2 7 6 2" xfId="27086"/>
    <cellStyle name="計算方式 3 2 7 6 3" xfId="40622"/>
    <cellStyle name="計算方式 3 2 7 7" xfId="17871"/>
    <cellStyle name="計算方式 3 2 7 7 2" xfId="28315"/>
    <cellStyle name="計算方式 3 2 7 7 3" xfId="39522"/>
    <cellStyle name="計算方式 3 2 7 8" xfId="40401"/>
    <cellStyle name="計算方式 3 2 8" xfId="6631"/>
    <cellStyle name="計算方式 3 2 8 2" xfId="30933"/>
    <cellStyle name="計算方式 3 2 9" xfId="9689"/>
    <cellStyle name="計算方式 3 2 9 2" xfId="23658"/>
    <cellStyle name="計算方式 3 2 9 3" xfId="41177"/>
    <cellStyle name="計算方式 3 3" xfId="3181"/>
    <cellStyle name="計算方式 3 3 2" xfId="6624"/>
    <cellStyle name="計算方式 3 3 2 2" xfId="35155"/>
    <cellStyle name="計算方式 3 3 3" xfId="9696"/>
    <cellStyle name="計算方式 3 3 3 2" xfId="25803"/>
    <cellStyle name="計算方式 3 3 3 3" xfId="38915"/>
    <cellStyle name="計算方式 3 3 4" xfId="11695"/>
    <cellStyle name="計算方式 3 3 4 2" xfId="23928"/>
    <cellStyle name="計算方式 3 3 4 3" xfId="40423"/>
    <cellStyle name="計算方式 3 3 5" xfId="9301"/>
    <cellStyle name="計算方式 3 3 5 2" xfId="23281"/>
    <cellStyle name="計算方式 3 3 5 3" xfId="28923"/>
    <cellStyle name="計算方式 3 3 6" xfId="15552"/>
    <cellStyle name="計算方式 3 3 6 2" xfId="25955"/>
    <cellStyle name="計算方式 3 3 6 3" xfId="33975"/>
    <cellStyle name="計算方式 3 3 7" xfId="17872"/>
    <cellStyle name="計算方式 3 3 7 2" xfId="28316"/>
    <cellStyle name="計算方式 3 3 7 3" xfId="38246"/>
    <cellStyle name="計算方式 3 3 8" xfId="37984"/>
    <cellStyle name="計算方式 3 4" xfId="6632"/>
    <cellStyle name="計算方式 3 4 2" xfId="43878"/>
    <cellStyle name="計算方式 3 5" xfId="9688"/>
    <cellStyle name="計算方式 3 5 2" xfId="22905"/>
    <cellStyle name="計算方式 3 5 3" xfId="30700"/>
    <cellStyle name="計算方式 3 6" xfId="11687"/>
    <cellStyle name="計算方式 3 6 2" xfId="23473"/>
    <cellStyle name="計算方式 3 6 3" xfId="40796"/>
    <cellStyle name="計算方式 3 7" xfId="9311"/>
    <cellStyle name="計算方式 3 7 2" xfId="20380"/>
    <cellStyle name="計算方式 3 7 3" xfId="30744"/>
    <cellStyle name="計算方式 3 8" xfId="15544"/>
    <cellStyle name="計算方式 3 8 2" xfId="26326"/>
    <cellStyle name="計算方式 3 8 3" xfId="33508"/>
    <cellStyle name="計算方式 3 9" xfId="17864"/>
    <cellStyle name="計算方式 3 9 2" xfId="20474"/>
    <cellStyle name="計算方式 3 9 3" xfId="41607"/>
    <cellStyle name="計算方式 4" xfId="3182"/>
    <cellStyle name="計算方式 4 10" xfId="43076"/>
    <cellStyle name="計算方式 4 2" xfId="3183"/>
    <cellStyle name="計算方式 4 2 10" xfId="11697"/>
    <cellStyle name="計算方式 4 2 10 2" xfId="23559"/>
    <cellStyle name="計算方式 4 2 10 3" xfId="40150"/>
    <cellStyle name="計算方式 4 2 11" xfId="9299"/>
    <cellStyle name="計算方式 4 2 11 2" xfId="26446"/>
    <cellStyle name="計算方式 4 2 11 3" xfId="30750"/>
    <cellStyle name="計算方式 4 2 12" xfId="15554"/>
    <cellStyle name="計算方式 4 2 12 2" xfId="19857"/>
    <cellStyle name="計算方式 4 2 12 3" xfId="35068"/>
    <cellStyle name="計算方式 4 2 13" xfId="17874"/>
    <cellStyle name="計算方式 4 2 13 2" xfId="28318"/>
    <cellStyle name="計算方式 4 2 13 3" xfId="36686"/>
    <cellStyle name="計算方式 4 2 14" xfId="36914"/>
    <cellStyle name="計算方式 4 2 2" xfId="3184"/>
    <cellStyle name="計算方式 4 2 2 2" xfId="6621"/>
    <cellStyle name="計算方式 4 2 2 2 2" xfId="41146"/>
    <cellStyle name="計算方式 4 2 2 3" xfId="9699"/>
    <cellStyle name="計算方式 4 2 2 3 2" xfId="19842"/>
    <cellStyle name="計算方式 4 2 2 3 3" xfId="35699"/>
    <cellStyle name="計算方式 4 2 2 4" xfId="11698"/>
    <cellStyle name="計算方式 4 2 2 4 2" xfId="22183"/>
    <cellStyle name="計算方式 4 2 2 4 3" xfId="35362"/>
    <cellStyle name="計算方式 4 2 2 5" xfId="9298"/>
    <cellStyle name="計算方式 4 2 2 5 2" xfId="25324"/>
    <cellStyle name="計算方式 4 2 2 5 3" xfId="30751"/>
    <cellStyle name="計算方式 4 2 2 6" xfId="15555"/>
    <cellStyle name="計算方式 4 2 2 6 2" xfId="22116"/>
    <cellStyle name="計算方式 4 2 2 6 3" xfId="42862"/>
    <cellStyle name="計算方式 4 2 2 7" xfId="17875"/>
    <cellStyle name="計算方式 4 2 2 7 2" xfId="28319"/>
    <cellStyle name="計算方式 4 2 2 7 3" xfId="42486"/>
    <cellStyle name="計算方式 4 2 2 8" xfId="41950"/>
    <cellStyle name="計算方式 4 2 3" xfId="3185"/>
    <cellStyle name="計算方式 4 2 3 2" xfId="6620"/>
    <cellStyle name="計算方式 4 2 3 2 2" xfId="39124"/>
    <cellStyle name="計算方式 4 2 3 3" xfId="9700"/>
    <cellStyle name="計算方式 4 2 3 3 2" xfId="20693"/>
    <cellStyle name="計算方式 4 2 3 3 3" xfId="34206"/>
    <cellStyle name="計算方式 4 2 3 4" xfId="11699"/>
    <cellStyle name="計算方式 4 2 3 4 2" xfId="28206"/>
    <cellStyle name="計算方式 4 2 3 4 3" xfId="42141"/>
    <cellStyle name="計算方式 4 2 3 5" xfId="9230"/>
    <cellStyle name="計算方式 4 2 3 5 2" xfId="24917"/>
    <cellStyle name="計算方式 4 2 3 5 3" xfId="43716"/>
    <cellStyle name="計算方式 4 2 3 6" xfId="15556"/>
    <cellStyle name="計算方式 4 2 3 6 2" xfId="21052"/>
    <cellStyle name="計算方式 4 2 3 6 3" xfId="33514"/>
    <cellStyle name="計算方式 4 2 3 7" xfId="17876"/>
    <cellStyle name="計算方式 4 2 3 7 2" xfId="28320"/>
    <cellStyle name="計算方式 4 2 3 7 3" xfId="36526"/>
    <cellStyle name="計算方式 4 2 3 8" xfId="36249"/>
    <cellStyle name="計算方式 4 2 4" xfId="3186"/>
    <cellStyle name="計算方式 4 2 4 2" xfId="6619"/>
    <cellStyle name="計算方式 4 2 4 2 2" xfId="43879"/>
    <cellStyle name="計算方式 4 2 4 3" xfId="9701"/>
    <cellStyle name="計算方式 4 2 4 3 2" xfId="26090"/>
    <cellStyle name="計算方式 4 2 4 3 3" xfId="30698"/>
    <cellStyle name="計算方式 4 2 4 4" xfId="11700"/>
    <cellStyle name="計算方式 4 2 4 4 2" xfId="28166"/>
    <cellStyle name="計算方式 4 2 4 4 3" xfId="33865"/>
    <cellStyle name="計算方式 4 2 4 5" xfId="9229"/>
    <cellStyle name="計算方式 4 2 4 5 2" xfId="22451"/>
    <cellStyle name="計算方式 4 2 4 5 3" xfId="30776"/>
    <cellStyle name="計算方式 4 2 4 6" xfId="15557"/>
    <cellStyle name="計算方式 4 2 4 6 2" xfId="27751"/>
    <cellStyle name="計算方式 4 2 4 6 3" xfId="42423"/>
    <cellStyle name="計算方式 4 2 4 7" xfId="17877"/>
    <cellStyle name="計算方式 4 2 4 7 2" xfId="28321"/>
    <cellStyle name="計算方式 4 2 4 7 3" xfId="41051"/>
    <cellStyle name="計算方式 4 2 4 8" xfId="40645"/>
    <cellStyle name="計算方式 4 2 5" xfId="3187"/>
    <cellStyle name="計算方式 4 2 5 2" xfId="6618"/>
    <cellStyle name="計算方式 4 2 5 2 2" xfId="30934"/>
    <cellStyle name="計算方式 4 2 5 3" xfId="9702"/>
    <cellStyle name="計算方式 4 2 5 3 2" xfId="26188"/>
    <cellStyle name="計算方式 4 2 5 3 3" xfId="38906"/>
    <cellStyle name="計算方式 4 2 5 4" xfId="11701"/>
    <cellStyle name="計算方式 4 2 5 4 2" xfId="24873"/>
    <cellStyle name="計算方式 4 2 5 4 3" xfId="32656"/>
    <cellStyle name="計算方式 4 2 5 5" xfId="9228"/>
    <cellStyle name="計算方式 4 2 5 5 2" xfId="20243"/>
    <cellStyle name="計算方式 4 2 5 5 3" xfId="32213"/>
    <cellStyle name="計算方式 4 2 5 6" xfId="15558"/>
    <cellStyle name="計算方式 4 2 5 6 2" xfId="24216"/>
    <cellStyle name="計算方式 4 2 5 6 3" xfId="32893"/>
    <cellStyle name="計算方式 4 2 5 7" xfId="17878"/>
    <cellStyle name="計算方式 4 2 5 7 2" xfId="28322"/>
    <cellStyle name="計算方式 4 2 5 7 3" xfId="33359"/>
    <cellStyle name="計算方式 4 2 5 8" xfId="34705"/>
    <cellStyle name="計算方式 4 2 6" xfId="3188"/>
    <cellStyle name="計算方式 4 2 6 2" xfId="5025"/>
    <cellStyle name="計算方式 4 2 6 2 2" xfId="35452"/>
    <cellStyle name="計算方式 4 2 6 3" xfId="9703"/>
    <cellStyle name="計算方式 4 2 6 3 2" xfId="19331"/>
    <cellStyle name="計算方式 4 2 6 3 3" xfId="37538"/>
    <cellStyle name="計算方式 4 2 6 4" xfId="11702"/>
    <cellStyle name="計算方式 4 2 6 4 2" xfId="22461"/>
    <cellStyle name="計算方式 4 2 6 4 3" xfId="30255"/>
    <cellStyle name="計算方式 4 2 6 5" xfId="9227"/>
    <cellStyle name="計算方式 4 2 6 5 2" xfId="23431"/>
    <cellStyle name="計算方式 4 2 6 5 3" xfId="41850"/>
    <cellStyle name="計算方式 4 2 6 6" xfId="15559"/>
    <cellStyle name="計算方式 4 2 6 6 2" xfId="26014"/>
    <cellStyle name="計算方式 4 2 6 6 3" xfId="29902"/>
    <cellStyle name="計算方式 4 2 6 7" xfId="17879"/>
    <cellStyle name="計算方式 4 2 6 7 2" xfId="28323"/>
    <cellStyle name="計算方式 4 2 6 7 3" xfId="40265"/>
    <cellStyle name="計算方式 4 2 6 8" xfId="31816"/>
    <cellStyle name="計算方式 4 2 7" xfId="3189"/>
    <cellStyle name="計算方式 4 2 7 2" xfId="5024"/>
    <cellStyle name="計算方式 4 2 7 2 2" xfId="37855"/>
    <cellStyle name="計算方式 4 2 7 3" xfId="9704"/>
    <cellStyle name="計算方式 4 2 7 3 2" xfId="19054"/>
    <cellStyle name="計算方式 4 2 7 3 3" xfId="34869"/>
    <cellStyle name="計算方式 4 2 7 4" xfId="11703"/>
    <cellStyle name="計算方式 4 2 7 4 2" xfId="27737"/>
    <cellStyle name="計算方式 4 2 7 4 3" xfId="43703"/>
    <cellStyle name="計算方式 4 2 7 5" xfId="9273"/>
    <cellStyle name="計算方式 4 2 7 5 2" xfId="25871"/>
    <cellStyle name="計算方式 4 2 7 5 3" xfId="30766"/>
    <cellStyle name="計算方式 4 2 7 6" xfId="15560"/>
    <cellStyle name="計算方式 4 2 7 6 2" xfId="26421"/>
    <cellStyle name="計算方式 4 2 7 6 3" xfId="39880"/>
    <cellStyle name="計算方式 4 2 7 7" xfId="17880"/>
    <cellStyle name="計算方式 4 2 7 7 2" xfId="28324"/>
    <cellStyle name="計算方式 4 2 7 7 3" xfId="33215"/>
    <cellStyle name="計算方式 4 2 7 8" xfId="44005"/>
    <cellStyle name="計算方式 4 2 8" xfId="6622"/>
    <cellStyle name="計算方式 4 2 8 2" xfId="37756"/>
    <cellStyle name="計算方式 4 2 9" xfId="9698"/>
    <cellStyle name="計算方式 4 2 9 2" xfId="21604"/>
    <cellStyle name="計算方式 4 2 9 3" xfId="34876"/>
    <cellStyle name="計算方式 4 3" xfId="3190"/>
    <cellStyle name="計算方式 4 3 2" xfId="5023"/>
    <cellStyle name="計算方式 4 3 2 2" xfId="39220"/>
    <cellStyle name="計算方式 4 3 3" xfId="9705"/>
    <cellStyle name="計算方式 4 3 3 2" xfId="27325"/>
    <cellStyle name="計算方式 4 3 3 3" xfId="35690"/>
    <cellStyle name="計算方式 4 3 4" xfId="11704"/>
    <cellStyle name="計算方式 4 3 4 2" xfId="21963"/>
    <cellStyle name="計算方式 4 3 4 3" xfId="38696"/>
    <cellStyle name="計算方式 4 3 5" xfId="9226"/>
    <cellStyle name="計算方式 4 3 5 2" xfId="25487"/>
    <cellStyle name="計算方式 4 3 5 3" xfId="34255"/>
    <cellStyle name="計算方式 4 3 6" xfId="15561"/>
    <cellStyle name="計算方式 4 3 6 2" xfId="27064"/>
    <cellStyle name="計算方式 4 3 6 3" xfId="38423"/>
    <cellStyle name="計算方式 4 3 7" xfId="17881"/>
    <cellStyle name="計算方式 4 3 7 2" xfId="28325"/>
    <cellStyle name="計算方式 4 3 7 3" xfId="39827"/>
    <cellStyle name="計算方式 4 3 8" xfId="39353"/>
    <cellStyle name="計算方式 4 4" xfId="6623"/>
    <cellStyle name="計算方式 4 4 2" xfId="41025"/>
    <cellStyle name="計算方式 4 5" xfId="9697"/>
    <cellStyle name="計算方式 4 5 2" xfId="19657"/>
    <cellStyle name="計算方式 4 5 3" xfId="37547"/>
    <cellStyle name="計算方式 4 6" xfId="11696"/>
    <cellStyle name="計算方式 4 6 2" xfId="26942"/>
    <cellStyle name="計算方式 4 6 3" xfId="35985"/>
    <cellStyle name="計算方式 4 7" xfId="9300"/>
    <cellStyle name="計算方式 4 7 2" xfId="20846"/>
    <cellStyle name="計算方式 4 7 3" xfId="30749"/>
    <cellStyle name="計算方式 4 8" xfId="15553"/>
    <cellStyle name="計算方式 4 8 2" xfId="27521"/>
    <cellStyle name="計算方式 4 8 3" xfId="42539"/>
    <cellStyle name="計算方式 4 9" xfId="17873"/>
    <cellStyle name="計算方式 4 9 2" xfId="28317"/>
    <cellStyle name="計算方式 4 9 3" xfId="43075"/>
    <cellStyle name="計算方式 5" xfId="3191"/>
    <cellStyle name="計算方式 5 10" xfId="41231"/>
    <cellStyle name="計算方式 5 2" xfId="3192"/>
    <cellStyle name="計算方式 5 2 10" xfId="11706"/>
    <cellStyle name="計算方式 5 2 10 2" xfId="24382"/>
    <cellStyle name="計算方式 5 2 10 3" xfId="37332"/>
    <cellStyle name="計算方式 5 2 11" xfId="9274"/>
    <cellStyle name="計算方式 5 2 11 2" xfId="21234"/>
    <cellStyle name="計算方式 5 2 11 3" xfId="30765"/>
    <cellStyle name="計算方式 5 2 12" xfId="15563"/>
    <cellStyle name="計算方式 5 2 12 2" xfId="21027"/>
    <cellStyle name="計算方式 5 2 12 3" xfId="37057"/>
    <cellStyle name="計算方式 5 2 13" xfId="17883"/>
    <cellStyle name="計算方式 5 2 13 2" xfId="28327"/>
    <cellStyle name="計算方式 5 2 13 3" xfId="29324"/>
    <cellStyle name="計算方式 5 2 14" xfId="37987"/>
    <cellStyle name="計算方式 5 2 2" xfId="3193"/>
    <cellStyle name="計算方式 5 2 2 2" xfId="5020"/>
    <cellStyle name="計算方式 5 2 2 2 2" xfId="31937"/>
    <cellStyle name="計算方式 5 2 2 3" xfId="9708"/>
    <cellStyle name="計算方式 5 2 2 3 2" xfId="20370"/>
    <cellStyle name="計算方式 5 2 2 3 3" xfId="42156"/>
    <cellStyle name="計算方式 5 2 2 4" xfId="11707"/>
    <cellStyle name="計算方式 5 2 2 4 2" xfId="26218"/>
    <cellStyle name="計算方式 5 2 2 4 3" xfId="43433"/>
    <cellStyle name="計算方式 5 2 2 5" xfId="9275"/>
    <cellStyle name="計算方式 5 2 2 5 2" xfId="22825"/>
    <cellStyle name="計算方式 5 2 2 5 3" xfId="30764"/>
    <cellStyle name="計算方式 5 2 2 6" xfId="15564"/>
    <cellStyle name="計算方式 5 2 2 6 2" xfId="19213"/>
    <cellStyle name="計算方式 5 2 2 6 3" xfId="39656"/>
    <cellStyle name="計算方式 5 2 2 7" xfId="17884"/>
    <cellStyle name="計算方式 5 2 2 7 2" xfId="28328"/>
    <cellStyle name="計算方式 5 2 2 7 3" xfId="42493"/>
    <cellStyle name="計算方式 5 2 2 8" xfId="40575"/>
    <cellStyle name="計算方式 5 2 3" xfId="3194"/>
    <cellStyle name="計算方式 5 2 3 2" xfId="5019"/>
    <cellStyle name="計算方式 5 2 3 2 2" xfId="34575"/>
    <cellStyle name="計算方式 5 2 3 3" xfId="9709"/>
    <cellStyle name="計算方式 5 2 3 3 2" xfId="25549"/>
    <cellStyle name="計算方式 5 2 3 3 3" xfId="38914"/>
    <cellStyle name="計算方式 5 2 3 4" xfId="11708"/>
    <cellStyle name="計算方式 5 2 3 4 2" xfId="25749"/>
    <cellStyle name="計算方式 5 2 3 4 3" xfId="36371"/>
    <cellStyle name="計算方式 5 2 3 5" xfId="9224"/>
    <cellStyle name="計算方式 5 2 3 5 2" xfId="23837"/>
    <cellStyle name="計算方式 5 2 3 5 3" xfId="35773"/>
    <cellStyle name="計算方式 5 2 3 6" xfId="15565"/>
    <cellStyle name="計算方式 5 2 3 6 2" xfId="21408"/>
    <cellStyle name="計算方式 5 2 3 6 3" xfId="33976"/>
    <cellStyle name="計算方式 5 2 3 7" xfId="17885"/>
    <cellStyle name="計算方式 5 2 3 7 2" xfId="28329"/>
    <cellStyle name="計算方式 5 2 3 7 3" xfId="38245"/>
    <cellStyle name="計算方式 5 2 3 8" xfId="36917"/>
    <cellStyle name="計算方式 5 2 4" xfId="3195"/>
    <cellStyle name="計算方式 5 2 4 2" xfId="5018"/>
    <cellStyle name="計算方式 5 2 4 2 2" xfId="36116"/>
    <cellStyle name="計算方式 5 2 4 3" xfId="9710"/>
    <cellStyle name="計算方式 5 2 4 3 2" xfId="22114"/>
    <cellStyle name="計算方式 5 2 4 3 3" xfId="37546"/>
    <cellStyle name="計算方式 5 2 4 4" xfId="11709"/>
    <cellStyle name="計算方式 5 2 4 4 2" xfId="26903"/>
    <cellStyle name="計算方式 5 2 4 4 3" xfId="42908"/>
    <cellStyle name="計算方式 5 2 4 5" xfId="9223"/>
    <cellStyle name="計算方式 5 2 4 5 2" xfId="21673"/>
    <cellStyle name="計算方式 5 2 4 5 3" xfId="40412"/>
    <cellStyle name="計算方式 5 2 4 6" xfId="15566"/>
    <cellStyle name="計算方式 5 2 4 6 2" xfId="22233"/>
    <cellStyle name="計算方式 5 2 4 6 3" xfId="43344"/>
    <cellStyle name="計算方式 5 2 4 7" xfId="17886"/>
    <cellStyle name="計算方式 5 2 4 7 2" xfId="28330"/>
    <cellStyle name="計算方式 5 2 4 7 3" xfId="42612"/>
    <cellStyle name="計算方式 5 2 4 8" xfId="43105"/>
    <cellStyle name="計算方式 5 2 5" xfId="3196"/>
    <cellStyle name="計算方式 5 2 5 2" xfId="5017"/>
    <cellStyle name="計算方式 5 2 5 2 2" xfId="35453"/>
    <cellStyle name="計算方式 5 2 5 3" xfId="9711"/>
    <cellStyle name="計算方式 5 2 5 3 2" xfId="25017"/>
    <cellStyle name="計算方式 5 2 5 3 3" xfId="36012"/>
    <cellStyle name="計算方式 5 2 5 4" xfId="11710"/>
    <cellStyle name="計算方式 5 2 5 4 2" xfId="27610"/>
    <cellStyle name="計算方式 5 2 5 4 3" xfId="35361"/>
    <cellStyle name="計算方式 5 2 5 5" xfId="9222"/>
    <cellStyle name="計算方式 5 2 5 5 2" xfId="22475"/>
    <cellStyle name="計算方式 5 2 5 5 3" xfId="34925"/>
    <cellStyle name="計算方式 5 2 5 6" xfId="15567"/>
    <cellStyle name="計算方式 5 2 5 6 2" xfId="19473"/>
    <cellStyle name="計算方式 5 2 5 6 3" xfId="35067"/>
    <cellStyle name="計算方式 5 2 5 7" xfId="17887"/>
    <cellStyle name="計算方式 5 2 5 7 2" xfId="28331"/>
    <cellStyle name="計算方式 5 2 5 7 3" xfId="36685"/>
    <cellStyle name="計算方式 5 2 5 8" xfId="36251"/>
    <cellStyle name="計算方式 5 2 6" xfId="3197"/>
    <cellStyle name="計算方式 5 2 6 2" xfId="5016"/>
    <cellStyle name="計算方式 5 2 6 2 2" xfId="37856"/>
    <cellStyle name="計算方式 5 2 6 3" xfId="9712"/>
    <cellStyle name="計算方式 5 2 6 3 2" xfId="26413"/>
    <cellStyle name="計算方式 5 2 6 3 3" xfId="35698"/>
    <cellStyle name="計算方式 5 2 6 4" xfId="11711"/>
    <cellStyle name="計算方式 5 2 6 4 2" xfId="27434"/>
    <cellStyle name="計算方式 5 2 6 4 3" xfId="40203"/>
    <cellStyle name="計算方式 5 2 6 5" xfId="9221"/>
    <cellStyle name="計算方式 5 2 6 5 2" xfId="24471"/>
    <cellStyle name="計算方式 5 2 6 5 3" xfId="39754"/>
    <cellStyle name="計算方式 5 2 6 6" xfId="15568"/>
    <cellStyle name="計算方式 5 2 6 6 2" xfId="24590"/>
    <cellStyle name="計算方式 5 2 6 6 3" xfId="43280"/>
    <cellStyle name="計算方式 5 2 6 7" xfId="17888"/>
    <cellStyle name="計算方式 5 2 6 7 2" xfId="28332"/>
    <cellStyle name="計算方式 5 2 6 7 3" xfId="42308"/>
    <cellStyle name="計算方式 5 2 6 8" xfId="40180"/>
    <cellStyle name="計算方式 5 2 7" xfId="3198"/>
    <cellStyle name="計算方式 5 2 7 2" xfId="5015"/>
    <cellStyle name="計算方式 5 2 7 2 2" xfId="39221"/>
    <cellStyle name="計算方式 5 2 7 3" xfId="9713"/>
    <cellStyle name="計算方式 5 2 7 3 2" xfId="25561"/>
    <cellStyle name="計算方式 5 2 7 3 3" xfId="34205"/>
    <cellStyle name="計算方式 5 2 7 4" xfId="11712"/>
    <cellStyle name="計算方式 5 2 7 4 2" xfId="20615"/>
    <cellStyle name="計算方式 5 2 7 4 3" xfId="33864"/>
    <cellStyle name="計算方式 5 2 7 5" xfId="9220"/>
    <cellStyle name="計算方式 5 2 7 5 2" xfId="23039"/>
    <cellStyle name="計算方式 5 2 7 5 3" xfId="37596"/>
    <cellStyle name="計算方式 5 2 7 6" xfId="15569"/>
    <cellStyle name="計算方式 5 2 7 6 2" xfId="19661"/>
    <cellStyle name="計算方式 5 2 7 6 3" xfId="33513"/>
    <cellStyle name="計算方式 5 2 7 7" xfId="17889"/>
    <cellStyle name="計算方式 5 2 7 7 2" xfId="28333"/>
    <cellStyle name="計算方式 5 2 7 7 3" xfId="36527"/>
    <cellStyle name="計算方式 5 2 7 8" xfId="34708"/>
    <cellStyle name="計算方式 5 2 8" xfId="5021"/>
    <cellStyle name="計算方式 5 2 8 2" xfId="31221"/>
    <cellStyle name="計算方式 5 2 9" xfId="9707"/>
    <cellStyle name="計算方式 5 2 9 2" xfId="26516"/>
    <cellStyle name="計算方式 5 2 9 3" xfId="32301"/>
    <cellStyle name="計算方式 5 3" xfId="3199"/>
    <cellStyle name="計算方式 5 3 2" xfId="5014"/>
    <cellStyle name="計算方式 5 3 2 2" xfId="42036"/>
    <cellStyle name="計算方式 5 3 3" xfId="9714"/>
    <cellStyle name="計算方式 5 3 3 2" xfId="20232"/>
    <cellStyle name="計算方式 5 3 3 3" xfId="32294"/>
    <cellStyle name="計算方式 5 3 4" xfId="11713"/>
    <cellStyle name="計算方式 5 3 4 2" xfId="22815"/>
    <cellStyle name="計算方式 5 3 4 3" xfId="32657"/>
    <cellStyle name="計算方式 5 3 5" xfId="5846"/>
    <cellStyle name="計算方式 5 3 5 2" xfId="25075"/>
    <cellStyle name="計算方式 5 3 5 3" xfId="37786"/>
    <cellStyle name="計算方式 5 3 6" xfId="15570"/>
    <cellStyle name="計算方式 5 3 6 2" xfId="22286"/>
    <cellStyle name="計算方式 5 3 6 3" xfId="42828"/>
    <cellStyle name="計算方式 5 3 7" xfId="17890"/>
    <cellStyle name="計算方式 5 3 7 2" xfId="28334"/>
    <cellStyle name="計算方式 5 3 7 3" xfId="42144"/>
    <cellStyle name="計算方式 5 3 8" xfId="31813"/>
    <cellStyle name="計算方式 5 4" xfId="5022"/>
    <cellStyle name="計算方式 5 4 2" xfId="39583"/>
    <cellStyle name="計算方式 5 5" xfId="9706"/>
    <cellStyle name="計算方式 5 5 2" xfId="24868"/>
    <cellStyle name="計算方式 5 5 3" xfId="34197"/>
    <cellStyle name="計算方式 5 6" xfId="11705"/>
    <cellStyle name="計算方式 5 6 2" xfId="26857"/>
    <cellStyle name="計算方式 5 6 3" xfId="43122"/>
    <cellStyle name="計算方式 5 7" xfId="9225"/>
    <cellStyle name="計算方式 5 7 2" xfId="22430"/>
    <cellStyle name="計算方式 5 7 3" xfId="42980"/>
    <cellStyle name="計算方式 5 8" xfId="15562"/>
    <cellStyle name="計算方式 5 8 2" xfId="20439"/>
    <cellStyle name="計算方式 5 8 3" xfId="42405"/>
    <cellStyle name="計算方式 5 9" xfId="17882"/>
    <cellStyle name="計算方式 5 9 2" xfId="28326"/>
    <cellStyle name="計算方式 5 9 3" xfId="33074"/>
    <cellStyle name="計算方式 6" xfId="3200"/>
    <cellStyle name="計算方式 6 10" xfId="31345"/>
    <cellStyle name="計算方式 6 2" xfId="3201"/>
    <cellStyle name="計算方式 6 2 10" xfId="11715"/>
    <cellStyle name="計算方式 6 2 10 2" xfId="19182"/>
    <cellStyle name="計算方式 6 2 10 3" xfId="43702"/>
    <cellStyle name="計算方式 6 2 11" xfId="9218"/>
    <cellStyle name="計算方式 6 2 11 2" xfId="22906"/>
    <cellStyle name="計算方式 6 2 11 3" xfId="38963"/>
    <cellStyle name="計算方式 6 2 12" xfId="15572"/>
    <cellStyle name="計算方式 6 2 12 2" xfId="23223"/>
    <cellStyle name="計算方式 6 2 12 3" xfId="29901"/>
    <cellStyle name="計算方式 6 2 13" xfId="17892"/>
    <cellStyle name="計算方式 6 2 13 2" xfId="28336"/>
    <cellStyle name="計算方式 6 2 13 3" xfId="40397"/>
    <cellStyle name="計算方式 6 2 14" xfId="42887"/>
    <cellStyle name="計算方式 6 2 2" xfId="3202"/>
    <cellStyle name="計算方式 6 2 2 2" xfId="5011"/>
    <cellStyle name="計算方式 6 2 2 2 2" xfId="31222"/>
    <cellStyle name="計算方式 6 2 2 3" xfId="9717"/>
    <cellStyle name="計算方式 6 2 2 3 2" xfId="23977"/>
    <cellStyle name="計算方式 6 2 2 3 3" xfId="32300"/>
    <cellStyle name="計算方式 6 2 2 4" xfId="11716"/>
    <cellStyle name="計算方式 6 2 2 4 2" xfId="25523"/>
    <cellStyle name="計算方式 6 2 2 4 3" xfId="38695"/>
    <cellStyle name="計算方式 6 2 2 5" xfId="9217"/>
    <cellStyle name="計算方式 6 2 2 5 2" xfId="28088"/>
    <cellStyle name="計算方式 6 2 2 5 3" xfId="43717"/>
    <cellStyle name="計算方式 6 2 2 6" xfId="15573"/>
    <cellStyle name="計算方式 6 2 2 6 2" xfId="26813"/>
    <cellStyle name="計算方式 6 2 2 6 3" xfId="40140"/>
    <cellStyle name="計算方式 6 2 2 7" xfId="17893"/>
    <cellStyle name="計算方式 6 2 2 7 2" xfId="28337"/>
    <cellStyle name="計算方式 6 2 2 7 3" xfId="33214"/>
    <cellStyle name="計算方式 6 2 2 8" xfId="34706"/>
    <cellStyle name="計算方式 6 2 3" xfId="3203"/>
    <cellStyle name="計算方式 6 2 3 2" xfId="5010"/>
    <cellStyle name="計算方式 6 2 3 2 2" xfId="31936"/>
    <cellStyle name="計算方式 6 2 3 3" xfId="9718"/>
    <cellStyle name="計算方式 6 2 3 3 2" xfId="28153"/>
    <cellStyle name="計算方式 6 2 3 3 3" xfId="40086"/>
    <cellStyle name="計算方式 6 2 3 4" xfId="11717"/>
    <cellStyle name="計算方式 6 2 3 4 2" xfId="25762"/>
    <cellStyle name="計算方式 6 2 3 4 3" xfId="41142"/>
    <cellStyle name="計算方式 6 2 3 5" xfId="9216"/>
    <cellStyle name="計算方式 6 2 3 5 2" xfId="22000"/>
    <cellStyle name="計算方式 6 2 3 5 3" xfId="30777"/>
    <cellStyle name="計算方式 6 2 3 6" xfId="15574"/>
    <cellStyle name="計算方式 6 2 3 6 2" xfId="20317"/>
    <cellStyle name="計算方式 6 2 3 6 3" xfId="38422"/>
    <cellStyle name="計算方式 6 2 3 7" xfId="17894"/>
    <cellStyle name="計算方式 6 2 3 7 2" xfId="28338"/>
    <cellStyle name="計算方式 6 2 3 7 3" xfId="42562"/>
    <cellStyle name="計算方式 6 2 3 8" xfId="31815"/>
    <cellStyle name="計算方式 6 2 4" xfId="3204"/>
    <cellStyle name="計算方式 6 2 4 2" xfId="6617"/>
    <cellStyle name="計算方式 6 2 4 2 2" xfId="32054"/>
    <cellStyle name="計算方式 6 2 4 3" xfId="9719"/>
    <cellStyle name="計算方式 6 2 4 3 2" xfId="23717"/>
    <cellStyle name="計算方式 6 2 4 3 3" xfId="38913"/>
    <cellStyle name="計算方式 6 2 4 4" xfId="11718"/>
    <cellStyle name="計算方式 6 2 4 4 2" xfId="24219"/>
    <cellStyle name="計算方式 6 2 4 4 3" xfId="37331"/>
    <cellStyle name="計算方式 6 2 4 5" xfId="9215"/>
    <cellStyle name="計算方式 6 2 4 5 2" xfId="22067"/>
    <cellStyle name="計算方式 6 2 4 5 3" xfId="32212"/>
    <cellStyle name="計算方式 6 2 4 6" xfId="15575"/>
    <cellStyle name="計算方式 6 2 4 6 2" xfId="19965"/>
    <cellStyle name="計算方式 6 2 4 6 3" xfId="41133"/>
    <cellStyle name="計算方式 6 2 4 7" xfId="17895"/>
    <cellStyle name="計算方式 6 2 4 7 2" xfId="28339"/>
    <cellStyle name="計算方式 6 2 4 7 3" xfId="33075"/>
    <cellStyle name="計算方式 6 2 4 8" xfId="44004"/>
    <cellStyle name="計算方式 6 2 5" xfId="3205"/>
    <cellStyle name="計算方式 6 2 5 2" xfId="6616"/>
    <cellStyle name="計算方式 6 2 5 2 2" xfId="43206"/>
    <cellStyle name="計算方式 6 2 5 3" xfId="9720"/>
    <cellStyle name="計算方式 6 2 5 3 2" xfId="22895"/>
    <cellStyle name="計算方式 6 2 5 3 3" xfId="37545"/>
    <cellStyle name="計算方式 6 2 5 4" xfId="11719"/>
    <cellStyle name="計算方式 6 2 5 4 2" xfId="27771"/>
    <cellStyle name="計算方式 6 2 5 4 3" xfId="40617"/>
    <cellStyle name="計算方式 6 2 5 5" xfId="9214"/>
    <cellStyle name="計算方式 6 2 5 5 2" xfId="25739"/>
    <cellStyle name="計算方式 6 2 5 5 3" xfId="40033"/>
    <cellStyle name="計算方式 6 2 5 6" xfId="15576"/>
    <cellStyle name="計算方式 6 2 5 6 2" xfId="25776"/>
    <cellStyle name="計算方式 6 2 5 6 3" xfId="37056"/>
    <cellStyle name="計算方式 6 2 5 7" xfId="17896"/>
    <cellStyle name="計算方式 6 2 5 7 2" xfId="28340"/>
    <cellStyle name="計算方式 6 2 5 7 3" xfId="29323"/>
    <cellStyle name="計算方式 6 2 5 8" xfId="39352"/>
    <cellStyle name="計算方式 6 2 6" xfId="3206"/>
    <cellStyle name="計算方式 6 2 6 2" xfId="6615"/>
    <cellStyle name="計算方式 6 2 6 2 2" xfId="34417"/>
    <cellStyle name="計算方式 6 2 6 3" xfId="9721"/>
    <cellStyle name="計算方式 6 2 6 3 2" xfId="21489"/>
    <cellStyle name="計算方式 6 2 6 3 3" xfId="34875"/>
    <cellStyle name="計算方式 6 2 6 4" xfId="11720"/>
    <cellStyle name="計算方式 6 2 6 4 2" xfId="26483"/>
    <cellStyle name="計算方式 6 2 6 4 3" xfId="34647"/>
    <cellStyle name="計算方式 6 2 6 5" xfId="9213"/>
    <cellStyle name="計算方式 6 2 6 5 2" xfId="23422"/>
    <cellStyle name="計算方式 6 2 6 5 3" xfId="34256"/>
    <cellStyle name="計算方式 6 2 6 6" xfId="15577"/>
    <cellStyle name="計算方式 6 2 6 6 2" xfId="20402"/>
    <cellStyle name="計算方式 6 2 6 6 3" xfId="40915"/>
    <cellStyle name="計算方式 6 2 6 7" xfId="17897"/>
    <cellStyle name="計算方式 6 2 6 7 2" xfId="28341"/>
    <cellStyle name="計算方式 6 2 6 7 3" xfId="42346"/>
    <cellStyle name="計算方式 6 2 6 8" xfId="41751"/>
    <cellStyle name="計算方式 6 2 7" xfId="3207"/>
    <cellStyle name="計算方式 6 2 7 2" xfId="6614"/>
    <cellStyle name="計算方式 6 2 7 2 2" xfId="40786"/>
    <cellStyle name="計算方式 6 2 7 3" xfId="9722"/>
    <cellStyle name="計算方式 6 2 7 3 2" xfId="23954"/>
    <cellStyle name="計算方式 6 2 7 3 3" xfId="35697"/>
    <cellStyle name="計算方式 6 2 7 4" xfId="11721"/>
    <cellStyle name="計算方式 6 2 7 4 2" xfId="22527"/>
    <cellStyle name="計算方式 6 2 7 4 3" xfId="42329"/>
    <cellStyle name="計算方式 6 2 7 5" xfId="8922"/>
    <cellStyle name="計算方式 6 2 7 5 2" xfId="21319"/>
    <cellStyle name="計算方式 6 2 7 5 3" xfId="43461"/>
    <cellStyle name="計算方式 6 2 7 6" xfId="15578"/>
    <cellStyle name="計算方式 6 2 7 6 2" xfId="24816"/>
    <cellStyle name="計算方式 6 2 7 6 3" xfId="33977"/>
    <cellStyle name="計算方式 6 2 7 7" xfId="17898"/>
    <cellStyle name="計算方式 6 2 7 7 2" xfId="28342"/>
    <cellStyle name="計算方式 6 2 7 7 3" xfId="38244"/>
    <cellStyle name="計算方式 6 2 7 8" xfId="37986"/>
    <cellStyle name="計算方式 6 2 8" xfId="5012"/>
    <cellStyle name="計算方式 6 2 8 2" xfId="34570"/>
    <cellStyle name="計算方式 6 2 9" xfId="9716"/>
    <cellStyle name="計算方式 6 2 9 2" xfId="24606"/>
    <cellStyle name="計算方式 6 2 9 3" xfId="34198"/>
    <cellStyle name="計算方式 6 3" xfId="3208"/>
    <cellStyle name="計算方式 6 3 2" xfId="6613"/>
    <cellStyle name="計算方式 6 3 2 2" xfId="35937"/>
    <cellStyle name="計算方式 6 3 3" xfId="9723"/>
    <cellStyle name="計算方式 6 3 3 2" xfId="21931"/>
    <cellStyle name="計算方式 6 3 3 3" xfId="34204"/>
    <cellStyle name="計算方式 6 3 4" xfId="11722"/>
    <cellStyle name="計算方式 6 3 4 2" xfId="27840"/>
    <cellStyle name="計算方式 6 3 4 3" xfId="35360"/>
    <cellStyle name="計算方式 6 3 5" xfId="8921"/>
    <cellStyle name="計算方式 6 3 5 2" xfId="26945"/>
    <cellStyle name="計算方式 6 3 5 3" xfId="35790"/>
    <cellStyle name="計算方式 6 3 6" xfId="15579"/>
    <cellStyle name="計算方式 6 3 6 2" xfId="26166"/>
    <cellStyle name="計算方式 6 3 6 3" xfId="40920"/>
    <cellStyle name="計算方式 6 3 7" xfId="17899"/>
    <cellStyle name="計算方式 6 3 7 2" xfId="28343"/>
    <cellStyle name="計算方式 6 3 7 3" xfId="41083"/>
    <cellStyle name="計算方式 6 3 8" xfId="42835"/>
    <cellStyle name="計算方式 6 4" xfId="5013"/>
    <cellStyle name="計算方式 6 4 2" xfId="31942"/>
    <cellStyle name="計算方式 6 5" xfId="9715"/>
    <cellStyle name="計算方式 6 5 2" xfId="25091"/>
    <cellStyle name="計算方式 6 5 3" xfId="30697"/>
    <cellStyle name="計算方式 6 6" xfId="11714"/>
    <cellStyle name="計算方式 6 6 2" xfId="21031"/>
    <cellStyle name="計算方式 6 6 3" xfId="30254"/>
    <cellStyle name="計算方式 6 7" xfId="9219"/>
    <cellStyle name="計算方式 6 7 2" xfId="21980"/>
    <cellStyle name="計算方式 6 7 3" xfId="40396"/>
    <cellStyle name="計算方式 6 8" xfId="15571"/>
    <cellStyle name="計算方式 6 8 2" xfId="19696"/>
    <cellStyle name="計算方式 6 8 3" xfId="32895"/>
    <cellStyle name="計算方式 6 9" xfId="17891"/>
    <cellStyle name="計算方式 6 9 2" xfId="28335"/>
    <cellStyle name="計算方式 6 9 3" xfId="33360"/>
    <cellStyle name="計算方式 7" xfId="3209"/>
    <cellStyle name="計算方式 7 10" xfId="11723"/>
    <cellStyle name="計算方式 7 10 2" xfId="22198"/>
    <cellStyle name="計算方式 7 10 3" xfId="40778"/>
    <cellStyle name="計算方式 7 11" xfId="8920"/>
    <cellStyle name="計算方式 7 11 2" xfId="22276"/>
    <cellStyle name="計算方式 7 11 3" xfId="40317"/>
    <cellStyle name="計算方式 7 12" xfId="15580"/>
    <cellStyle name="計算方式 7 12 2" xfId="20372"/>
    <cellStyle name="計算方式 7 12 3" xfId="35066"/>
    <cellStyle name="計算方式 7 13" xfId="17900"/>
    <cellStyle name="計算方式 7 13 2" xfId="28344"/>
    <cellStyle name="計算方式 7 13 3" xfId="36684"/>
    <cellStyle name="計算方式 7 14" xfId="36916"/>
    <cellStyle name="計算方式 7 2" xfId="3210"/>
    <cellStyle name="計算方式 7 2 2" xfId="6611"/>
    <cellStyle name="計算方式 7 2 2 2" xfId="35156"/>
    <cellStyle name="計算方式 7 2 3" xfId="9725"/>
    <cellStyle name="計算方式 7 2 3 2" xfId="21920"/>
    <cellStyle name="計算方式 7 2 3 3" xfId="30696"/>
    <cellStyle name="計算方式 7 2 4" xfId="11724"/>
    <cellStyle name="計算方式 7 2 4 2" xfId="25329"/>
    <cellStyle name="計算方式 7 2 4 3" xfId="33863"/>
    <cellStyle name="計算方式 7 2 5" xfId="10688"/>
    <cellStyle name="計算方式 7 2 5 2" xfId="21569"/>
    <cellStyle name="計算方式 7 2 5 3" xfId="31602"/>
    <cellStyle name="計算方式 7 2 6" xfId="15581"/>
    <cellStyle name="計算方式 7 2 6 2" xfId="22733"/>
    <cellStyle name="計算方式 7 2 6 3" xfId="41852"/>
    <cellStyle name="計算方式 7 2 7" xfId="17901"/>
    <cellStyle name="計算方式 7 2 7 2" xfId="28345"/>
    <cellStyle name="計算方式 7 2 7 3" xfId="42327"/>
    <cellStyle name="計算方式 7 2 8" xfId="43047"/>
    <cellStyle name="計算方式 7 3" xfId="3211"/>
    <cellStyle name="計算方式 7 3 2" xfId="6610"/>
    <cellStyle name="計算方式 7 3 2 2" xfId="40962"/>
    <cellStyle name="計算方式 7 3 3" xfId="9726"/>
    <cellStyle name="計算方式 7 3 3 2" xfId="20600"/>
    <cellStyle name="計算方式 7 3 3 3" xfId="42634"/>
    <cellStyle name="計算方式 7 3 4" xfId="11725"/>
    <cellStyle name="計算方式 7 3 4 2" xfId="26653"/>
    <cellStyle name="計算方式 7 3 4 3" xfId="32658"/>
    <cellStyle name="計算方式 7 3 5" xfId="13209"/>
    <cellStyle name="計算方式 7 3 5 2" xfId="27801"/>
    <cellStyle name="計算方式 7 3 5 3" xfId="39737"/>
    <cellStyle name="計算方式 7 3 6" xfId="15582"/>
    <cellStyle name="計算方式 7 3 6 2" xfId="27146"/>
    <cellStyle name="計算方式 7 3 6 3" xfId="33512"/>
    <cellStyle name="計算方式 7 3 7" xfId="17902"/>
    <cellStyle name="計算方式 7 3 7 2" xfId="28346"/>
    <cellStyle name="計算方式 7 3 7 3" xfId="36528"/>
    <cellStyle name="計算方式 7 3 8" xfId="36250"/>
    <cellStyle name="計算方式 7 4" xfId="3212"/>
    <cellStyle name="計算方式 7 4 2" xfId="6609"/>
    <cellStyle name="計算方式 7 4 2 2" xfId="37757"/>
    <cellStyle name="計算方式 7 4 3" xfId="9727"/>
    <cellStyle name="計算方式 7 4 3 2" xfId="24951"/>
    <cellStyle name="計算方式 7 4 3 3" xfId="38912"/>
    <cellStyle name="計算方式 7 4 4" xfId="11726"/>
    <cellStyle name="計算方式 7 4 4 2" xfId="20492"/>
    <cellStyle name="計算方式 7 4 4 3" xfId="30253"/>
    <cellStyle name="計算方式 7 4 5" xfId="12482"/>
    <cellStyle name="計算方式 7 4 5 2" xfId="21106"/>
    <cellStyle name="計算方式 7 4 5 3" xfId="39700"/>
    <cellStyle name="計算方式 7 4 6" xfId="15583"/>
    <cellStyle name="計算方式 7 4 6 2" xfId="27955"/>
    <cellStyle name="計算方式 7 4 6 3" xfId="39564"/>
    <cellStyle name="計算方式 7 4 7" xfId="17903"/>
    <cellStyle name="計算方式 7 4 7 2" xfId="28347"/>
    <cellStyle name="計算方式 7 4 7 3" xfId="41402"/>
    <cellStyle name="計算方式 7 4 8" xfId="39939"/>
    <cellStyle name="計算方式 7 5" xfId="3213"/>
    <cellStyle name="計算方式 7 5 2" xfId="6608"/>
    <cellStyle name="計算方式 7 5 2 2" xfId="43366"/>
    <cellStyle name="計算方式 7 5 3" xfId="9728"/>
    <cellStyle name="計算方式 7 5 3 2" xfId="21955"/>
    <cellStyle name="計算方式 7 5 3 3" xfId="37544"/>
    <cellStyle name="計算方式 7 5 4" xfId="11727"/>
    <cellStyle name="計算方式 7 5 4 2" xfId="25836"/>
    <cellStyle name="計算方式 7 5 4 3" xfId="43701"/>
    <cellStyle name="計算方式 7 5 5" xfId="12483"/>
    <cellStyle name="計算方式 7 5 5 2" xfId="25614"/>
    <cellStyle name="計算方式 7 5 5 3" xfId="37270"/>
    <cellStyle name="計算方式 7 5 6" xfId="15584"/>
    <cellStyle name="計算方式 7 5 6 2" xfId="21733"/>
    <cellStyle name="計算方式 7 5 6 3" xfId="32896"/>
    <cellStyle name="計算方式 7 5 7" xfId="17904"/>
    <cellStyle name="計算方式 7 5 7 2" xfId="28348"/>
    <cellStyle name="計算方式 7 5 7 3" xfId="33361"/>
    <cellStyle name="計算方式 7 5 8" xfId="34707"/>
    <cellStyle name="計算方式 7 6" xfId="3214"/>
    <cellStyle name="計算方式 7 6 2" xfId="6607"/>
    <cellStyle name="計算方式 7 6 2 2" xfId="39125"/>
    <cellStyle name="計算方式 7 6 3" xfId="9729"/>
    <cellStyle name="計算方式 7 6 3 2" xfId="19912"/>
    <cellStyle name="計算方式 7 6 3 3" xfId="34874"/>
    <cellStyle name="計算方式 7 6 4" xfId="11728"/>
    <cellStyle name="計算方式 7 6 4 2" xfId="23420"/>
    <cellStyle name="計算方式 7 6 4 3" xfId="38694"/>
    <cellStyle name="計算方式 7 6 5" xfId="12484"/>
    <cellStyle name="計算方式 7 6 5 2" xfId="26866"/>
    <cellStyle name="計算方式 7 6 5 3" xfId="42765"/>
    <cellStyle name="計算方式 7 6 6" xfId="15585"/>
    <cellStyle name="計算方式 7 6 6 2" xfId="26977"/>
    <cellStyle name="計算方式 7 6 6 3" xfId="29900"/>
    <cellStyle name="計算方式 7 6 7" xfId="17905"/>
    <cellStyle name="計算方式 7 6 7 2" xfId="28349"/>
    <cellStyle name="計算方式 7 6 7 3" xfId="40321"/>
    <cellStyle name="計算方式 7 6 8" xfId="31814"/>
    <cellStyle name="計算方式 7 7" xfId="3215"/>
    <cellStyle name="計算方式 7 7 2" xfId="6606"/>
    <cellStyle name="計算方式 7 7 2 2" xfId="43880"/>
    <cellStyle name="計算方式 7 7 3" xfId="9730"/>
    <cellStyle name="計算方式 7 7 3 2" xfId="19134"/>
    <cellStyle name="計算方式 7 7 3 3" xfId="35696"/>
    <cellStyle name="計算方式 7 7 4" xfId="11729"/>
    <cellStyle name="計算方式 7 7 4 2" xfId="21869"/>
    <cellStyle name="計算方式 7 7 4 3" xfId="40098"/>
    <cellStyle name="計算方式 7 7 5" xfId="12525"/>
    <cellStyle name="計算方式 7 7 5 2" xfId="26992"/>
    <cellStyle name="計算方式 7 7 5 3" xfId="33802"/>
    <cellStyle name="計算方式 7 7 6" xfId="15586"/>
    <cellStyle name="計算方式 7 7 6 2" xfId="21047"/>
    <cellStyle name="計算方式 7 7 6 3" xfId="42087"/>
    <cellStyle name="計算方式 7 7 7" xfId="17906"/>
    <cellStyle name="計算方式 7 7 7 2" xfId="28350"/>
    <cellStyle name="計算方式 7 7 7 3" xfId="33213"/>
    <cellStyle name="計算方式 7 7 8" xfId="31344"/>
    <cellStyle name="計算方式 7 8" xfId="6612"/>
    <cellStyle name="計算方式 7 8 2" xfId="41123"/>
    <cellStyle name="計算方式 7 9" xfId="9724"/>
    <cellStyle name="計算方式 7 9 2" xfId="23205"/>
    <cellStyle name="計算方式 7 9 3" xfId="32295"/>
    <cellStyle name="計算方式 8" xfId="3216"/>
    <cellStyle name="計算方式 8 10" xfId="11730"/>
    <cellStyle name="計算方式 8 10 2" xfId="27749"/>
    <cellStyle name="計算方式 8 10 3" xfId="37330"/>
    <cellStyle name="計算方式 8 11" xfId="12526"/>
    <cellStyle name="計算方式 8 11 2" xfId="26144"/>
    <cellStyle name="計算方式 8 11 3" xfId="32703"/>
    <cellStyle name="計算方式 8 12" xfId="15587"/>
    <cellStyle name="計算方式 8 12 2" xfId="25335"/>
    <cellStyle name="計算方式 8 12 3" xfId="38421"/>
    <cellStyle name="計算方式 8 13" xfId="17907"/>
    <cellStyle name="計算方式 8 13 2" xfId="28351"/>
    <cellStyle name="計算方式 8 13 3" xfId="42214"/>
    <cellStyle name="計算方式 8 14" xfId="44003"/>
    <cellStyle name="計算方式 8 2" xfId="3217"/>
    <cellStyle name="計算方式 8 2 2" xfId="6604"/>
    <cellStyle name="計算方式 8 2 2 2" xfId="32053"/>
    <cellStyle name="計算方式 8 2 3" xfId="9732"/>
    <cellStyle name="計算方式 8 2 3 2" xfId="26639"/>
    <cellStyle name="計算方式 8 2 3 3" xfId="32296"/>
    <cellStyle name="計算方式 8 2 4" xfId="11731"/>
    <cellStyle name="計算方式 8 2 4 2" xfId="20348"/>
    <cellStyle name="計算方式 8 2 4 3" xfId="40933"/>
    <cellStyle name="計算方式 8 2 5" xfId="12527"/>
    <cellStyle name="計算方式 8 2 5 2" xfId="26221"/>
    <cellStyle name="計算方式 8 2 5 3" xfId="30193"/>
    <cellStyle name="計算方式 8 2 6" xfId="15588"/>
    <cellStyle name="計算方式 8 2 6 2" xfId="24544"/>
    <cellStyle name="計算方式 8 2 6 3" xfId="43290"/>
    <cellStyle name="計算方式 8 2 7" xfId="17908"/>
    <cellStyle name="計算方式 8 2 7 2" xfId="28352"/>
    <cellStyle name="計算方式 8 2 7 3" xfId="33076"/>
    <cellStyle name="計算方式 8 2 8" xfId="39351"/>
    <cellStyle name="計算方式 8 3" xfId="3218"/>
    <cellStyle name="計算方式 8 3 2" xfId="6603"/>
    <cellStyle name="計算方式 8 3 2 2" xfId="40028"/>
    <cellStyle name="計算方式 8 3 3" xfId="9733"/>
    <cellStyle name="計算方式 8 3 3 2" xfId="22939"/>
    <cellStyle name="計算方式 8 3 3 3" xfId="30695"/>
    <cellStyle name="計算方式 8 3 4" xfId="11732"/>
    <cellStyle name="計算方式 8 3 4 2" xfId="19058"/>
    <cellStyle name="計算方式 8 3 4 3" xfId="33348"/>
    <cellStyle name="計算方式 8 3 5" xfId="12528"/>
    <cellStyle name="計算方式 8 3 5 2" xfId="27353"/>
    <cellStyle name="計算方式 8 3 5 3" xfId="42007"/>
    <cellStyle name="計算方式 8 3 6" xfId="15589"/>
    <cellStyle name="計算方式 8 3 6 2" xfId="19326"/>
    <cellStyle name="計算方式 8 3 6 3" xfId="37055"/>
    <cellStyle name="計算方式 8 3 7" xfId="17909"/>
    <cellStyle name="計算方式 8 3 7 2" xfId="28353"/>
    <cellStyle name="計算方式 8 3 7 3" xfId="29322"/>
    <cellStyle name="計算方式 8 3 8" xfId="39667"/>
    <cellStyle name="計算方式 8 4" xfId="3219"/>
    <cellStyle name="計算方式 8 4 2" xfId="6602"/>
    <cellStyle name="計算方式 8 4 2 2" xfId="34418"/>
    <cellStyle name="計算方式 8 4 3" xfId="9734"/>
    <cellStyle name="計算方式 8 4 3 2" xfId="27141"/>
    <cellStyle name="計算方式 8 4 3 3" xfId="41747"/>
    <cellStyle name="計算方式 8 4 4" xfId="11733"/>
    <cellStyle name="計算方式 8 4 4 2" xfId="19958"/>
    <cellStyle name="計算方式 8 4 4 3" xfId="40897"/>
    <cellStyle name="計算方式 8 4 5" xfId="13222"/>
    <cellStyle name="計算方式 8 4 5 2" xfId="22630"/>
    <cellStyle name="計算方式 8 4 5 3" xfId="40318"/>
    <cellStyle name="計算方式 8 4 6" xfId="15590"/>
    <cellStyle name="計算方式 8 4 6 2" xfId="19341"/>
    <cellStyle name="計算方式 8 4 6 3" xfId="39797"/>
    <cellStyle name="計算方式 8 4 7" xfId="17910"/>
    <cellStyle name="計算方式 8 4 7 2" xfId="28354"/>
    <cellStyle name="計算方式 8 4 7 3" xfId="41331"/>
    <cellStyle name="計算方式 8 4 8" xfId="37985"/>
    <cellStyle name="計算方式 8 5" xfId="3220"/>
    <cellStyle name="計算方式 8 5 2" xfId="6601"/>
    <cellStyle name="計算方式 8 5 2 2" xfId="43243"/>
    <cellStyle name="計算方式 8 5 3" xfId="9735"/>
    <cellStyle name="計算方式 8 5 3 2" xfId="25555"/>
    <cellStyle name="計算方式 8 5 3 3" xfId="38911"/>
    <cellStyle name="計算方式 8 5 4" xfId="11734"/>
    <cellStyle name="計算方式 8 5 4 2" xfId="20736"/>
    <cellStyle name="計算方式 8 5 4 3" xfId="35359"/>
    <cellStyle name="計算方式 8 5 5" xfId="12529"/>
    <cellStyle name="計算方式 8 5 5 2" xfId="25027"/>
    <cellStyle name="計算方式 8 5 5 3" xfId="38633"/>
    <cellStyle name="計算方式 8 5 6" xfId="15591"/>
    <cellStyle name="計算方式 8 5 6 2" xfId="27269"/>
    <cellStyle name="計算方式 8 5 6 3" xfId="33978"/>
    <cellStyle name="計算方式 8 5 7" xfId="17911"/>
    <cellStyle name="計算方式 8 5 7 2" xfId="28355"/>
    <cellStyle name="計算方式 8 5 7 3" xfId="38243"/>
    <cellStyle name="計算方式 8 5 8" xfId="43291"/>
    <cellStyle name="計算方式 8 6" xfId="3221"/>
    <cellStyle name="計算方式 8 6 2" xfId="6600"/>
    <cellStyle name="計算方式 8 6 2 2" xfId="35938"/>
    <cellStyle name="計算方式 8 6 3" xfId="9736"/>
    <cellStyle name="計算方式 8 6 3 2" xfId="25565"/>
    <cellStyle name="計算方式 8 6 3 3" xfId="37543"/>
    <cellStyle name="計算方式 8 6 4" xfId="11735"/>
    <cellStyle name="計算方式 8 6 4 2" xfId="20465"/>
    <cellStyle name="計算方式 8 6 4 3" xfId="30252"/>
    <cellStyle name="計算方式 8 6 5" xfId="12530"/>
    <cellStyle name="計算方式 8 6 5 2" xfId="22996"/>
    <cellStyle name="計算方式 8 6 5 3" xfId="43181"/>
    <cellStyle name="計算方式 8 6 6" xfId="15592"/>
    <cellStyle name="計算方式 8 6 6 2" xfId="23100"/>
    <cellStyle name="計算方式 8 6 6 3" xfId="42552"/>
    <cellStyle name="計算方式 8 6 7" xfId="17912"/>
    <cellStyle name="計算方式 8 6 7 2" xfId="28356"/>
    <cellStyle name="計算方式 8 6 7 3" xfId="40304"/>
    <cellStyle name="計算方式 8 6 8" xfId="36915"/>
    <cellStyle name="計算方式 8 7" xfId="3222"/>
    <cellStyle name="計算方式 8 7 2" xfId="6599"/>
    <cellStyle name="計算方式 8 7 2 2" xfId="39781"/>
    <cellStyle name="計算方式 8 7 3" xfId="9737"/>
    <cellStyle name="計算方式 8 7 3 2" xfId="19380"/>
    <cellStyle name="計算方式 8 7 3 3" xfId="34873"/>
    <cellStyle name="計算方式 8 7 4" xfId="11736"/>
    <cellStyle name="計算方式 8 7 4 2" xfId="23279"/>
    <cellStyle name="計算方式 8 7 4 3" xfId="43693"/>
    <cellStyle name="計算方式 8 7 5" xfId="8767"/>
    <cellStyle name="計算方式 8 7 5 2" xfId="20899"/>
    <cellStyle name="計算方式 8 7 5 3" xfId="34941"/>
    <cellStyle name="計算方式 8 7 6" xfId="15593"/>
    <cellStyle name="計算方式 8 7 6 2" xfId="26167"/>
    <cellStyle name="計算方式 8 7 6 3" xfId="35065"/>
    <cellStyle name="計算方式 8 7 7" xfId="17913"/>
    <cellStyle name="計算方式 8 7 7 2" xfId="28357"/>
    <cellStyle name="計算方式 8 7 7 3" xfId="36683"/>
    <cellStyle name="計算方式 8 7 8" xfId="39991"/>
    <cellStyle name="計算方式 8 8" xfId="6605"/>
    <cellStyle name="計算方式 8 8 2" xfId="30935"/>
    <cellStyle name="計算方式 8 9" xfId="9731"/>
    <cellStyle name="計算方式 8 9 2" xfId="22467"/>
    <cellStyle name="計算方式 8 9 3" xfId="34203"/>
    <cellStyle name="計算方式 9" xfId="5161"/>
    <cellStyle name="計算方式 9 2" xfId="35438"/>
    <cellStyle name="警告文 10" xfId="3223"/>
    <cellStyle name="警告文 11" xfId="3224"/>
    <cellStyle name="警告文 12" xfId="3225"/>
    <cellStyle name="警告文 13" xfId="3226"/>
    <cellStyle name="警告文 14" xfId="3227"/>
    <cellStyle name="警告文 15" xfId="3228"/>
    <cellStyle name="警告文 16" xfId="3229"/>
    <cellStyle name="警告文 17" xfId="3230"/>
    <cellStyle name="警告文 18" xfId="3231"/>
    <cellStyle name="警告文 19" xfId="3232"/>
    <cellStyle name="警告文 2" xfId="124"/>
    <cellStyle name="警告文 20" xfId="3233"/>
    <cellStyle name="警告文 21" xfId="3234"/>
    <cellStyle name="警告文 22" xfId="3235"/>
    <cellStyle name="警告文 23" xfId="3236"/>
    <cellStyle name="警告文 24" xfId="3237"/>
    <cellStyle name="警告文 25" xfId="3238"/>
    <cellStyle name="警告文 26" xfId="3239"/>
    <cellStyle name="警告文 27" xfId="3240"/>
    <cellStyle name="警告文 28" xfId="3241"/>
    <cellStyle name="警告文 29" xfId="3242"/>
    <cellStyle name="警告文 3" xfId="669"/>
    <cellStyle name="警告文 3 2" xfId="3243"/>
    <cellStyle name="警告文 30" xfId="3244"/>
    <cellStyle name="警告文 31" xfId="3245"/>
    <cellStyle name="警告文 32" xfId="3246"/>
    <cellStyle name="警告文 33" xfId="3247"/>
    <cellStyle name="警告文 34" xfId="3248"/>
    <cellStyle name="警告文 35" xfId="3249"/>
    <cellStyle name="警告文 36" xfId="3250"/>
    <cellStyle name="警告文 37" xfId="3251"/>
    <cellStyle name="警告文 38" xfId="3252"/>
    <cellStyle name="警告文 39" xfId="3253"/>
    <cellStyle name="警告文 4" xfId="3254"/>
    <cellStyle name="警告文 40" xfId="3255"/>
    <cellStyle name="警告文 41" xfId="3256"/>
    <cellStyle name="警告文 42" xfId="3257"/>
    <cellStyle name="警告文 43" xfId="3258"/>
    <cellStyle name="警告文 44" xfId="3259"/>
    <cellStyle name="警告文 45" xfId="3260"/>
    <cellStyle name="警告文 5" xfId="3261"/>
    <cellStyle name="警告文 6" xfId="3262"/>
    <cellStyle name="警告文 7" xfId="3263"/>
    <cellStyle name="警告文 8" xfId="3264"/>
    <cellStyle name="警告文 9" xfId="3265"/>
    <cellStyle name="警告文字" xfId="541"/>
    <cellStyle name="警告文本" xfId="542"/>
    <cellStyle name="桁蟻唇Ｆ [0.00]_Sheet1" xfId="303"/>
    <cellStyle name="桁蟻唇Ｆ_Sheet1" xfId="304"/>
    <cellStyle name="桁区切り 2" xfId="305"/>
    <cellStyle name="桁区切り 2 2" xfId="707"/>
    <cellStyle name="桁区切り 2 3" xfId="688"/>
    <cellStyle name="桁区切り 3" xfId="306"/>
    <cellStyle name="桁区切り 3 2" xfId="3266"/>
    <cellStyle name="桁区切り 4" xfId="3267"/>
    <cellStyle name="見出し 1 10" xfId="3268"/>
    <cellStyle name="見出し 1 11" xfId="3269"/>
    <cellStyle name="見出し 1 12" xfId="3270"/>
    <cellStyle name="見出し 1 13" xfId="3271"/>
    <cellStyle name="見出し 1 14" xfId="3272"/>
    <cellStyle name="見出し 1 15" xfId="3273"/>
    <cellStyle name="見出し 1 16" xfId="3274"/>
    <cellStyle name="見出し 1 17" xfId="3275"/>
    <cellStyle name="見出し 1 18" xfId="3276"/>
    <cellStyle name="見出し 1 19" xfId="3277"/>
    <cellStyle name="見出し 1 2" xfId="125"/>
    <cellStyle name="見出し 1 20" xfId="3278"/>
    <cellStyle name="見出し 1 21" xfId="3279"/>
    <cellStyle name="見出し 1 22" xfId="3280"/>
    <cellStyle name="見出し 1 23" xfId="3281"/>
    <cellStyle name="見出し 1 24" xfId="3282"/>
    <cellStyle name="見出し 1 25" xfId="3283"/>
    <cellStyle name="見出し 1 26" xfId="3284"/>
    <cellStyle name="見出し 1 27" xfId="3285"/>
    <cellStyle name="見出し 1 28" xfId="3286"/>
    <cellStyle name="見出し 1 29" xfId="3287"/>
    <cellStyle name="見出し 1 3" xfId="307"/>
    <cellStyle name="見出し 1 3 2" xfId="7735"/>
    <cellStyle name="見出し 1 30" xfId="3288"/>
    <cellStyle name="見出し 1 31" xfId="3289"/>
    <cellStyle name="見出し 1 32" xfId="3290"/>
    <cellStyle name="見出し 1 33" xfId="3291"/>
    <cellStyle name="見出し 1 34" xfId="3292"/>
    <cellStyle name="見出し 1 35" xfId="3293"/>
    <cellStyle name="見出し 1 36" xfId="3294"/>
    <cellStyle name="見出し 1 37" xfId="3295"/>
    <cellStyle name="見出し 1 38" xfId="3296"/>
    <cellStyle name="見出し 1 39" xfId="3297"/>
    <cellStyle name="見出し 1 4" xfId="3298"/>
    <cellStyle name="見出し 1 40" xfId="3299"/>
    <cellStyle name="見出し 1 41" xfId="3300"/>
    <cellStyle name="見出し 1 42" xfId="3301"/>
    <cellStyle name="見出し 1 43" xfId="3302"/>
    <cellStyle name="見出し 1 44" xfId="3303"/>
    <cellStyle name="見出し 1 45" xfId="3304"/>
    <cellStyle name="見出し 1 5" xfId="3305"/>
    <cellStyle name="見出し 1 6" xfId="3306"/>
    <cellStyle name="見出し 1 7" xfId="3307"/>
    <cellStyle name="見出し 1 8" xfId="3308"/>
    <cellStyle name="見出し 1 9" xfId="3309"/>
    <cellStyle name="見出し 2 10" xfId="3310"/>
    <cellStyle name="見出し 2 11" xfId="3311"/>
    <cellStyle name="見出し 2 12" xfId="3312"/>
    <cellStyle name="見出し 2 13" xfId="3313"/>
    <cellStyle name="見出し 2 14" xfId="3314"/>
    <cellStyle name="見出し 2 15" xfId="3315"/>
    <cellStyle name="見出し 2 16" xfId="3316"/>
    <cellStyle name="見出し 2 17" xfId="3317"/>
    <cellStyle name="見出し 2 18" xfId="3318"/>
    <cellStyle name="見出し 2 19" xfId="3319"/>
    <cellStyle name="見出し 2 2" xfId="126"/>
    <cellStyle name="見出し 2 20" xfId="3320"/>
    <cellStyle name="見出し 2 21" xfId="3321"/>
    <cellStyle name="見出し 2 22" xfId="3322"/>
    <cellStyle name="見出し 2 23" xfId="3323"/>
    <cellStyle name="見出し 2 24" xfId="3324"/>
    <cellStyle name="見出し 2 25" xfId="3325"/>
    <cellStyle name="見出し 2 26" xfId="3326"/>
    <cellStyle name="見出し 2 27" xfId="3327"/>
    <cellStyle name="見出し 2 28" xfId="3328"/>
    <cellStyle name="見出し 2 29" xfId="3329"/>
    <cellStyle name="見出し 2 3" xfId="308"/>
    <cellStyle name="見出し 2 3 2" xfId="7778"/>
    <cellStyle name="見出し 2 30" xfId="3330"/>
    <cellStyle name="見出し 2 31" xfId="3331"/>
    <cellStyle name="見出し 2 32" xfId="3332"/>
    <cellStyle name="見出し 2 33" xfId="3333"/>
    <cellStyle name="見出し 2 34" xfId="3334"/>
    <cellStyle name="見出し 2 35" xfId="3335"/>
    <cellStyle name="見出し 2 36" xfId="3336"/>
    <cellStyle name="見出し 2 37" xfId="3337"/>
    <cellStyle name="見出し 2 38" xfId="3338"/>
    <cellStyle name="見出し 2 39" xfId="3339"/>
    <cellStyle name="見出し 2 4" xfId="3340"/>
    <cellStyle name="見出し 2 40" xfId="3341"/>
    <cellStyle name="見出し 2 41" xfId="3342"/>
    <cellStyle name="見出し 2 42" xfId="3343"/>
    <cellStyle name="見出し 2 43" xfId="3344"/>
    <cellStyle name="見出し 2 44" xfId="3345"/>
    <cellStyle name="見出し 2 45" xfId="3346"/>
    <cellStyle name="見出し 2 5" xfId="3347"/>
    <cellStyle name="見出し 2 6" xfId="3348"/>
    <cellStyle name="見出し 2 7" xfId="3349"/>
    <cellStyle name="見出し 2 8" xfId="3350"/>
    <cellStyle name="見出し 2 9" xfId="3351"/>
    <cellStyle name="見出し 3 10" xfId="3352"/>
    <cellStyle name="見出し 3 11" xfId="3353"/>
    <cellStyle name="見出し 3 12" xfId="3354"/>
    <cellStyle name="見出し 3 13" xfId="3355"/>
    <cellStyle name="見出し 3 14" xfId="3356"/>
    <cellStyle name="見出し 3 15" xfId="3357"/>
    <cellStyle name="見出し 3 16" xfId="3358"/>
    <cellStyle name="見出し 3 17" xfId="3359"/>
    <cellStyle name="見出し 3 18" xfId="3360"/>
    <cellStyle name="見出し 3 19" xfId="3361"/>
    <cellStyle name="見出し 3 2" xfId="127"/>
    <cellStyle name="見出し 3 2 2" xfId="3362"/>
    <cellStyle name="見出し 3 2 2 2" xfId="3363"/>
    <cellStyle name="見出し 3 2 2 2 2" xfId="3364"/>
    <cellStyle name="見出し 3 2 2 2 3" xfId="3365"/>
    <cellStyle name="見出し 3 2 2 2 4" xfId="3366"/>
    <cellStyle name="見出し 3 2 2 2 5" xfId="3367"/>
    <cellStyle name="見出し 3 2 2 2 6" xfId="3368"/>
    <cellStyle name="見出し 3 2 2 2 7" xfId="3369"/>
    <cellStyle name="見出し 3 2 2 3" xfId="3370"/>
    <cellStyle name="見出し 3 2 2 4" xfId="3371"/>
    <cellStyle name="見出し 3 2 2 5" xfId="3372"/>
    <cellStyle name="見出し 3 2 3" xfId="3373"/>
    <cellStyle name="見出し 3 2 3 2" xfId="3374"/>
    <cellStyle name="見出し 3 2 3 3" xfId="3375"/>
    <cellStyle name="見出し 3 2 3 4" xfId="3376"/>
    <cellStyle name="見出し 3 2 3 5" xfId="3377"/>
    <cellStyle name="見出し 3 2 3 6" xfId="3378"/>
    <cellStyle name="見出し 3 2 3 7" xfId="3379"/>
    <cellStyle name="見出し 3 2 4" xfId="3380"/>
    <cellStyle name="見出し 3 2 5" xfId="3381"/>
    <cellStyle name="見出し 3 2 6" xfId="3382"/>
    <cellStyle name="見出し 3 20" xfId="3383"/>
    <cellStyle name="見出し 3 21" xfId="3384"/>
    <cellStyle name="見出し 3 22" xfId="3385"/>
    <cellStyle name="見出し 3 23" xfId="3386"/>
    <cellStyle name="見出し 3 24" xfId="3387"/>
    <cellStyle name="見出し 3 25" xfId="3388"/>
    <cellStyle name="見出し 3 26" xfId="3389"/>
    <cellStyle name="見出し 3 27" xfId="3390"/>
    <cellStyle name="見出し 3 28" xfId="3391"/>
    <cellStyle name="見出し 3 29" xfId="3392"/>
    <cellStyle name="見出し 3 3" xfId="309"/>
    <cellStyle name="見出し 3 3 2" xfId="7842"/>
    <cellStyle name="見出し 3 30" xfId="3393"/>
    <cellStyle name="見出し 3 31" xfId="3394"/>
    <cellStyle name="見出し 3 32" xfId="3395"/>
    <cellStyle name="見出し 3 33" xfId="3396"/>
    <cellStyle name="見出し 3 34" xfId="3397"/>
    <cellStyle name="見出し 3 35" xfId="3398"/>
    <cellStyle name="見出し 3 36" xfId="3399"/>
    <cellStyle name="見出し 3 37" xfId="3400"/>
    <cellStyle name="見出し 3 38" xfId="3401"/>
    <cellStyle name="見出し 3 39" xfId="3402"/>
    <cellStyle name="見出し 3 4" xfId="3403"/>
    <cellStyle name="見出し 3 40" xfId="3404"/>
    <cellStyle name="見出し 3 41" xfId="3405"/>
    <cellStyle name="見出し 3 42" xfId="3406"/>
    <cellStyle name="見出し 3 43" xfId="3407"/>
    <cellStyle name="見出し 3 44" xfId="3408"/>
    <cellStyle name="見出し 3 45" xfId="3409"/>
    <cellStyle name="見出し 3 5" xfId="3410"/>
    <cellStyle name="見出し 3 6" xfId="3411"/>
    <cellStyle name="見出し 3 7" xfId="3412"/>
    <cellStyle name="見出し 3 8" xfId="3413"/>
    <cellStyle name="見出し 3 9" xfId="3414"/>
    <cellStyle name="見出し 4 10" xfId="3415"/>
    <cellStyle name="見出し 4 11" xfId="3416"/>
    <cellStyle name="見出し 4 12" xfId="3417"/>
    <cellStyle name="見出し 4 13" xfId="3418"/>
    <cellStyle name="見出し 4 14" xfId="3419"/>
    <cellStyle name="見出し 4 15" xfId="3420"/>
    <cellStyle name="見出し 4 16" xfId="3421"/>
    <cellStyle name="見出し 4 17" xfId="3422"/>
    <cellStyle name="見出し 4 18" xfId="3423"/>
    <cellStyle name="見出し 4 19" xfId="3424"/>
    <cellStyle name="見出し 4 2" xfId="128"/>
    <cellStyle name="見出し 4 20" xfId="3425"/>
    <cellStyle name="見出し 4 21" xfId="3426"/>
    <cellStyle name="見出し 4 22" xfId="3427"/>
    <cellStyle name="見出し 4 23" xfId="3428"/>
    <cellStyle name="見出し 4 24" xfId="3429"/>
    <cellStyle name="見出し 4 25" xfId="3430"/>
    <cellStyle name="見出し 4 26" xfId="3431"/>
    <cellStyle name="見出し 4 27" xfId="3432"/>
    <cellStyle name="見出し 4 28" xfId="3433"/>
    <cellStyle name="見出し 4 29" xfId="3434"/>
    <cellStyle name="見出し 4 3" xfId="310"/>
    <cellStyle name="見出し 4 3 2" xfId="7885"/>
    <cellStyle name="見出し 4 30" xfId="3435"/>
    <cellStyle name="見出し 4 31" xfId="3436"/>
    <cellStyle name="見出し 4 32" xfId="3437"/>
    <cellStyle name="見出し 4 33" xfId="3438"/>
    <cellStyle name="見出し 4 34" xfId="3439"/>
    <cellStyle name="見出し 4 35" xfId="3440"/>
    <cellStyle name="見出し 4 36" xfId="3441"/>
    <cellStyle name="見出し 4 37" xfId="3442"/>
    <cellStyle name="見出し 4 38" xfId="3443"/>
    <cellStyle name="見出し 4 39" xfId="3444"/>
    <cellStyle name="見出し 4 4" xfId="3445"/>
    <cellStyle name="見出し 4 40" xfId="3446"/>
    <cellStyle name="見出し 4 41" xfId="3447"/>
    <cellStyle name="見出し 4 42" xfId="3448"/>
    <cellStyle name="見出し 4 43" xfId="3449"/>
    <cellStyle name="見出し 4 44" xfId="3450"/>
    <cellStyle name="見出し 4 45" xfId="3451"/>
    <cellStyle name="見出し 4 5" xfId="3452"/>
    <cellStyle name="見出し 4 6" xfId="3453"/>
    <cellStyle name="見出し 4 7" xfId="3454"/>
    <cellStyle name="見出し 4 8" xfId="3455"/>
    <cellStyle name="見出し 4 9" xfId="3456"/>
    <cellStyle name="好" xfId="543"/>
    <cellStyle name="合計" xfId="544"/>
    <cellStyle name="合計 10" xfId="5873"/>
    <cellStyle name="合計 10 2" xfId="43906"/>
    <cellStyle name="合計 11" xfId="10395"/>
    <cellStyle name="合計 11 2" xfId="33384"/>
    <cellStyle name="合計 12" xfId="14643"/>
    <cellStyle name="合計 12 2" xfId="32034"/>
    <cellStyle name="合計 13" xfId="11572"/>
    <cellStyle name="合計 13 2" xfId="38707"/>
    <cellStyle name="合計 14" xfId="16846"/>
    <cellStyle name="合計 14 2" xfId="41045"/>
    <cellStyle name="合計 15" xfId="37023"/>
    <cellStyle name="合計 2" xfId="545"/>
    <cellStyle name="合計 2 10" xfId="40176"/>
    <cellStyle name="合計 2 2" xfId="3457"/>
    <cellStyle name="合計 2 2 10" xfId="11886"/>
    <cellStyle name="合計 2 2 10 2" xfId="41931"/>
    <cellStyle name="合計 2 2 11" xfId="10434"/>
    <cellStyle name="合計 2 2 11 2" xfId="31566"/>
    <cellStyle name="合計 2 2 12" xfId="15595"/>
    <cellStyle name="合計 2 2 12 2" xfId="33511"/>
    <cellStyle name="合計 2 2 13" xfId="17915"/>
    <cellStyle name="合計 2 2 13 2" xfId="36529"/>
    <cellStyle name="合計 2 2 14" xfId="39349"/>
    <cellStyle name="合計 2 2 2" xfId="3458"/>
    <cellStyle name="合計 2 2 2 2" xfId="6380"/>
    <cellStyle name="合計 2 2 2 2 2" xfId="30991"/>
    <cellStyle name="合計 2 2 2 3" xfId="9879"/>
    <cellStyle name="合計 2 2 2 3 2" xfId="38893"/>
    <cellStyle name="合計 2 2 2 4" xfId="11887"/>
    <cellStyle name="合計 2 2 2 4 2" xfId="33438"/>
    <cellStyle name="合計 2 2 2 5" xfId="12531"/>
    <cellStyle name="合計 2 2 2 5 2" xfId="37269"/>
    <cellStyle name="合計 2 2 2 6" xfId="15596"/>
    <cellStyle name="合計 2 2 2 6 2" xfId="40577"/>
    <cellStyle name="合計 2 2 2 7" xfId="17916"/>
    <cellStyle name="合計 2 2 2 7 2" xfId="41405"/>
    <cellStyle name="合計 2 2 2 8" xfId="43138"/>
    <cellStyle name="合計 2 2 3" xfId="3459"/>
    <cellStyle name="合計 2 2 3 2" xfId="6379"/>
    <cellStyle name="合計 2 2 3 2 2" xfId="30992"/>
    <cellStyle name="合計 2 2 3 3" xfId="9880"/>
    <cellStyle name="合計 2 2 3 3 2" xfId="37525"/>
    <cellStyle name="合計 2 2 3 4" xfId="11888"/>
    <cellStyle name="合計 2 2 3 4 2" xfId="43266"/>
    <cellStyle name="合計 2 2 3 5" xfId="12532"/>
    <cellStyle name="合計 2 2 3 5 2" xfId="41381"/>
    <cellStyle name="合計 2 2 3 6" xfId="15597"/>
    <cellStyle name="合計 2 2 3 6 2" xfId="32897"/>
    <cellStyle name="合計 2 2 3 7" xfId="17917"/>
    <cellStyle name="合計 2 2 3 7 2" xfId="33363"/>
    <cellStyle name="合計 2 2 3 8" xfId="37983"/>
    <cellStyle name="合計 2 2 4" xfId="3460"/>
    <cellStyle name="合計 2 2 4 2" xfId="6378"/>
    <cellStyle name="合計 2 2 4 2 2" xfId="30993"/>
    <cellStyle name="合計 2 2 4 3" xfId="9881"/>
    <cellStyle name="合計 2 2 4 3 2" xfId="34856"/>
    <cellStyle name="合計 2 2 4 4" xfId="11889"/>
    <cellStyle name="合計 2 2 4 4 2" xfId="35348"/>
    <cellStyle name="合計 2 2 4 5" xfId="10433"/>
    <cellStyle name="合計 2 2 4 5 2" xfId="37454"/>
    <cellStyle name="合計 2 2 4 6" xfId="15598"/>
    <cellStyle name="合計 2 2 4 6 2" xfId="29899"/>
    <cellStyle name="合計 2 2 4 7" xfId="17918"/>
    <cellStyle name="合計 2 2 4 7 2" xfId="39595"/>
    <cellStyle name="合計 2 2 4 8" xfId="42915"/>
    <cellStyle name="合計 2 2 5" xfId="3461"/>
    <cellStyle name="合計 2 2 5 2" xfId="6377"/>
    <cellStyle name="合計 2 2 5 2 2" xfId="28887"/>
    <cellStyle name="合計 2 2 5 3" xfId="9882"/>
    <cellStyle name="合計 2 2 5 3 2" xfId="35677"/>
    <cellStyle name="合計 2 2 5 4" xfId="11890"/>
    <cellStyle name="合計 2 2 5 4 2" xfId="42810"/>
    <cellStyle name="合計 2 2 5 5" xfId="10432"/>
    <cellStyle name="合計 2 2 5 5 2" xfId="38821"/>
    <cellStyle name="合計 2 2 5 6" xfId="15599"/>
    <cellStyle name="合計 2 2 5 6 2" xfId="42199"/>
    <cellStyle name="合計 2 2 5 7" xfId="17919"/>
    <cellStyle name="合計 2 2 5 7 2" xfId="33212"/>
    <cellStyle name="合計 2 2 5 8" xfId="36913"/>
    <cellStyle name="合計 2 2 6" xfId="3462"/>
    <cellStyle name="合計 2 2 6 2" xfId="6376"/>
    <cellStyle name="合計 2 2 6 2 2" xfId="29067"/>
    <cellStyle name="合計 2 2 6 3" xfId="9883"/>
    <cellStyle name="合計 2 2 6 3 2" xfId="34184"/>
    <cellStyle name="合計 2 2 6 4" xfId="11891"/>
    <cellStyle name="合計 2 2 6 4 2" xfId="33851"/>
    <cellStyle name="合計 2 2 6 5" xfId="6383"/>
    <cellStyle name="合計 2 2 6 5 2" xfId="30988"/>
    <cellStyle name="合計 2 2 6 6" xfId="15600"/>
    <cellStyle name="合計 2 2 6 6 2" xfId="38420"/>
    <cellStyle name="合計 2 2 6 7" xfId="17920"/>
    <cellStyle name="合計 2 2 6 7 2" xfId="42684"/>
    <cellStyle name="合計 2 2 6 8" xfId="43367"/>
    <cellStyle name="合計 2 2 7" xfId="3463"/>
    <cellStyle name="合計 2 2 7 2" xfId="6375"/>
    <cellStyle name="合計 2 2 7 2 2" xfId="29060"/>
    <cellStyle name="合計 2 2 7 3" xfId="9884"/>
    <cellStyle name="合計 2 2 7 3 2" xfId="32312"/>
    <cellStyle name="合計 2 2 7 4" xfId="11892"/>
    <cellStyle name="合計 2 2 7 4 2" xfId="31626"/>
    <cellStyle name="合計 2 2 7 5" xfId="6382"/>
    <cellStyle name="合計 2 2 7 5 2" xfId="30989"/>
    <cellStyle name="合計 2 2 7 6" xfId="15601"/>
    <cellStyle name="合計 2 2 7 6 2" xfId="41551"/>
    <cellStyle name="合計 2 2 7 7" xfId="17921"/>
    <cellStyle name="合計 2 2 7 7 2" xfId="33077"/>
    <cellStyle name="合計 2 2 7 8" xfId="36248"/>
    <cellStyle name="合計 2 2 8" xfId="5002"/>
    <cellStyle name="合計 2 2 8 2" xfId="34569"/>
    <cellStyle name="合計 2 2 9" xfId="9878"/>
    <cellStyle name="合計 2 2 9 2" xfId="41499"/>
    <cellStyle name="合計 2 3" xfId="3464"/>
    <cellStyle name="合計 2 3 2" xfId="6374"/>
    <cellStyle name="合計 2 3 2 2" xfId="29122"/>
    <cellStyle name="合計 2 3 3" xfId="9885"/>
    <cellStyle name="合計 2 3 3 2" xfId="30676"/>
    <cellStyle name="合計 2 3 4" xfId="11893"/>
    <cellStyle name="合計 2 3 4 2" xfId="30240"/>
    <cellStyle name="合計 2 3 5" xfId="8989"/>
    <cellStyle name="合計 2 3 5 2" xfId="39894"/>
    <cellStyle name="合計 2 3 6" xfId="15602"/>
    <cellStyle name="合計 2 3 6 2" xfId="37054"/>
    <cellStyle name="合計 2 3 7" xfId="17922"/>
    <cellStyle name="合計 2 3 7 2" xfId="29321"/>
    <cellStyle name="合計 2 3 8" xfId="39945"/>
    <cellStyle name="合計 2 4" xfId="6381"/>
    <cellStyle name="合計 2 4 2" xfId="30990"/>
    <cellStyle name="合計 2 5" xfId="9877"/>
    <cellStyle name="合計 2 5 2" xfId="30677"/>
    <cellStyle name="合計 2 6" xfId="11885"/>
    <cellStyle name="合計 2 6 2" xfId="37320"/>
    <cellStyle name="合計 2 7" xfId="10435"/>
    <cellStyle name="合計 2 7 2" xfId="35605"/>
    <cellStyle name="合計 2 8" xfId="15594"/>
    <cellStyle name="合計 2 8 2" xfId="41845"/>
    <cellStyle name="合計 2 9" xfId="17914"/>
    <cellStyle name="合計 2 9 2" xfId="40776"/>
    <cellStyle name="合計 3" xfId="546"/>
    <cellStyle name="合計 3 10" xfId="36360"/>
    <cellStyle name="合計 3 2" xfId="3465"/>
    <cellStyle name="合計 3 2 10" xfId="11895"/>
    <cellStyle name="合計 3 2 10 2" xfId="38682"/>
    <cellStyle name="合計 3 2 11" xfId="9288"/>
    <cellStyle name="合計 3 2 11 2" xfId="30755"/>
    <cellStyle name="合計 3 2 12" xfId="15604"/>
    <cellStyle name="合計 3 2 12 2" xfId="33979"/>
    <cellStyle name="合計 3 2 13" xfId="17924"/>
    <cellStyle name="合計 3 2 13 2" xfId="38242"/>
    <cellStyle name="合計 3 2 14" xfId="34704"/>
    <cellStyle name="合計 3 2 2" xfId="3466"/>
    <cellStyle name="合計 3 2 2 2" xfId="6371"/>
    <cellStyle name="合計 3 2 2 2 2" xfId="29220"/>
    <cellStyle name="合計 3 2 2 3" xfId="9888"/>
    <cellStyle name="合計 3 2 2 3 2" xfId="37524"/>
    <cellStyle name="合計 3 2 2 4" xfId="11896"/>
    <cellStyle name="合計 3 2 2 4 2" xfId="39698"/>
    <cellStyle name="合計 3 2 2 5" xfId="6163"/>
    <cellStyle name="合計 3 2 2 5 2" xfId="31104"/>
    <cellStyle name="合計 3 2 2 6" xfId="15605"/>
    <cellStyle name="合計 3 2 2 6 2" xfId="41954"/>
    <cellStyle name="合計 3 2 2 7" xfId="17925"/>
    <cellStyle name="合計 3 2 2 7 2" xfId="39785"/>
    <cellStyle name="合計 3 2 2 8" xfId="31817"/>
    <cellStyle name="合計 3 2 3" xfId="3467"/>
    <cellStyle name="合計 3 2 3 2" xfId="5001"/>
    <cellStyle name="合計 3 2 3 2 2" xfId="36110"/>
    <cellStyle name="合計 3 2 3 3" xfId="9889"/>
    <cellStyle name="合計 3 2 3 3 2" xfId="34855"/>
    <cellStyle name="合計 3 2 3 4" xfId="11897"/>
    <cellStyle name="合計 3 2 3 4 2" xfId="37319"/>
    <cellStyle name="合計 3 2 3 5" xfId="6162"/>
    <cellStyle name="合計 3 2 3 5 2" xfId="29044"/>
    <cellStyle name="合計 3 2 3 6" xfId="15606"/>
    <cellStyle name="合計 3 2 3 6 2" xfId="35064"/>
    <cellStyle name="合計 3 2 3 7" xfId="17926"/>
    <cellStyle name="合計 3 2 3 7 2" xfId="36682"/>
    <cellStyle name="合計 3 2 3 8" xfId="31343"/>
    <cellStyle name="合計 3 2 4" xfId="3468"/>
    <cellStyle name="合計 3 2 4 2" xfId="6370"/>
    <cellStyle name="合計 3 2 4 2 2" xfId="29221"/>
    <cellStyle name="合計 3 2 4 3" xfId="9890"/>
    <cellStyle name="合計 3 2 4 3 2" xfId="35676"/>
    <cellStyle name="合計 3 2 4 4" xfId="11898"/>
    <cellStyle name="合計 3 2 4 4 2" xfId="41030"/>
    <cellStyle name="合計 3 2 4 5" xfId="6161"/>
    <cellStyle name="合計 3 2 4 5 2" xfId="31105"/>
    <cellStyle name="合計 3 2 4 6" xfId="15607"/>
    <cellStyle name="合計 3 2 4 6 2" xfId="41803"/>
    <cellStyle name="合計 3 2 4 7" xfId="17927"/>
    <cellStyle name="合計 3 2 4 7 2" xfId="42026"/>
    <cellStyle name="合計 3 2 4 8" xfId="44001"/>
    <cellStyle name="合計 3 2 5" xfId="3469"/>
    <cellStyle name="合計 3 2 5 2" xfId="6369"/>
    <cellStyle name="合計 3 2 5 2 2" xfId="29004"/>
    <cellStyle name="合計 3 2 5 3" xfId="9891"/>
    <cellStyle name="合計 3 2 5 3 2" xfId="34183"/>
    <cellStyle name="合計 3 2 5 4" xfId="11899"/>
    <cellStyle name="合計 3 2 5 4 2" xfId="33439"/>
    <cellStyle name="合計 3 2 5 5" xfId="6160"/>
    <cellStyle name="合計 3 2 5 5 2" xfId="29045"/>
    <cellStyle name="合計 3 2 5 6" xfId="15608"/>
    <cellStyle name="合計 3 2 5 6 2" xfId="33510"/>
    <cellStyle name="合計 3 2 5 7" xfId="17928"/>
    <cellStyle name="合計 3 2 5 7 2" xfId="36530"/>
    <cellStyle name="合計 3 2 5 8" xfId="39348"/>
    <cellStyle name="合計 3 2 6" xfId="3470"/>
    <cellStyle name="合計 3 2 6 2" xfId="6368"/>
    <cellStyle name="合計 3 2 6 2 2" xfId="24"/>
    <cellStyle name="合計 3 2 6 3" xfId="9892"/>
    <cellStyle name="合計 3 2 6 3 2" xfId="32313"/>
    <cellStyle name="合計 3 2 6 4" xfId="11900"/>
    <cellStyle name="合計 3 2 6 4 2" xfId="43354"/>
    <cellStyle name="合計 3 2 6 5" xfId="6159"/>
    <cellStyle name="合計 3 2 6 5 2" xfId="31106"/>
    <cellStyle name="合計 3 2 6 6" xfId="15609"/>
    <cellStyle name="合計 3 2 6 6 2" xfId="43586"/>
    <cellStyle name="合計 3 2 6 7" xfId="17929"/>
    <cellStyle name="合計 3 2 6 7 2" xfId="42316"/>
    <cellStyle name="合計 3 2 6 8" xfId="39600"/>
    <cellStyle name="合計 3 2 7" xfId="3471"/>
    <cellStyle name="合計 3 2 7 2" xfId="6367"/>
    <cellStyle name="合計 3 2 7 2 2" xfId="29005"/>
    <cellStyle name="合計 3 2 7 3" xfId="9893"/>
    <cellStyle name="合計 3 2 7 3 2" xfId="30675"/>
    <cellStyle name="合計 3 2 7 4" xfId="11901"/>
    <cellStyle name="合計 3 2 7 4 2" xfId="35347"/>
    <cellStyle name="合計 3 2 7 5" xfId="6158"/>
    <cellStyle name="合計 3 2 7 5 2" xfId="29046"/>
    <cellStyle name="合計 3 2 7 6" xfId="15610"/>
    <cellStyle name="合計 3 2 7 6 2" xfId="32898"/>
    <cellStyle name="合計 3 2 7 7" xfId="17930"/>
    <cellStyle name="合計 3 2 7 7 2" xfId="33364"/>
    <cellStyle name="合計 3 2 7 8" xfId="37982"/>
    <cellStyle name="合計 3 2 8" xfId="6372"/>
    <cellStyle name="合計 3 2 8 2" xfId="29003"/>
    <cellStyle name="合計 3 2 9" xfId="9887"/>
    <cellStyle name="合計 3 2 9 2" xfId="38892"/>
    <cellStyle name="合計 3 3" xfId="3472"/>
    <cellStyle name="合計 3 3 2" xfId="6366"/>
    <cellStyle name="合計 3 3 2 2" xfId="29006"/>
    <cellStyle name="合計 3 3 3" xfId="9894"/>
    <cellStyle name="合計 3 3 3 2" xfId="42652"/>
    <cellStyle name="合計 3 3 4" xfId="11902"/>
    <cellStyle name="合計 3 3 4 2" xfId="42172"/>
    <cellStyle name="合計 3 3 5" xfId="6157"/>
    <cellStyle name="合計 3 3 5 2" xfId="31107"/>
    <cellStyle name="合計 3 3 6" xfId="15611"/>
    <cellStyle name="合計 3 3 6 2" xfId="29898"/>
    <cellStyle name="合計 3 3 7" xfId="17931"/>
    <cellStyle name="合計 3 3 7 2" xfId="42252"/>
    <cellStyle name="合計 3 3 8" xfId="42030"/>
    <cellStyle name="合計 3 4" xfId="6373"/>
    <cellStyle name="合計 3 4 2" xfId="28888"/>
    <cellStyle name="合計 3 5" xfId="9886"/>
    <cellStyle name="合計 3 5 2" xfId="39573"/>
    <cellStyle name="合計 3 6" xfId="11894"/>
    <cellStyle name="合計 3 6 2" xfId="43689"/>
    <cellStyle name="合計 3 7" xfId="8987"/>
    <cellStyle name="合計 3 7 2" xfId="40508"/>
    <cellStyle name="合計 3 8" xfId="15603"/>
    <cellStyle name="合計 3 8 2" xfId="41263"/>
    <cellStyle name="合計 3 9" xfId="17923"/>
    <cellStyle name="合計 3 9 2" xfId="43394"/>
    <cellStyle name="合計 4" xfId="3473"/>
    <cellStyle name="合計 4 10" xfId="36912"/>
    <cellStyle name="合計 4 2" xfId="3474"/>
    <cellStyle name="合計 4 2 10" xfId="11904"/>
    <cellStyle name="合計 4 2 10 2" xfId="31627"/>
    <cellStyle name="合計 4 2 11" xfId="6155"/>
    <cellStyle name="合計 4 2 11 2" xfId="31108"/>
    <cellStyle name="合計 4 2 12" xfId="15613"/>
    <cellStyle name="合計 4 2 12 2" xfId="38419"/>
    <cellStyle name="合計 4 2 13" xfId="17933"/>
    <cellStyle name="合計 4 2 13 2" xfId="42613"/>
    <cellStyle name="合計 4 2 14" xfId="42523"/>
    <cellStyle name="合計 4 2 2" xfId="3475"/>
    <cellStyle name="合計 4 2 2 2" xfId="6364"/>
    <cellStyle name="合計 4 2 2 2 2" xfId="29008"/>
    <cellStyle name="合計 4 2 2 3" xfId="9897"/>
    <cellStyle name="合計 4 2 2 3 2" xfId="34854"/>
    <cellStyle name="合計 4 2 2 4" xfId="11905"/>
    <cellStyle name="合計 4 2 2 4 2" xfId="30239"/>
    <cellStyle name="合計 4 2 2 5" xfId="6154"/>
    <cellStyle name="合計 4 2 2 5 2" xfId="28934"/>
    <cellStyle name="合計 4 2 2 6" xfId="15614"/>
    <cellStyle name="合計 4 2 2 6 2" xfId="43414"/>
    <cellStyle name="合計 4 2 2 7" xfId="17934"/>
    <cellStyle name="合計 4 2 2 7 2" xfId="33078"/>
    <cellStyle name="合計 4 2 2 8" xfId="36247"/>
    <cellStyle name="合計 4 2 3" xfId="3476"/>
    <cellStyle name="合計 4 2 3 2" xfId="6363"/>
    <cellStyle name="合計 4 2 3 2 2" xfId="29009"/>
    <cellStyle name="合計 4 2 3 3" xfId="9898"/>
    <cellStyle name="合計 4 2 3 3 2" xfId="35675"/>
    <cellStyle name="合計 4 2 3 4" xfId="11906"/>
    <cellStyle name="合計 4 2 3 4 2" xfId="43688"/>
    <cellStyle name="合計 4 2 3 5" xfId="8984"/>
    <cellStyle name="合計 4 2 3 5 2" xfId="38975"/>
    <cellStyle name="合計 4 2 3 6" xfId="15615"/>
    <cellStyle name="合計 4 2 3 6 2" xfId="37053"/>
    <cellStyle name="合計 4 2 3 7" xfId="17935"/>
    <cellStyle name="合計 4 2 3 7 2" xfId="29320"/>
    <cellStyle name="合計 4 2 3 8" xfId="42669"/>
    <cellStyle name="合計 4 2 4" xfId="3477"/>
    <cellStyle name="合計 4 2 4 2" xfId="6362"/>
    <cellStyle name="合計 4 2 4 2 2" xfId="29010"/>
    <cellStyle name="合計 4 2 4 3" xfId="9899"/>
    <cellStyle name="合計 4 2 4 3 2" xfId="34182"/>
    <cellStyle name="合計 4 2 4 4" xfId="11907"/>
    <cellStyle name="合計 4 2 4 4 2" xfId="38681"/>
    <cellStyle name="合計 4 2 4 5" xfId="6153"/>
    <cellStyle name="合計 4 2 4 5 2" xfId="29048"/>
    <cellStyle name="合計 4 2 4 6" xfId="15616"/>
    <cellStyle name="合計 4 2 4 6 2" xfId="39877"/>
    <cellStyle name="合計 4 2 4 7" xfId="17936"/>
    <cellStyle name="合計 4 2 4 7 2" xfId="42022"/>
    <cellStyle name="合計 4 2 4 8" xfId="34703"/>
    <cellStyle name="合計 4 2 5" xfId="3478"/>
    <cellStyle name="合計 4 2 5 2" xfId="6361"/>
    <cellStyle name="合計 4 2 5 2 2" xfId="29011"/>
    <cellStyle name="合計 4 2 5 3" xfId="9900"/>
    <cellStyle name="合計 4 2 5 3 2" xfId="31585"/>
    <cellStyle name="合計 4 2 5 4" xfId="11908"/>
    <cellStyle name="合計 4 2 5 4 2" xfId="40908"/>
    <cellStyle name="合計 4 2 5 5" xfId="6152"/>
    <cellStyle name="合計 4 2 5 5 2" xfId="29200"/>
    <cellStyle name="合計 4 2 5 6" xfId="15617"/>
    <cellStyle name="合計 4 2 5 6 2" xfId="33980"/>
    <cellStyle name="合計 4 2 5 7" xfId="17937"/>
    <cellStyle name="合計 4 2 5 7 2" xfId="38241"/>
    <cellStyle name="合計 4 2 5 8" xfId="31818"/>
    <cellStyle name="合計 4 2 6" xfId="3479"/>
    <cellStyle name="合計 4 2 6 2" xfId="4999"/>
    <cellStyle name="合計 4 2 6 2 2" xfId="37850"/>
    <cellStyle name="合計 4 2 6 3" xfId="9901"/>
    <cellStyle name="合計 4 2 6 3 2" xfId="30674"/>
    <cellStyle name="合計 4 2 6 4" xfId="11909"/>
    <cellStyle name="合計 4 2 6 4 2" xfId="37318"/>
    <cellStyle name="合計 4 2 6 5" xfId="6151"/>
    <cellStyle name="合計 4 2 6 5 2" xfId="29199"/>
    <cellStyle name="合計 4 2 6 6" xfId="15618"/>
    <cellStyle name="合計 4 2 6 6 2" xfId="42793"/>
    <cellStyle name="合計 4 2 6 7" xfId="17938"/>
    <cellStyle name="合計 4 2 6 7 2" xfId="39631"/>
    <cellStyle name="合計 4 2 6 8" xfId="31342"/>
    <cellStyle name="合計 4 2 7" xfId="3480"/>
    <cellStyle name="合計 4 2 7 2" xfId="6360"/>
    <cellStyle name="合計 4 2 7 2 2" xfId="28928"/>
    <cellStyle name="合計 4 2 7 3" xfId="9902"/>
    <cellStyle name="合計 4 2 7 3 2" xfId="42489"/>
    <cellStyle name="合計 4 2 7 4" xfId="11910"/>
    <cellStyle name="合計 4 2 7 4 2" xfId="40661"/>
    <cellStyle name="合計 4 2 7 5" xfId="6150"/>
    <cellStyle name="合計 4 2 7 5 2" xfId="29201"/>
    <cellStyle name="合計 4 2 7 6" xfId="15619"/>
    <cellStyle name="合計 4 2 7 6 2" xfId="35063"/>
    <cellStyle name="合計 4 2 7 7" xfId="17939"/>
    <cellStyle name="合計 4 2 7 7 2" xfId="36681"/>
    <cellStyle name="合計 4 2 7 8" xfId="44000"/>
    <cellStyle name="合計 4 2 8" xfId="6365"/>
    <cellStyle name="合計 4 2 8 2" xfId="29007"/>
    <cellStyle name="合計 4 2 9" xfId="9896"/>
    <cellStyle name="合計 4 2 9 2" xfId="37523"/>
    <cellStyle name="合計 4 3" xfId="3481"/>
    <cellStyle name="合計 4 3 2" xfId="6359"/>
    <cellStyle name="合計 4 3 2 2" xfId="30995"/>
    <cellStyle name="合計 4 3 3" xfId="9903"/>
    <cellStyle name="合計 4 3 3 2" xfId="38890"/>
    <cellStyle name="合計 4 3 4" xfId="11911"/>
    <cellStyle name="合計 4 3 4 2" xfId="33440"/>
    <cellStyle name="合計 4 3 5" xfId="6149"/>
    <cellStyle name="合計 4 3 5 2" xfId="29207"/>
    <cellStyle name="合計 4 3 6" xfId="15620"/>
    <cellStyle name="合計 4 3 6 2" xfId="40557"/>
    <cellStyle name="合計 4 3 7" xfId="17940"/>
    <cellStyle name="合計 4 3 7 2" xfId="42358"/>
    <cellStyle name="合計 4 3 8" xfId="39347"/>
    <cellStyle name="合計 4 4" xfId="5000"/>
    <cellStyle name="合計 4 4 2" xfId="36843"/>
    <cellStyle name="合計 4 5" xfId="9895"/>
    <cellStyle name="合計 4 5 2" xfId="38891"/>
    <cellStyle name="合計 4 6" xfId="11903"/>
    <cellStyle name="合計 4 6 2" xfId="33850"/>
    <cellStyle name="合計 4 7" xfId="6156"/>
    <cellStyle name="合計 4 7 2" xfId="29047"/>
    <cellStyle name="合計 4 8" xfId="15612"/>
    <cellStyle name="合計 4 8 2" xfId="40490"/>
    <cellStyle name="合計 4 9" xfId="17932"/>
    <cellStyle name="合計 4 9 2" xfId="33211"/>
    <cellStyle name="合計 5" xfId="3482"/>
    <cellStyle name="合計 5 10" xfId="41005"/>
    <cellStyle name="合計 5 2" xfId="3483"/>
    <cellStyle name="合計 5 2 10" xfId="11913"/>
    <cellStyle name="合計 5 2 10 2" xfId="35346"/>
    <cellStyle name="合計 5 2 11" xfId="10430"/>
    <cellStyle name="合計 5 2 11 2" xfId="32371"/>
    <cellStyle name="合計 5 2 12" xfId="15622"/>
    <cellStyle name="合計 5 2 12 2" xfId="41929"/>
    <cellStyle name="合計 5 2 13" xfId="17942"/>
    <cellStyle name="合計 5 2 13 2" xfId="43187"/>
    <cellStyle name="合計 5 2 14" xfId="37981"/>
    <cellStyle name="合計 5 2 2" xfId="3484"/>
    <cellStyle name="合計 5 2 2 2" xfId="6356"/>
    <cellStyle name="合計 5 2 2 2 2" xfId="28927"/>
    <cellStyle name="合計 5 2 2 3" xfId="9906"/>
    <cellStyle name="合計 5 2 2 3 2" xfId="35674"/>
    <cellStyle name="合計 5 2 2 4" xfId="11914"/>
    <cellStyle name="合計 5 2 2 4 2" xfId="40856"/>
    <cellStyle name="合計 5 2 2 5" xfId="10429"/>
    <cellStyle name="合計 5 2 2 5 2" xfId="34113"/>
    <cellStyle name="合計 5 2 2 6" xfId="15623"/>
    <cellStyle name="合計 5 2 2 6 2" xfId="32899"/>
    <cellStyle name="合計 5 2 2 7" xfId="17943"/>
    <cellStyle name="合計 5 2 2 7 2" xfId="31499"/>
    <cellStyle name="合計 5 2 2 8" xfId="39821"/>
    <cellStyle name="合計 5 2 3" xfId="3485"/>
    <cellStyle name="合計 5 2 3 2" xfId="4998"/>
    <cellStyle name="合計 5 2 3 2 2" xfId="39215"/>
    <cellStyle name="合計 5 2 3 3" xfId="9907"/>
    <cellStyle name="合計 5 2 3 3 2" xfId="34181"/>
    <cellStyle name="合計 5 2 3 4" xfId="11915"/>
    <cellStyle name="合計 5 2 3 4 2" xfId="33849"/>
    <cellStyle name="合計 5 2 3 5" xfId="10428"/>
    <cellStyle name="合計 5 2 3 5 2" xfId="35606"/>
    <cellStyle name="合計 5 2 3 6" xfId="15624"/>
    <cellStyle name="合計 5 2 3 6 2" xfId="29897"/>
    <cellStyle name="合計 5 2 3 7" xfId="17944"/>
    <cellStyle name="合計 5 2 3 7 2" xfId="29319"/>
    <cellStyle name="合計 5 2 3 8" xfId="36911"/>
    <cellStyle name="合計 5 2 4" xfId="3486"/>
    <cellStyle name="合計 5 2 4 2" xfId="6355"/>
    <cellStyle name="合計 5 2 4 2 2" xfId="30998"/>
    <cellStyle name="合計 5 2 4 3" xfId="9908"/>
    <cellStyle name="合計 5 2 4 3 2" xfId="32314"/>
    <cellStyle name="合計 5 2 4 4" xfId="11916"/>
    <cellStyle name="合計 5 2 4 4 2" xfId="31628"/>
    <cellStyle name="合計 5 2 4 5" xfId="10427"/>
    <cellStyle name="合計 5 2 4 5 2" xfId="31565"/>
    <cellStyle name="合計 5 2 4 6" xfId="15625"/>
    <cellStyle name="合計 5 2 4 6 2" xfId="41553"/>
    <cellStyle name="合計 5 2 4 7" xfId="17945"/>
    <cellStyle name="合計 5 2 4 7 2" xfId="42861"/>
    <cellStyle name="合計 5 2 4 8" xfId="39586"/>
    <cellStyle name="合計 5 2 5" xfId="3487"/>
    <cellStyle name="合計 5 2 5 2" xfId="6354"/>
    <cellStyle name="合計 5 2 5 2 2" xfId="30999"/>
    <cellStyle name="合計 5 2 5 3" xfId="9909"/>
    <cellStyle name="合計 5 2 5 3 2" xfId="30673"/>
    <cellStyle name="合計 5 2 5 4" xfId="11917"/>
    <cellStyle name="合計 5 2 5 4 2" xfId="30238"/>
    <cellStyle name="合計 5 2 5 5" xfId="10426"/>
    <cellStyle name="合計 5 2 5 5 2" xfId="37455"/>
    <cellStyle name="合計 5 2 5 6" xfId="15626"/>
    <cellStyle name="合計 5 2 5 6 2" xfId="38418"/>
    <cellStyle name="合計 5 2 5 7" xfId="17946"/>
    <cellStyle name="合計 5 2 5 7 2" xfId="38240"/>
    <cellStyle name="合計 5 2 5 8" xfId="36246"/>
    <cellStyle name="合計 5 2 6" xfId="3488"/>
    <cellStyle name="合計 5 2 6 2" xfId="6353"/>
    <cellStyle name="合計 5 2 6 2 2" xfId="30997"/>
    <cellStyle name="合計 5 2 6 3" xfId="9910"/>
    <cellStyle name="合計 5 2 6 3 2" xfId="39603"/>
    <cellStyle name="合計 5 2 6 4" xfId="11918"/>
    <cellStyle name="合計 5 2 6 4 2" xfId="43687"/>
    <cellStyle name="合計 5 2 6 5" xfId="10425"/>
    <cellStyle name="合計 5 2 6 5 2" xfId="38822"/>
    <cellStyle name="合計 5 2 6 6" xfId="15627"/>
    <cellStyle name="合計 5 2 6 6 2" xfId="40350"/>
    <cellStyle name="合計 5 2 6 7" xfId="17947"/>
    <cellStyle name="合計 5 2 6 7 2" xfId="29079"/>
    <cellStyle name="合計 5 2 6 8" xfId="43210"/>
    <cellStyle name="合計 5 2 7" xfId="3489"/>
    <cellStyle name="合計 5 2 7 2" xfId="6352"/>
    <cellStyle name="合計 5 2 7 2 2" xfId="29012"/>
    <cellStyle name="合計 5 2 7 3" xfId="9911"/>
    <cellStyle name="合計 5 2 7 3 2" xfId="38889"/>
    <cellStyle name="合計 5 2 7 4" xfId="11919"/>
    <cellStyle name="合計 5 2 7 4 2" xfId="38680"/>
    <cellStyle name="合計 5 2 7 5" xfId="10424"/>
    <cellStyle name="合計 5 2 7 5 2" xfId="30609"/>
    <cellStyle name="合計 5 2 7 6" xfId="15628"/>
    <cellStyle name="合計 5 2 7 6 2" xfId="37052"/>
    <cellStyle name="合計 5 2 7 7" xfId="17948"/>
    <cellStyle name="合計 5 2 7 7 2" xfId="42481"/>
    <cellStyle name="合計 5 2 7 8" xfId="34702"/>
    <cellStyle name="合計 5 2 8" xfId="6357"/>
    <cellStyle name="合計 5 2 8 2" xfId="30994"/>
    <cellStyle name="合計 5 2 9" xfId="9905"/>
    <cellStyle name="合計 5 2 9 2" xfId="34853"/>
    <cellStyle name="合計 5 3" xfId="3490"/>
    <cellStyle name="合計 5 3 2" xfId="6351"/>
    <cellStyle name="合計 5 3 2 2" xfId="22"/>
    <cellStyle name="合計 5 3 3" xfId="9912"/>
    <cellStyle name="合計 5 3 3 2" xfId="37521"/>
    <cellStyle name="合計 5 3 4" xfId="11920"/>
    <cellStyle name="合計 5 3 4 2" xfId="40545"/>
    <cellStyle name="合計 5 3 5" xfId="10423"/>
    <cellStyle name="合計 5 3 5 2" xfId="32370"/>
    <cellStyle name="合計 5 3 6" xfId="15629"/>
    <cellStyle name="合計 5 3 6 2" xfId="40056"/>
    <cellStyle name="合計 5 3 7" xfId="17949"/>
    <cellStyle name="合計 5 3 7 2" xfId="36671"/>
    <cellStyle name="合計 5 3 8" xfId="31819"/>
    <cellStyle name="合計 5 4" xfId="6358"/>
    <cellStyle name="合計 5 4 2" xfId="30996"/>
    <cellStyle name="合計 5 5" xfId="9904"/>
    <cellStyle name="合計 5 5 2" xfId="37522"/>
    <cellStyle name="合計 5 6" xfId="11912"/>
    <cellStyle name="合計 5 6 2" xfId="43016"/>
    <cellStyle name="合計 5 7" xfId="10431"/>
    <cellStyle name="合計 5 7 2" xfId="30608"/>
    <cellStyle name="合計 5 8" xfId="15621"/>
    <cellStyle name="合計 5 8 2" xfId="33509"/>
    <cellStyle name="合計 5 9" xfId="17941"/>
    <cellStyle name="合計 5 9 2" xfId="36531"/>
    <cellStyle name="合計 6" xfId="3491"/>
    <cellStyle name="合計 6 10" xfId="31341"/>
    <cellStyle name="合計 6 2" xfId="3492"/>
    <cellStyle name="合計 6 2 10" xfId="11922"/>
    <cellStyle name="合計 6 2 10 2" xfId="41642"/>
    <cellStyle name="合計 6 2 11" xfId="6147"/>
    <cellStyle name="合計 6 2 11 2" xfId="33459"/>
    <cellStyle name="合計 6 2 12" xfId="15631"/>
    <cellStyle name="合計 6 2 12 2" xfId="43626"/>
    <cellStyle name="合計 6 2 13" xfId="17951"/>
    <cellStyle name="合計 6 2 13 2" xfId="36541"/>
    <cellStyle name="合計 6 2 14" xfId="43999"/>
    <cellStyle name="合計 6 2 2" xfId="3493"/>
    <cellStyle name="合計 6 2 2 2" xfId="6349"/>
    <cellStyle name="合計 6 2 2 2 2" xfId="29013"/>
    <cellStyle name="合計 6 2 2 3" xfId="9915"/>
    <cellStyle name="合計 6 2 2 3 2" xfId="30672"/>
    <cellStyle name="合計 6 2 2 4" xfId="11923"/>
    <cellStyle name="合計 6 2 2 4 2" xfId="33441"/>
    <cellStyle name="合計 6 2 2 5" xfId="6146"/>
    <cellStyle name="合計 6 2 2 5 2" xfId="29206"/>
    <cellStyle name="合計 6 2 2 6" xfId="15632"/>
    <cellStyle name="合計 6 2 2 6 2" xfId="35062"/>
    <cellStyle name="合計 6 2 2 7" xfId="17952"/>
    <cellStyle name="合計 6 2 2 7 2" xfId="42581"/>
    <cellStyle name="合計 6 2 2 8" xfId="39346"/>
    <cellStyle name="合計 6 2 3" xfId="3494"/>
    <cellStyle name="合計 6 2 3 2" xfId="6348"/>
    <cellStyle name="合計 6 2 3 2 2" xfId="31002"/>
    <cellStyle name="合計 6 2 3 3" xfId="9916"/>
    <cellStyle name="合計 6 2 3 3 2" xfId="42231"/>
    <cellStyle name="合計 6 2 3 4" xfId="11924"/>
    <cellStyle name="合計 6 2 3 4 2" xfId="42501"/>
    <cellStyle name="合計 6 2 3 5" xfId="6145"/>
    <cellStyle name="合計 6 2 3 5 2" xfId="29202"/>
    <cellStyle name="合計 6 2 3 6" xfId="15633"/>
    <cellStyle name="合計 6 2 3 6 2" xfId="29896"/>
    <cellStyle name="合計 6 2 3 7" xfId="17953"/>
    <cellStyle name="合計 6 2 3 7 2" xfId="31788"/>
    <cellStyle name="合計 6 2 3 8" xfId="42353"/>
    <cellStyle name="合計 6 2 4" xfId="3495"/>
    <cellStyle name="合計 6 2 4 2" xfId="6347"/>
    <cellStyle name="合計 6 2 4 2 2" xfId="31003"/>
    <cellStyle name="合計 6 2 4 3" xfId="9917"/>
    <cellStyle name="合計 6 2 4 3 2" xfId="30671"/>
    <cellStyle name="合計 6 2 4 4" xfId="11925"/>
    <cellStyle name="合計 6 2 4 4 2" xfId="35345"/>
    <cellStyle name="合計 6 2 4 5" xfId="6144"/>
    <cellStyle name="合計 6 2 4 5 2" xfId="29058"/>
    <cellStyle name="合計 6 2 4 6" xfId="15634"/>
    <cellStyle name="合計 6 2 4 6 2" xfId="39743"/>
    <cellStyle name="合計 6 2 4 7" xfId="17954"/>
    <cellStyle name="合計 6 2 4 7 2" xfId="41304"/>
    <cellStyle name="合計 6 2 4 8" xfId="37980"/>
    <cellStyle name="合計 6 2 5" xfId="3496"/>
    <cellStyle name="合計 6 2 5 2" xfId="6346"/>
    <cellStyle name="合計 6 2 5 2 2" xfId="31001"/>
    <cellStyle name="合計 6 2 5 3" xfId="9918"/>
    <cellStyle name="合計 6 2 5 3 2" xfId="38121"/>
    <cellStyle name="合計 6 2 5 4" xfId="11926"/>
    <cellStyle name="合計 6 2 5 4 2" xfId="42425"/>
    <cellStyle name="合計 6 2 5 5" xfId="6143"/>
    <cellStyle name="合計 6 2 5 5 2" xfId="29075"/>
    <cellStyle name="合計 6 2 5 6" xfId="15635"/>
    <cellStyle name="合計 6 2 5 6 2" xfId="38417"/>
    <cellStyle name="合計 6 2 5 7" xfId="17955"/>
    <cellStyle name="合計 6 2 5 7 2" xfId="33200"/>
    <cellStyle name="合計 6 2 5 8" xfId="42993"/>
    <cellStyle name="合計 6 2 6" xfId="3497"/>
    <cellStyle name="合計 6 2 6 2" xfId="4996"/>
    <cellStyle name="合計 6 2 6 2 2" xfId="43217"/>
    <cellStyle name="合計 6 2 6 3" xfId="9919"/>
    <cellStyle name="合計 6 2 6 3 2" xfId="37511"/>
    <cellStyle name="合計 6 2 6 4" xfId="11927"/>
    <cellStyle name="合計 6 2 6 4 2" xfId="33848"/>
    <cellStyle name="合計 6 2 6 5" xfId="6142"/>
    <cellStyle name="合計 6 2 6 5 2" xfId="31109"/>
    <cellStyle name="合計 6 2 6 6" xfId="15636"/>
    <cellStyle name="合計 6 2 6 6 2" xfId="29895"/>
    <cellStyle name="合計 6 2 6 7" xfId="17956"/>
    <cellStyle name="合計 6 2 6 7 2" xfId="41316"/>
    <cellStyle name="合計 6 2 6 8" xfId="36910"/>
    <cellStyle name="合計 6 2 7" xfId="3498"/>
    <cellStyle name="合計 6 2 7 2" xfId="6345"/>
    <cellStyle name="合計 6 2 7 2 2" xfId="31004"/>
    <cellStyle name="合計 6 2 7 3" xfId="9920"/>
    <cellStyle name="合計 6 2 7 3 2" xfId="34842"/>
    <cellStyle name="合計 6 2 7 4" xfId="11928"/>
    <cellStyle name="合計 6 2 7 4 2" xfId="31629"/>
    <cellStyle name="合計 6 2 7 5" xfId="6141"/>
    <cellStyle name="合計 6 2 7 5 2" xfId="29073"/>
    <cellStyle name="合計 6 2 7 6" xfId="15637"/>
    <cellStyle name="合計 6 2 7 6 2" xfId="42356"/>
    <cellStyle name="合計 6 2 7 7" xfId="17957"/>
    <cellStyle name="合計 6 2 7 7 2" xfId="33088"/>
    <cellStyle name="合計 6 2 7 8" xfId="41090"/>
    <cellStyle name="合計 6 2 8" xfId="6350"/>
    <cellStyle name="合計 6 2 8 2" xfId="31000"/>
    <cellStyle name="合計 6 2 9" xfId="9914"/>
    <cellStyle name="合計 6 2 9 2" xfId="35673"/>
    <cellStyle name="合計 6 3" xfId="3499"/>
    <cellStyle name="合計 6 3 2" xfId="6344"/>
    <cellStyle name="合計 6 3 2 2" xfId="31005"/>
    <cellStyle name="合計 6 3 3" xfId="9921"/>
    <cellStyle name="合計 6 3 3 2" xfId="35663"/>
    <cellStyle name="合計 6 3 4" xfId="11929"/>
    <cellStyle name="合計 6 3 4 2" xfId="30237"/>
    <cellStyle name="合計 6 3 5" xfId="6140"/>
    <cellStyle name="合計 6 3 5 2" xfId="31110"/>
    <cellStyle name="合計 6 3 6" xfId="15638"/>
    <cellStyle name="合計 6 3 6 2" xfId="38135"/>
    <cellStyle name="合計 6 3 7" xfId="17958"/>
    <cellStyle name="合計 6 3 7 2" xfId="29310"/>
    <cellStyle name="合計 6 3 8" xfId="36245"/>
    <cellStyle name="合計 6 4" xfId="4997"/>
    <cellStyle name="合計 6 4 2" xfId="31223"/>
    <cellStyle name="合計 6 5" xfId="9913"/>
    <cellStyle name="合計 6 5 2" xfId="34852"/>
    <cellStyle name="合計 6 6" xfId="11921"/>
    <cellStyle name="合計 6 6 2" xfId="37317"/>
    <cellStyle name="合計 6 7" xfId="6148"/>
    <cellStyle name="合計 6 7 2" xfId="29198"/>
    <cellStyle name="合計 6 8" xfId="15630"/>
    <cellStyle name="合計 6 8 2" xfId="33981"/>
    <cellStyle name="合計 6 9" xfId="17950"/>
    <cellStyle name="合計 6 9 2" xfId="42321"/>
    <cellStyle name="合計 7" xfId="3500"/>
    <cellStyle name="合計 7 10" xfId="11930"/>
    <cellStyle name="合計 7 10 2" xfId="43686"/>
    <cellStyle name="合計 7 11" xfId="6139"/>
    <cellStyle name="合計 7 11 2" xfId="31111"/>
    <cellStyle name="合計 7 12" xfId="15639"/>
    <cellStyle name="合計 7 12 2" xfId="41362"/>
    <cellStyle name="合計 7 13" xfId="17959"/>
    <cellStyle name="合計 7 13 2" xfId="42505"/>
    <cellStyle name="合計 7 14" xfId="31340"/>
    <cellStyle name="合計 7 2" xfId="3501"/>
    <cellStyle name="合計 7 2 2" xfId="6342"/>
    <cellStyle name="合計 7 2 2 2" xfId="31007"/>
    <cellStyle name="合計 7 2 3" xfId="9923"/>
    <cellStyle name="合計 7 2 3 2" xfId="31587"/>
    <cellStyle name="合計 7 2 4" xfId="11931"/>
    <cellStyle name="合計 7 2 4 2" xfId="38679"/>
    <cellStyle name="合計 7 2 5" xfId="10422"/>
    <cellStyle name="合計 7 2 5 2" xfId="34114"/>
    <cellStyle name="合計 7 2 6" xfId="15640"/>
    <cellStyle name="合計 7 2 6 2" xfId="37042"/>
    <cellStyle name="合計 7 2 7" xfId="17960"/>
    <cellStyle name="合計 7 2 7 2" xfId="38239"/>
    <cellStyle name="合計 7 2 8" xfId="29147"/>
    <cellStyle name="合計 7 3" xfId="3502"/>
    <cellStyle name="合計 7 3 2" xfId="6341"/>
    <cellStyle name="合計 7 3 2 2" xfId="31008"/>
    <cellStyle name="合計 7 3 3" xfId="9924"/>
    <cellStyle name="合計 7 3 3 2" xfId="40794"/>
    <cellStyle name="合計 7 3 4" xfId="11932"/>
    <cellStyle name="合計 7 3 4 2" xfId="39575"/>
    <cellStyle name="合計 7 3 5" xfId="6138"/>
    <cellStyle name="合計 7 3 5 2" xfId="31112"/>
    <cellStyle name="合計 7 3 6" xfId="15641"/>
    <cellStyle name="合計 7 3 6 2" xfId="42288"/>
    <cellStyle name="合計 7 3 7" xfId="17961"/>
    <cellStyle name="合計 7 3 7 2" xfId="40457"/>
    <cellStyle name="合計 7 3 8" xfId="43990"/>
    <cellStyle name="合計 7 4" xfId="3503"/>
    <cellStyle name="合計 7 4 2" xfId="4995"/>
    <cellStyle name="合計 7 4 2 2" xfId="31224"/>
    <cellStyle name="合計 7 4 3" xfId="9925"/>
    <cellStyle name="合計 7 4 3 2" xfId="38887"/>
    <cellStyle name="合計 7 4 4" xfId="11933"/>
    <cellStyle name="合計 7 4 4 2" xfId="37316"/>
    <cellStyle name="合計 7 4 5" xfId="6137"/>
    <cellStyle name="合計 7 4 5 2" xfId="29203"/>
    <cellStyle name="合計 7 4 6" xfId="15642"/>
    <cellStyle name="合計 7 4 6 2" xfId="33991"/>
    <cellStyle name="合計 7 4 7" xfId="17962"/>
    <cellStyle name="合計 7 4 7 2" xfId="36679"/>
    <cellStyle name="合計 7 4 8" xfId="39337"/>
    <cellStyle name="合計 7 5" xfId="3504"/>
    <cellStyle name="合計 7 5 2" xfId="6340"/>
    <cellStyle name="合計 7 5 2 2" xfId="31009"/>
    <cellStyle name="合計 7 5 3" xfId="9926"/>
    <cellStyle name="合計 7 5 3 2" xfId="37519"/>
    <cellStyle name="合計 7 5 4" xfId="11934"/>
    <cellStyle name="合計 7 5 4 2" xfId="41181"/>
    <cellStyle name="合計 7 5 5" xfId="4957"/>
    <cellStyle name="合計 7 5 5 2" xfId="31229"/>
    <cellStyle name="合計 7 5 6" xfId="15643"/>
    <cellStyle name="合計 7 5 6 2" xfId="42312"/>
    <cellStyle name="合計 7 5 7" xfId="17963"/>
    <cellStyle name="合計 7 5 7 2" xfId="41922"/>
    <cellStyle name="合計 7 5 8" xfId="40415"/>
    <cellStyle name="合計 7 6" xfId="3505"/>
    <cellStyle name="合計 7 6 2" xfId="6339"/>
    <cellStyle name="合計 7 6 2 2" xfId="31010"/>
    <cellStyle name="合計 7 6 3" xfId="9927"/>
    <cellStyle name="合計 7 6 3 2" xfId="34850"/>
    <cellStyle name="合計 7 6 4" xfId="11935"/>
    <cellStyle name="合計 7 6 4 2" xfId="33465"/>
    <cellStyle name="合計 7 6 5" xfId="4956"/>
    <cellStyle name="合計 7 6 5 2" xfId="31929"/>
    <cellStyle name="合計 7 6 6" xfId="15644"/>
    <cellStyle name="合計 7 6 6 2" xfId="35052"/>
    <cellStyle name="合計 7 6 7" xfId="17964"/>
    <cellStyle name="合計 7 6 7 2" xfId="36533"/>
    <cellStyle name="合計 7 6 8" xfId="37971"/>
    <cellStyle name="合計 7 7" xfId="3506"/>
    <cellStyle name="合計 7 7 2" xfId="6338"/>
    <cellStyle name="合計 7 7 2 2" xfId="31011"/>
    <cellStyle name="合計 7 7 3" xfId="9928"/>
    <cellStyle name="合計 7 7 3 2" xfId="35671"/>
    <cellStyle name="合計 7 7 4" xfId="11936"/>
    <cellStyle name="合計 7 7 4 2" xfId="42715"/>
    <cellStyle name="合計 7 7 5" xfId="6136"/>
    <cellStyle name="合計 7 7 5 2" xfId="31113"/>
    <cellStyle name="合計 7 7 6" xfId="15645"/>
    <cellStyle name="合計 7 7 6 2" xfId="41917"/>
    <cellStyle name="合計 7 7 7" xfId="17965"/>
    <cellStyle name="合計 7 7 7 2" xfId="41178"/>
    <cellStyle name="合計 7 7 8" xfId="41125"/>
    <cellStyle name="合計 7 8" xfId="6343"/>
    <cellStyle name="合計 7 8 2" xfId="31006"/>
    <cellStyle name="合計 7 9" xfId="9922"/>
    <cellStyle name="合計 7 9 2" xfId="34170"/>
    <cellStyle name="合計 8" xfId="3507"/>
    <cellStyle name="合計 8 10" xfId="11937"/>
    <cellStyle name="合計 8 10 2" xfId="35344"/>
    <cellStyle name="合計 8 11" xfId="6135"/>
    <cellStyle name="合計 8 11 2" xfId="31114"/>
    <cellStyle name="合計 8 12" xfId="15646"/>
    <cellStyle name="合計 8 12 2" xfId="33498"/>
    <cellStyle name="合計 8 13" xfId="17966"/>
    <cellStyle name="合計 8 13 2" xfId="31501"/>
    <cellStyle name="合計 8 14" xfId="36901"/>
    <cellStyle name="合計 8 2" xfId="3508"/>
    <cellStyle name="合計 8 2 2" xfId="6336"/>
    <cellStyle name="合計 8 2 2 2" xfId="29205"/>
    <cellStyle name="合計 8 2 3" xfId="9930"/>
    <cellStyle name="合計 8 2 3 2" xfId="32317"/>
    <cellStyle name="合計 8 2 4" xfId="11938"/>
    <cellStyle name="合計 8 2 4 2" xfId="40096"/>
    <cellStyle name="合計 8 2 5" xfId="6134"/>
    <cellStyle name="合計 8 2 5 2" xfId="31115"/>
    <cellStyle name="合計 8 2 6" xfId="15647"/>
    <cellStyle name="合計 8 2 6 2" xfId="43371"/>
    <cellStyle name="合計 8 2 7" xfId="17967"/>
    <cellStyle name="合計 8 2 7 2" xfId="41375"/>
    <cellStyle name="合計 8 2 8" xfId="41603"/>
    <cellStyle name="合計 8 3" xfId="3509"/>
    <cellStyle name="合計 8 3 2" xfId="4994"/>
    <cellStyle name="合計 8 3 2 2" xfId="36119"/>
    <cellStyle name="合計 8 3 3" xfId="9931"/>
    <cellStyle name="合計 8 3 3 2" xfId="30670"/>
    <cellStyle name="合計 8 3 4" xfId="11939"/>
    <cellStyle name="合計 8 3 4 2" xfId="33847"/>
    <cellStyle name="合計 8 3 5" xfId="6133"/>
    <cellStyle name="合計 8 3 5 2" xfId="31116"/>
    <cellStyle name="合計 8 3 6" xfId="15648"/>
    <cellStyle name="合計 8 3 6 2" xfId="32910"/>
    <cellStyle name="合計 8 3 7" xfId="17968"/>
    <cellStyle name="合計 8 3 7 2" xfId="33208"/>
    <cellStyle name="合計 8 3 8" xfId="36236"/>
    <cellStyle name="合計 8 4" xfId="3510"/>
    <cellStyle name="合計 8 4 2" xfId="6335"/>
    <cellStyle name="合計 8 4 2 2" xfId="27"/>
    <cellStyle name="合計 8 4 3" xfId="9932"/>
    <cellStyle name="合計 8 4 3 2" xfId="34171"/>
    <cellStyle name="合計 8 4 4" xfId="11940"/>
    <cellStyle name="合計 8 4 4 2" xfId="31630"/>
    <cellStyle name="合計 8 4 5" xfId="6132"/>
    <cellStyle name="合計 8 4 5 2" xfId="31117"/>
    <cellStyle name="合計 8 4 6" xfId="15649"/>
    <cellStyle name="合計 8 4 6 2" xfId="42044"/>
    <cellStyle name="合計 8 4 7" xfId="17969"/>
    <cellStyle name="合計 8 4 7 2" xfId="42898"/>
    <cellStyle name="合計 8 4 8" xfId="41563"/>
    <cellStyle name="合計 8 5" xfId="3511"/>
    <cellStyle name="合計 8 5 2" xfId="6334"/>
    <cellStyle name="合計 8 5 2 2" xfId="28929"/>
    <cellStyle name="合計 8 5 3" xfId="9933"/>
    <cellStyle name="合計 8 5 3 2" xfId="32323"/>
    <cellStyle name="合計 8 5 4" xfId="11941"/>
    <cellStyle name="合計 8 5 4 2" xfId="30236"/>
    <cellStyle name="合計 8 5 5" xfId="6131"/>
    <cellStyle name="合計 8 5 5 2" xfId="33457"/>
    <cellStyle name="合計 8 5 6" xfId="15650"/>
    <cellStyle name="合計 8 5 6 2" xfId="38416"/>
    <cellStyle name="合計 8 5 7" xfId="17970"/>
    <cellStyle name="合計 8 5 7 2" xfId="31665"/>
    <cellStyle name="合計 8 5 8" xfId="34693"/>
    <cellStyle name="合計 8 6" xfId="3512"/>
    <cellStyle name="合計 8 6 2" xfId="6333"/>
    <cellStyle name="合計 8 6 2 2" xfId="29014"/>
    <cellStyle name="合計 8 6 3" xfId="9934"/>
    <cellStyle name="合計 8 6 3 2" xfId="40983"/>
    <cellStyle name="合計 8 6 4" xfId="11942"/>
    <cellStyle name="合計 8 6 4 2" xfId="43685"/>
    <cellStyle name="合計 8 6 5" xfId="6130"/>
    <cellStyle name="合計 8 6 5 2" xfId="33460"/>
    <cellStyle name="合計 8 6 6" xfId="15651"/>
    <cellStyle name="合計 8 6 6 2" xfId="43337"/>
    <cellStyle name="合計 8 6 7" xfId="17971"/>
    <cellStyle name="合計 8 6 7 2" xfId="29318"/>
    <cellStyle name="合計 8 6 8" xfId="31828"/>
    <cellStyle name="合計 8 7" xfId="3513"/>
    <cellStyle name="合計 8 7 2" xfId="6332"/>
    <cellStyle name="合計 8 7 2 2" xfId="29222"/>
    <cellStyle name="合計 8 7 3" xfId="9935"/>
    <cellStyle name="合計 8 7 3 2" xfId="38886"/>
    <cellStyle name="合計 8 7 4" xfId="11943"/>
    <cellStyle name="合計 8 7 4 2" xfId="38678"/>
    <cellStyle name="合計 8 7 5" xfId="6129"/>
    <cellStyle name="合計 8 7 5 2" xfId="28885"/>
    <cellStyle name="合計 8 7 6" xfId="15652"/>
    <cellStyle name="合計 8 7 6 2" xfId="37050"/>
    <cellStyle name="合計 8 7 7" xfId="17972"/>
    <cellStyle name="合計 8 7 7 2" xfId="41494"/>
    <cellStyle name="合計 8 7 8" xfId="43998"/>
    <cellStyle name="合計 8 8" xfId="6337"/>
    <cellStyle name="合計 8 8 2" xfId="31012"/>
    <cellStyle name="合計 8 9" xfId="9929"/>
    <cellStyle name="合計 8 9 2" xfId="34178"/>
    <cellStyle name="合計 9" xfId="8988"/>
    <cellStyle name="合計 9 2" xfId="34936"/>
    <cellStyle name="差" xfId="547"/>
    <cellStyle name="集計 10" xfId="3514"/>
    <cellStyle name="集計 10 2" xfId="6331"/>
    <cellStyle name="集計 10 2 2" xfId="29015"/>
    <cellStyle name="集計 10 3" xfId="9936"/>
    <cellStyle name="集計 10 3 2" xfId="37518"/>
    <cellStyle name="集計 10 4" xfId="11944"/>
    <cellStyle name="集計 10 4 2" xfId="40392"/>
    <cellStyle name="集計 10 5" xfId="11110"/>
    <cellStyle name="集計 10 5 2" xfId="37371"/>
    <cellStyle name="集計 10 6" xfId="15653"/>
    <cellStyle name="集計 10 6 2" xfId="41648"/>
    <cellStyle name="集計 10 7" xfId="17973"/>
    <cellStyle name="集計 10 7 2" xfId="33201"/>
    <cellStyle name="集計 10 8" xfId="39345"/>
    <cellStyle name="集計 11" xfId="3515"/>
    <cellStyle name="集計 11 2" xfId="4993"/>
    <cellStyle name="集計 11 2 2" xfId="35456"/>
    <cellStyle name="集計 11 3" xfId="9937"/>
    <cellStyle name="集計 11 3 2" xfId="34849"/>
    <cellStyle name="集計 11 4" xfId="11945"/>
    <cellStyle name="集計 11 4 2" xfId="37315"/>
    <cellStyle name="集計 11 5" xfId="5391"/>
    <cellStyle name="集計 11 5 2" xfId="40579"/>
    <cellStyle name="集計 11 6" xfId="15654"/>
    <cellStyle name="集計 11 6 2" xfId="33983"/>
    <cellStyle name="集計 11 7" xfId="17974"/>
    <cellStyle name="集計 11 7 2" xfId="43271"/>
    <cellStyle name="集計 11 8" xfId="41575"/>
    <cellStyle name="集計 12" xfId="3516"/>
    <cellStyle name="集計 12 2" xfId="6330"/>
    <cellStyle name="集計 12 2 2" xfId="31013"/>
    <cellStyle name="集計 12 3" xfId="9938"/>
    <cellStyle name="集計 12 3 2" xfId="35670"/>
    <cellStyle name="集計 12 4" xfId="11946"/>
    <cellStyle name="集計 12 4 2" xfId="40470"/>
    <cellStyle name="集計 12 5" xfId="6128"/>
    <cellStyle name="集計 12 5 2" xfId="28935"/>
    <cellStyle name="集計 12 6" xfId="15655"/>
    <cellStyle name="集計 12 6 2" xfId="43240"/>
    <cellStyle name="集計 12 7" xfId="17975"/>
    <cellStyle name="集計 12 7 2" xfId="33087"/>
    <cellStyle name="集計 12 8" xfId="37979"/>
    <cellStyle name="集計 13" xfId="3517"/>
    <cellStyle name="集計 13 2" xfId="6329"/>
    <cellStyle name="集計 13 2 2" xfId="31014"/>
    <cellStyle name="集計 13 3" xfId="9939"/>
    <cellStyle name="集計 13 3 2" xfId="34177"/>
    <cellStyle name="集計 13 4" xfId="11947"/>
    <cellStyle name="集計 13 4 2" xfId="33464"/>
    <cellStyle name="集計 13 5" xfId="6127"/>
    <cellStyle name="集計 13 5 2" xfId="29237"/>
    <cellStyle name="集計 13 6" xfId="15656"/>
    <cellStyle name="集計 13 6 2" xfId="35060"/>
    <cellStyle name="集計 13 7" xfId="17976"/>
    <cellStyle name="集計 13 7 2" xfId="42042"/>
    <cellStyle name="集計 13 8" xfId="42394"/>
    <cellStyle name="集計 14" xfId="3518"/>
    <cellStyle name="集計 14 2" xfId="6328"/>
    <cellStyle name="集計 14 2 2" xfId="29223"/>
    <cellStyle name="集計 14 3" xfId="9940"/>
    <cellStyle name="集計 14 3 2" xfId="32318"/>
    <cellStyle name="集計 14 4" xfId="11948"/>
    <cellStyle name="集計 14 4 2" xfId="41890"/>
    <cellStyle name="集計 14 5" xfId="10868"/>
    <cellStyle name="集計 14 5 2" xfId="38768"/>
    <cellStyle name="集計 14 6" xfId="15657"/>
    <cellStyle name="集計 14 6 2" xfId="42566"/>
    <cellStyle name="集計 14 7" xfId="17977"/>
    <cellStyle name="集計 14 7 2" xfId="38238"/>
    <cellStyle name="集計 14 8" xfId="36909"/>
    <cellStyle name="集計 15" xfId="3519"/>
    <cellStyle name="集計 15 2" xfId="6327"/>
    <cellStyle name="集計 15 2 2" xfId="31015"/>
    <cellStyle name="集計 15 3" xfId="9941"/>
    <cellStyle name="集計 15 3 2" xfId="30669"/>
    <cellStyle name="集計 15 4" xfId="11949"/>
    <cellStyle name="集計 15 4 2" xfId="35343"/>
    <cellStyle name="集計 15 5" xfId="10387"/>
    <cellStyle name="集計 15 5 2" xfId="38827"/>
    <cellStyle name="集計 15 6" xfId="15658"/>
    <cellStyle name="集計 15 6 2" xfId="33506"/>
    <cellStyle name="集計 15 7" xfId="17978"/>
    <cellStyle name="集計 15 7 2" xfId="41593"/>
    <cellStyle name="集計 15 8" xfId="42203"/>
    <cellStyle name="集計 16" xfId="3520"/>
    <cellStyle name="集計 16 2" xfId="6326"/>
    <cellStyle name="集計 16 2 2" xfId="31016"/>
    <cellStyle name="集計 16 3" xfId="9942"/>
    <cellStyle name="集計 16 3 2" xfId="42630"/>
    <cellStyle name="集計 16 4" xfId="11950"/>
    <cellStyle name="集計 16 4 2" xfId="30235"/>
    <cellStyle name="集計 16 5" xfId="12533"/>
    <cellStyle name="集計 16 5 2" xfId="33611"/>
    <cellStyle name="集計 16 6" xfId="15659"/>
    <cellStyle name="集計 16 6 2" xfId="42014"/>
    <cellStyle name="集計 16 7" xfId="17979"/>
    <cellStyle name="集計 16 7 2" xfId="36678"/>
    <cellStyle name="集計 16 8" xfId="36244"/>
    <cellStyle name="集計 17" xfId="3521"/>
    <cellStyle name="集計 17 2" xfId="4992"/>
    <cellStyle name="集計 17 2 2" xfId="37859"/>
    <cellStyle name="集計 17 3" xfId="9943"/>
    <cellStyle name="集計 17 3 2" xfId="38885"/>
    <cellStyle name="集計 17 4" xfId="11951"/>
    <cellStyle name="集計 17 4 2" xfId="30234"/>
    <cellStyle name="集計 17 5" xfId="13220"/>
    <cellStyle name="集計 17 5 2" xfId="43622"/>
    <cellStyle name="集計 17 6" xfId="15660"/>
    <cellStyle name="集計 17 6 2" xfId="32902"/>
    <cellStyle name="集計 17 7" xfId="17980"/>
    <cellStyle name="集計 17 7 2" xfId="41144"/>
    <cellStyle name="集計 17 8" xfId="42503"/>
    <cellStyle name="集計 18" xfId="3522"/>
    <cellStyle name="集計 18 2" xfId="6325"/>
    <cellStyle name="集計 18 2 2" xfId="31017"/>
    <cellStyle name="集計 18 3" xfId="9944"/>
    <cellStyle name="集計 18 3 2" xfId="37517"/>
    <cellStyle name="集計 18 4" xfId="11952"/>
    <cellStyle name="集計 18 4 2" xfId="43675"/>
    <cellStyle name="集計 18 5" xfId="13218"/>
    <cellStyle name="集計 18 5 2" xfId="41279"/>
    <cellStyle name="集計 18 6" xfId="15661"/>
    <cellStyle name="集計 18 6 2" xfId="29894"/>
    <cellStyle name="集計 18 7" xfId="17981"/>
    <cellStyle name="集計 18 7 2" xfId="36534"/>
    <cellStyle name="集計 18 8" xfId="34701"/>
    <cellStyle name="集計 19" xfId="3523"/>
    <cellStyle name="集計 19 2" xfId="6324"/>
    <cellStyle name="集計 19 2 2" xfId="31018"/>
    <cellStyle name="集計 19 3" xfId="9945"/>
    <cellStyle name="集計 19 3 2" xfId="34848"/>
    <cellStyle name="集計 19 4" xfId="11953"/>
    <cellStyle name="集計 19 4 2" xfId="38668"/>
    <cellStyle name="集計 19 5" xfId="12534"/>
    <cellStyle name="集計 19 5 2" xfId="42238"/>
    <cellStyle name="集計 19 6" xfId="15662"/>
    <cellStyle name="集計 19 6 2" xfId="41162"/>
    <cellStyle name="集計 19 7" xfId="17982"/>
    <cellStyle name="集計 19 7 2" xfId="43360"/>
    <cellStyle name="集計 19 8" xfId="31820"/>
    <cellStyle name="集計 2" xfId="129"/>
    <cellStyle name="集計 2 10" xfId="10393"/>
    <cellStyle name="集計 2 10 2" xfId="30613"/>
    <cellStyle name="集計 2 11" xfId="14642"/>
    <cellStyle name="集計 2 11 2" xfId="42703"/>
    <cellStyle name="集計 2 12" xfId="10404"/>
    <cellStyle name="集計 2 12 2" xfId="38825"/>
    <cellStyle name="集計 2 13" xfId="16680"/>
    <cellStyle name="集計 2 13 2" xfId="29433"/>
    <cellStyle name="集計 2 14" xfId="16704"/>
    <cellStyle name="集計 2 14 2" xfId="36427"/>
    <cellStyle name="集計 2 15" xfId="16847"/>
    <cellStyle name="集計 2 15 2" xfId="38344"/>
    <cellStyle name="集計 2 16" xfId="20871"/>
    <cellStyle name="集計 2 17" xfId="34817"/>
    <cellStyle name="集計 2 2" xfId="549"/>
    <cellStyle name="集計 2 2 10" xfId="17983"/>
    <cellStyle name="集計 2 2 10 2" xfId="31502"/>
    <cellStyle name="集計 2 2 11" xfId="31690"/>
    <cellStyle name="集計 2 2 2" xfId="3524"/>
    <cellStyle name="集計 2 2 2 10" xfId="11955"/>
    <cellStyle name="集計 2 2 2 10 2" xfId="37305"/>
    <cellStyle name="集計 2 2 2 11" xfId="12536"/>
    <cellStyle name="集計 2 2 2 11 2" xfId="41544"/>
    <cellStyle name="集計 2 2 2 12" xfId="15664"/>
    <cellStyle name="集計 2 2 2 12 2" xfId="39538"/>
    <cellStyle name="集計 2 2 2 13" xfId="17984"/>
    <cellStyle name="集計 2 2 2 13 2" xfId="43205"/>
    <cellStyle name="集計 2 2 2 14" xfId="31339"/>
    <cellStyle name="集計 2 2 2 2" xfId="3525"/>
    <cellStyle name="集計 2 2 2 2 2" xfId="6321"/>
    <cellStyle name="集計 2 2 2 2 2 2" xfId="28930"/>
    <cellStyle name="集計 2 2 2 2 3" xfId="9948"/>
    <cellStyle name="集計 2 2 2 2 3 2" xfId="31586"/>
    <cellStyle name="集計 2 2 2 2 4" xfId="11956"/>
    <cellStyle name="集計 2 2 2 2 4 2" xfId="40313"/>
    <cellStyle name="集計 2 2 2 2 5" xfId="12537"/>
    <cellStyle name="集計 2 2 2 2 5 2" xfId="33801"/>
    <cellStyle name="集計 2 2 2 2 6" xfId="15665"/>
    <cellStyle name="集計 2 2 2 2 6 2" xfId="32909"/>
    <cellStyle name="集計 2 2 2 2 7" xfId="17985"/>
    <cellStyle name="集計 2 2 2 2 7 2" xfId="33207"/>
    <cellStyle name="集計 2 2 2 2 8" xfId="41854"/>
    <cellStyle name="集計 2 2 2 3" xfId="3526"/>
    <cellStyle name="集計 2 2 2 3 2" xfId="4991"/>
    <cellStyle name="集計 2 2 2 3 2 2" xfId="39224"/>
    <cellStyle name="集計 2 2 2 3 3" xfId="9949"/>
    <cellStyle name="集計 2 2 2 3 3 2" xfId="30668"/>
    <cellStyle name="集計 2 2 2 3 4" xfId="11957"/>
    <cellStyle name="集計 2 2 2 3 4 2" xfId="33476"/>
    <cellStyle name="集計 2 2 2 3 5" xfId="12538"/>
    <cellStyle name="集計 2 2 2 3 5 2" xfId="32704"/>
    <cellStyle name="集計 2 2 2 3 6" xfId="15666"/>
    <cellStyle name="集計 2 2 2 3 6 2" xfId="40607"/>
    <cellStyle name="集計 2 2 2 3 7" xfId="17986"/>
    <cellStyle name="集計 2 2 2 3 7 2" xfId="41465"/>
    <cellStyle name="集計 2 2 2 3 8" xfId="34694"/>
    <cellStyle name="集計 2 2 2 4" xfId="3527"/>
    <cellStyle name="集計 2 2 2 4 2" xfId="6320"/>
    <cellStyle name="集計 2 2 2 4 2 2" xfId="29017"/>
    <cellStyle name="集計 2 2 2 4 3" xfId="9950"/>
    <cellStyle name="集計 2 2 2 4 3 2" xfId="42387"/>
    <cellStyle name="集計 2 2 2 4 4" xfId="11958"/>
    <cellStyle name="集計 2 2 2 4 4 2" xfId="43031"/>
    <cellStyle name="集計 2 2 2 4 5" xfId="12539"/>
    <cellStyle name="集計 2 2 2 4 5 2" xfId="30192"/>
    <cellStyle name="集計 2 2 2 4 6" xfId="15667"/>
    <cellStyle name="集計 2 2 2 4 6 2" xfId="38415"/>
    <cellStyle name="集計 2 2 2 4 7" xfId="17987"/>
    <cellStyle name="集計 2 2 2 4 7 2" xfId="33081"/>
    <cellStyle name="集計 2 2 2 4 8" xfId="31827"/>
    <cellStyle name="集計 2 2 2 5" xfId="3528"/>
    <cellStyle name="集計 2 2 2 5 2" xfId="6319"/>
    <cellStyle name="集計 2 2 2 5 2 2" xfId="31021"/>
    <cellStyle name="集計 2 2 2 5 3" xfId="9951"/>
    <cellStyle name="集計 2 2 2 5 3 2" xfId="38884"/>
    <cellStyle name="集計 2 2 2 5 4" xfId="11959"/>
    <cellStyle name="集計 2 2 2 5 4 2" xfId="35333"/>
    <cellStyle name="集計 2 2 2 5 5" xfId="12540"/>
    <cellStyle name="集計 2 2 2 5 5 2" xfId="42884"/>
    <cellStyle name="集計 2 2 2 5 6" xfId="15668"/>
    <cellStyle name="集計 2 2 2 5 6 2" xfId="40729"/>
    <cellStyle name="集計 2 2 2 5 7" xfId="17988"/>
    <cellStyle name="集計 2 2 2 5 7 2" xfId="29317"/>
    <cellStyle name="集計 2 2 2 5 8" xfId="43997"/>
    <cellStyle name="集計 2 2 2 6" xfId="3529"/>
    <cellStyle name="集計 2 2 2 6 2" xfId="6318"/>
    <cellStyle name="集計 2 2 2 6 2 2" xfId="31022"/>
    <cellStyle name="集計 2 2 2 6 3" xfId="9952"/>
    <cellStyle name="集計 2 2 2 6 3 2" xfId="37516"/>
    <cellStyle name="集計 2 2 2 6 4" xfId="11960"/>
    <cellStyle name="集計 2 2 2 6 4 2" xfId="39783"/>
    <cellStyle name="集計 2 2 2 6 5" xfId="12541"/>
    <cellStyle name="集計 2 2 2 6 5 2" xfId="38632"/>
    <cellStyle name="集計 2 2 2 6 6" xfId="15669"/>
    <cellStyle name="集計 2 2 2 6 6 2" xfId="37049"/>
    <cellStyle name="集計 2 2 2 6 7" xfId="17989"/>
    <cellStyle name="集計 2 2 2 6 7 2" xfId="40426"/>
    <cellStyle name="集計 2 2 2 6 8" xfId="39344"/>
    <cellStyle name="集計 2 2 2 7" xfId="3530"/>
    <cellStyle name="集計 2 2 2 7 2" xfId="6317"/>
    <cellStyle name="集計 2 2 2 7 2 2" xfId="31020"/>
    <cellStyle name="集計 2 2 2 7 3" xfId="9953"/>
    <cellStyle name="集計 2 2 2 7 3 2" xfId="34847"/>
    <cellStyle name="集計 2 2 2 7 4" xfId="11961"/>
    <cellStyle name="集計 2 2 2 7 4 2" xfId="33836"/>
    <cellStyle name="集計 2 2 2 7 5" xfId="12542"/>
    <cellStyle name="集計 2 2 2 7 5 2" xfId="43283"/>
    <cellStyle name="集計 2 2 2 7 6" xfId="15670"/>
    <cellStyle name="集計 2 2 2 7 6 2" xfId="41609"/>
    <cellStyle name="集計 2 2 2 7 7" xfId="17990"/>
    <cellStyle name="集計 2 2 2 7 7 2" xfId="38237"/>
    <cellStyle name="集計 2 2 2 7 8" xfId="39778"/>
    <cellStyle name="集計 2 2 2 8" xfId="6322"/>
    <cellStyle name="集計 2 2 2 8 2" xfId="29016"/>
    <cellStyle name="集計 2 2 2 9" xfId="9947"/>
    <cellStyle name="集計 2 2 2 9 2" xfId="34176"/>
    <cellStyle name="集計 2 2 3" xfId="3531"/>
    <cellStyle name="集計 2 2 3 2" xfId="6316"/>
    <cellStyle name="集計 2 2 3 2 2" xfId="29018"/>
    <cellStyle name="集計 2 2 3 3" xfId="9954"/>
    <cellStyle name="集計 2 2 3 3 2" xfId="35668"/>
    <cellStyle name="集計 2 2 3 4" xfId="11962"/>
    <cellStyle name="集計 2 2 3 4 2" xfId="32670"/>
    <cellStyle name="集計 2 2 3 5" xfId="13219"/>
    <cellStyle name="集計 2 2 3 5 2" xfId="37216"/>
    <cellStyle name="集計 2 2 3 6" xfId="15671"/>
    <cellStyle name="集計 2 2 3 6 2" xfId="33984"/>
    <cellStyle name="集計 2 2 3 7" xfId="17991"/>
    <cellStyle name="集計 2 2 3 7 2" xfId="41235"/>
    <cellStyle name="集計 2 2 3 8" xfId="37978"/>
    <cellStyle name="集計 2 2 4" xfId="6323"/>
    <cellStyle name="集計 2 2 4 2" xfId="31019"/>
    <cellStyle name="集計 2 2 5" xfId="9946"/>
    <cellStyle name="集計 2 2 5 2" xfId="35669"/>
    <cellStyle name="集計 2 2 6" xfId="11954"/>
    <cellStyle name="集計 2 2 6 2" xfId="43307"/>
    <cellStyle name="集計 2 2 7" xfId="12535"/>
    <cellStyle name="集計 2 2 7 2" xfId="35298"/>
    <cellStyle name="集計 2 2 8" xfId="15663"/>
    <cellStyle name="集計 2 2 8 2" xfId="33499"/>
    <cellStyle name="集計 2 2 9" xfId="16826"/>
    <cellStyle name="集計 2 2 9 2" xfId="32508"/>
    <cellStyle name="集計 2 3" xfId="550"/>
    <cellStyle name="集計 2 3 10" xfId="17992"/>
    <cellStyle name="集計 2 3 10 2" xfId="36677"/>
    <cellStyle name="集計 2 3 11" xfId="31485"/>
    <cellStyle name="集計 2 3 2" xfId="3532"/>
    <cellStyle name="集計 2 3 2 10" xfId="11964"/>
    <cellStyle name="集計 2 3 2 10 2" xfId="38676"/>
    <cellStyle name="集計 2 3 2 11" xfId="10386"/>
    <cellStyle name="集計 2 3 2 11 2" xfId="30614"/>
    <cellStyle name="集計 2 3 2 12" xfId="15673"/>
    <cellStyle name="集計 2 3 2 12 2" xfId="35059"/>
    <cellStyle name="集計 2 3 2 13" xfId="17993"/>
    <cellStyle name="集計 2 3 2 13 2" xfId="42602"/>
    <cellStyle name="集計 2 3 2 14" xfId="40206"/>
    <cellStyle name="集計 2 3 2 2" xfId="3533"/>
    <cellStyle name="集計 2 3 2 2 2" xfId="6314"/>
    <cellStyle name="集計 2 3 2 2 2 2" xfId="31025"/>
    <cellStyle name="集計 2 3 2 2 3" xfId="9957"/>
    <cellStyle name="集計 2 3 2 2 3 2" xfId="30667"/>
    <cellStyle name="集計 2 3 2 2 4" xfId="11965"/>
    <cellStyle name="集計 2 3 2 2 4 2" xfId="43086"/>
    <cellStyle name="集計 2 3 2 2 5" xfId="12543"/>
    <cellStyle name="集計 2 3 2 2 5 2" xfId="37268"/>
    <cellStyle name="集計 2 3 2 2 6" xfId="15674"/>
    <cellStyle name="集計 2 3 2 2 6 2" xfId="40854"/>
    <cellStyle name="集計 2 3 2 2 7" xfId="17994"/>
    <cellStyle name="集計 2 3 2 2 7 2" xfId="36535"/>
    <cellStyle name="集計 2 3 2 2 8" xfId="36908"/>
    <cellStyle name="集計 2 3 2 3" xfId="3534"/>
    <cellStyle name="集計 2 3 2 3 2" xfId="6313"/>
    <cellStyle name="集計 2 3 2 3 2 2" xfId="31023"/>
    <cellStyle name="集計 2 3 2 3 3" xfId="9958"/>
    <cellStyle name="集計 2 3 2 3 3 2" xfId="42512"/>
    <cellStyle name="集計 2 3 2 3 4" xfId="11966"/>
    <cellStyle name="集計 2 3 2 3 4 2" xfId="37313"/>
    <cellStyle name="集計 2 3 2 3 5" xfId="12544"/>
    <cellStyle name="集計 2 3 2 3 5 2" xfId="40539"/>
    <cellStyle name="集計 2 3 2 3 6" xfId="15675"/>
    <cellStyle name="集計 2 3 2 3 6 2" xfId="33505"/>
    <cellStyle name="集計 2 3 2 3 7" xfId="17995"/>
    <cellStyle name="集計 2 3 2 3 7 2" xfId="41317"/>
    <cellStyle name="集計 2 3 2 3 8" xfId="40859"/>
    <cellStyle name="集計 2 3 2 4" xfId="3535"/>
    <cellStyle name="集計 2 3 2 4 2" xfId="6312"/>
    <cellStyle name="集計 2 3 2 4 2 2" xfId="31026"/>
    <cellStyle name="集計 2 3 2 4 3" xfId="9959"/>
    <cellStyle name="集計 2 3 2 4 3 2" xfId="38883"/>
    <cellStyle name="集計 2 3 2 4 4" xfId="11967"/>
    <cellStyle name="集計 2 3 2 4 4 2" xfId="42395"/>
    <cellStyle name="集計 2 3 2 4 5" xfId="10385"/>
    <cellStyle name="集計 2 3 2 4 5 2" xfId="32366"/>
    <cellStyle name="集計 2 3 2 4 6" xfId="15676"/>
    <cellStyle name="集計 2 3 2 4 6 2" xfId="42406"/>
    <cellStyle name="集計 2 3 2 4 7" xfId="17996"/>
    <cellStyle name="集計 2 3 2 4 7 2" xfId="31503"/>
    <cellStyle name="集計 2 3 2 4 8" xfId="36243"/>
    <cellStyle name="集計 2 3 2 5" xfId="3536"/>
    <cellStyle name="集計 2 3 2 5 2" xfId="6311"/>
    <cellStyle name="集計 2 3 2 5 2 2" xfId="31027"/>
    <cellStyle name="集計 2 3 2 5 3" xfId="9960"/>
    <cellStyle name="集計 2 3 2 5 3 2" xfId="37515"/>
    <cellStyle name="集計 2 3 2 5 4" xfId="11968"/>
    <cellStyle name="集計 2 3 2 5 4 2" xfId="33443"/>
    <cellStyle name="集計 2 3 2 5 5" xfId="12545"/>
    <cellStyle name="集計 2 3 2 5 5 2" xfId="33612"/>
    <cellStyle name="集計 2 3 2 5 6" xfId="15677"/>
    <cellStyle name="集計 2 3 2 5 6 2" xfId="32903"/>
    <cellStyle name="集計 2 3 2 5 7" xfId="17997"/>
    <cellStyle name="集計 2 3 2 5 7 2" xfId="41973"/>
    <cellStyle name="集計 2 3 2 5 8" xfId="42192"/>
    <cellStyle name="集計 2 3 2 6" xfId="3537"/>
    <cellStyle name="集計 2 3 2 6 2" xfId="4989"/>
    <cellStyle name="集計 2 3 2 6 2 2" xfId="31225"/>
    <cellStyle name="集計 2 3 2 6 3" xfId="9961"/>
    <cellStyle name="集計 2 3 2 6 3 2" xfId="34846"/>
    <cellStyle name="集計 2 3 2 6 4" xfId="11969"/>
    <cellStyle name="集計 2 3 2 6 4 2" xfId="40797"/>
    <cellStyle name="集計 2 3 2 6 5" xfId="10384"/>
    <cellStyle name="集計 2 3 2 6 5 2" xfId="34119"/>
    <cellStyle name="集計 2 3 2 6 6" xfId="15678"/>
    <cellStyle name="集計 2 3 2 6 6 2" xfId="29893"/>
    <cellStyle name="集計 2 3 2 6 7" xfId="17998"/>
    <cellStyle name="集計 2 3 2 6 7 2" xfId="33206"/>
    <cellStyle name="集計 2 3 2 6 8" xfId="34700"/>
    <cellStyle name="集計 2 3 2 7" xfId="3538"/>
    <cellStyle name="集計 2 3 2 7 2" xfId="6310"/>
    <cellStyle name="集計 2 3 2 7 2 2" xfId="28926"/>
    <cellStyle name="集計 2 3 2 7 3" xfId="9962"/>
    <cellStyle name="集計 2 3 2 7 3 2" xfId="35667"/>
    <cellStyle name="集計 2 3 2 7 4" xfId="11970"/>
    <cellStyle name="集計 2 3 2 7 4 2" xfId="35341"/>
    <cellStyle name="集計 2 3 2 7 5" xfId="12546"/>
    <cellStyle name="集計 2 3 2 7 5 2" xfId="40627"/>
    <cellStyle name="集計 2 3 2 7 6" xfId="15679"/>
    <cellStyle name="集計 2 3 2 7 6 2" xfId="40739"/>
    <cellStyle name="集計 2 3 2 7 7" xfId="17999"/>
    <cellStyle name="集計 2 3 2 7 7 2" xfId="40276"/>
    <cellStyle name="集計 2 3 2 7 8" xfId="31821"/>
    <cellStyle name="集計 2 3 2 8" xfId="6315"/>
    <cellStyle name="集計 2 3 2 8 2" xfId="31024"/>
    <cellStyle name="集計 2 3 2 9" xfId="9956"/>
    <cellStyle name="集計 2 3 2 9 2" xfId="32319"/>
    <cellStyle name="集計 2 3 3" xfId="3539"/>
    <cellStyle name="集計 2 3 3 2" xfId="6309"/>
    <cellStyle name="集計 2 3 3 2 2" xfId="29019"/>
    <cellStyle name="集計 2 3 3 3" xfId="9963"/>
    <cellStyle name="集計 2 3 3 3 2" xfId="34174"/>
    <cellStyle name="集計 2 3 3 4" xfId="11971"/>
    <cellStyle name="集計 2 3 3 4 2" xfId="43208"/>
    <cellStyle name="集計 2 3 3 5" xfId="10383"/>
    <cellStyle name="集計 2 3 3 5 2" xfId="35612"/>
    <cellStyle name="集計 2 3 3 6" xfId="15680"/>
    <cellStyle name="集計 2 3 3 6 2" xfId="38414"/>
    <cellStyle name="集計 2 3 3 7" xfId="18000"/>
    <cellStyle name="集計 2 3 3 7 2" xfId="33082"/>
    <cellStyle name="集計 2 3 3 8" xfId="31338"/>
    <cellStyle name="集計 2 3 4" xfId="4990"/>
    <cellStyle name="集計 2 3 4 2" xfId="41349"/>
    <cellStyle name="集計 2 3 5" xfId="9955"/>
    <cellStyle name="集計 2 3 5 2" xfId="34175"/>
    <cellStyle name="集計 2 3 6" xfId="11963"/>
    <cellStyle name="集計 2 3 6 2" xfId="43683"/>
    <cellStyle name="集計 2 3 7" xfId="13221"/>
    <cellStyle name="集計 2 3 7 2" xfId="33699"/>
    <cellStyle name="集計 2 3 8" xfId="15672"/>
    <cellStyle name="集計 2 3 8 2" xfId="42885"/>
    <cellStyle name="集計 2 3 9" xfId="16712"/>
    <cellStyle name="集計 2 3 9 2" xfId="32504"/>
    <cellStyle name="集計 2 4" xfId="548"/>
    <cellStyle name="集計 2 4 10" xfId="34815"/>
    <cellStyle name="集計 2 4 2" xfId="3540"/>
    <cellStyle name="集計 2 4 2 10" xfId="11973"/>
    <cellStyle name="集計 2 4 2 10 2" xfId="31633"/>
    <cellStyle name="集計 2 4 2 11" xfId="10382"/>
    <cellStyle name="集計 2 4 2 11 2" xfId="31560"/>
    <cellStyle name="集計 2 4 2 12" xfId="15682"/>
    <cellStyle name="集計 2 4 2 12 2" xfId="37048"/>
    <cellStyle name="集計 2 4 2 13" xfId="18002"/>
    <cellStyle name="集計 2 4 2 13 2" xfId="41541"/>
    <cellStyle name="集計 2 4 2 14" xfId="43996"/>
    <cellStyle name="集計 2 4 2 2" xfId="3541"/>
    <cellStyle name="集計 2 4 2 2 2" xfId="6306"/>
    <cellStyle name="集計 2 4 2 2 2 2" xfId="33454"/>
    <cellStyle name="集計 2 4 2 2 3" xfId="9966"/>
    <cellStyle name="集計 2 4 2 2 3 2" xfId="39713"/>
    <cellStyle name="集計 2 4 2 2 4" xfId="11974"/>
    <cellStyle name="集計 2 4 2 2 4 2" xfId="30233"/>
    <cellStyle name="集計 2 4 2 2 5" xfId="12548"/>
    <cellStyle name="集計 2 4 2 2 5 2" xfId="39606"/>
    <cellStyle name="集計 2 4 2 2 6" xfId="15683"/>
    <cellStyle name="集計 2 4 2 2 6 2" xfId="42527"/>
    <cellStyle name="集計 2 4 2 2 7" xfId="18003"/>
    <cellStyle name="集計 2 4 2 2 7 2" xfId="38236"/>
    <cellStyle name="集計 2 4 2 2 8" xfId="39343"/>
    <cellStyle name="集計 2 4 2 3" xfId="3542"/>
    <cellStyle name="集計 2 4 2 3 2" xfId="4988"/>
    <cellStyle name="集計 2 4 2 3 2 2" xfId="31933"/>
    <cellStyle name="集計 2 4 2 3 3" xfId="9967"/>
    <cellStyle name="集計 2 4 2 3 3 2" xfId="38882"/>
    <cellStyle name="集計 2 4 2 3 4" xfId="11975"/>
    <cellStyle name="集計 2 4 2 3 4 2" xfId="40630"/>
    <cellStyle name="集計 2 4 2 3 5" xfId="10381"/>
    <cellStyle name="集計 2 4 2 3 5 2" xfId="37460"/>
    <cellStyle name="集計 2 4 2 3 6" xfId="15684"/>
    <cellStyle name="集計 2 4 2 3 6 2" xfId="33985"/>
    <cellStyle name="集計 2 4 2 3 7" xfId="18004"/>
    <cellStyle name="集計 2 4 2 3 7 2" xfId="42157"/>
    <cellStyle name="集計 2 4 2 3 8" xfId="43008"/>
    <cellStyle name="集計 2 4 2 4" xfId="3543"/>
    <cellStyle name="集計 2 4 2 4 2" xfId="6305"/>
    <cellStyle name="集計 2 4 2 4 2 2" xfId="29068"/>
    <cellStyle name="集計 2 4 2 4 3" xfId="9968"/>
    <cellStyle name="集計 2 4 2 4 3 2" xfId="37514"/>
    <cellStyle name="集計 2 4 2 4 4" xfId="11976"/>
    <cellStyle name="集計 2 4 2 4 4 2" xfId="33837"/>
    <cellStyle name="集計 2 4 2 4 5" xfId="10380"/>
    <cellStyle name="集計 2 4 2 4 5 2" xfId="38828"/>
    <cellStyle name="集計 2 4 2 4 6" xfId="15685"/>
    <cellStyle name="集計 2 4 2 4 6 2" xfId="43587"/>
    <cellStyle name="集計 2 4 2 4 7" xfId="18005"/>
    <cellStyle name="集計 2 4 2 4 7 2" xfId="36676"/>
    <cellStyle name="集計 2 4 2 4 8" xfId="37977"/>
    <cellStyle name="集計 2 4 2 5" xfId="3544"/>
    <cellStyle name="集計 2 4 2 5 2" xfId="6304"/>
    <cellStyle name="集計 2 4 2 5 2 2" xfId="31030"/>
    <cellStyle name="集計 2 4 2 5 3" xfId="9969"/>
    <cellStyle name="集計 2 4 2 5 3 2" xfId="34845"/>
    <cellStyle name="集計 2 4 2 5 4" xfId="11977"/>
    <cellStyle name="集計 2 4 2 5 4 2" xfId="32669"/>
    <cellStyle name="集計 2 4 2 5 5" xfId="10379"/>
    <cellStyle name="集計 2 4 2 5 5 2" xfId="30615"/>
    <cellStyle name="集計 2 4 2 5 6" xfId="15686"/>
    <cellStyle name="集計 2 4 2 5 6 2" xfId="35058"/>
    <cellStyle name="集計 2 4 2 5 7" xfId="18006"/>
    <cellStyle name="集計 2 4 2 5 7 2" xfId="42850"/>
    <cellStyle name="集計 2 4 2 5 8" xfId="43588"/>
    <cellStyle name="集計 2 4 2 6" xfId="3545"/>
    <cellStyle name="集計 2 4 2 6 2" xfId="6303"/>
    <cellStyle name="集計 2 4 2 6 2 2" xfId="31031"/>
    <cellStyle name="集計 2 4 2 6 3" xfId="9970"/>
    <cellStyle name="集計 2 4 2 6 3 2" xfId="35666"/>
    <cellStyle name="集計 2 4 2 6 4" xfId="11978"/>
    <cellStyle name="集計 2 4 2 6 4 2" xfId="43682"/>
    <cellStyle name="集計 2 4 2 6 5" xfId="10378"/>
    <cellStyle name="集計 2 4 2 6 5 2" xfId="32365"/>
    <cellStyle name="集計 2 4 2 6 6" xfId="15687"/>
    <cellStyle name="集計 2 4 2 6 6 2" xfId="42054"/>
    <cellStyle name="集計 2 4 2 6 7" xfId="18007"/>
    <cellStyle name="集計 2 4 2 6 7 2" xfId="36536"/>
    <cellStyle name="集計 2 4 2 6 8" xfId="36907"/>
    <cellStyle name="集計 2 4 2 7" xfId="3546"/>
    <cellStyle name="集計 2 4 2 7 2" xfId="6302"/>
    <cellStyle name="集計 2 4 2 7 2 2" xfId="31029"/>
    <cellStyle name="集計 2 4 2 7 3" xfId="9971"/>
    <cellStyle name="集計 2 4 2 7 3 2" xfId="34173"/>
    <cellStyle name="集計 2 4 2 7 4" xfId="11979"/>
    <cellStyle name="集計 2 4 2 7 4 2" xfId="38675"/>
    <cellStyle name="集計 2 4 2 7 5" xfId="6126"/>
    <cellStyle name="集計 2 4 2 7 5 2" xfId="31118"/>
    <cellStyle name="集計 2 4 2 7 6" xfId="15688"/>
    <cellStyle name="集計 2 4 2 7 6 2" xfId="33504"/>
    <cellStyle name="集計 2 4 2 7 7" xfId="18008"/>
    <cellStyle name="集計 2 4 2 7 7 2" xfId="40868"/>
    <cellStyle name="集計 2 4 2 7 8" xfId="43121"/>
    <cellStyle name="集計 2 4 2 8" xfId="6307"/>
    <cellStyle name="集計 2 4 2 8 2" xfId="31028"/>
    <cellStyle name="集計 2 4 2 9" xfId="9965"/>
    <cellStyle name="集計 2 4 2 9 2" xfId="30666"/>
    <cellStyle name="集計 2 4 3" xfId="3547"/>
    <cellStyle name="集計 2 4 3 2" xfId="6301"/>
    <cellStyle name="集計 2 4 3 2 2" xfId="29123"/>
    <cellStyle name="集計 2 4 3 3" xfId="9972"/>
    <cellStyle name="集計 2 4 3 3 2" xfId="32321"/>
    <cellStyle name="集計 2 4 3 4" xfId="11980"/>
    <cellStyle name="集計 2 4 3 4 2" xfId="42813"/>
    <cellStyle name="集計 2 4 3 5" xfId="6125"/>
    <cellStyle name="集計 2 4 3 5 2" xfId="28936"/>
    <cellStyle name="集計 2 4 3 6" xfId="15689"/>
    <cellStyle name="集計 2 4 3 6 2" xfId="43617"/>
    <cellStyle name="集計 2 4 3 7" xfId="18009"/>
    <cellStyle name="集計 2 4 3 7 2" xfId="31504"/>
    <cellStyle name="集計 2 4 3 8" xfId="36242"/>
    <cellStyle name="集計 2 4 4" xfId="6308"/>
    <cellStyle name="集計 2 4 4 2" xfId="29176"/>
    <cellStyle name="集計 2 4 5" xfId="9964"/>
    <cellStyle name="集計 2 4 5 2" xfId="32320"/>
    <cellStyle name="集計 2 4 6" xfId="11972"/>
    <cellStyle name="集計 2 4 6 2" xfId="33844"/>
    <cellStyle name="集計 2 4 7" xfId="12547"/>
    <cellStyle name="集計 2 4 7 2" xfId="35297"/>
    <cellStyle name="集計 2 4 8" xfId="15681"/>
    <cellStyle name="集計 2 4 8 2" xfId="42821"/>
    <cellStyle name="集計 2 4 9" xfId="18001"/>
    <cellStyle name="集計 2 4 9 2" xfId="29316"/>
    <cellStyle name="集計 2 5" xfId="3548"/>
    <cellStyle name="集計 2 5 10" xfId="42482"/>
    <cellStyle name="集計 2 5 2" xfId="3549"/>
    <cellStyle name="集計 2 5 2 10" xfId="11982"/>
    <cellStyle name="集計 2 5 2 10 2" xfId="42560"/>
    <cellStyle name="集計 2 5 2 11" xfId="6123"/>
    <cellStyle name="集計 2 5 2 11 2" xfId="29050"/>
    <cellStyle name="集計 2 5 2 12" xfId="15691"/>
    <cellStyle name="集計 2 5 2 12 2" xfId="29892"/>
    <cellStyle name="集計 2 5 2 13" xfId="18011"/>
    <cellStyle name="集計 2 5 2 13 2" xfId="33205"/>
    <cellStyle name="集計 2 5 2 14" xfId="34699"/>
    <cellStyle name="集計 2 5 2 2" xfId="3550"/>
    <cellStyle name="集計 2 5 2 2 2" xfId="6299"/>
    <cellStyle name="集計 2 5 2 2 2 2" xfId="31033"/>
    <cellStyle name="集計 2 5 2 2 3" xfId="9975"/>
    <cellStyle name="集計 2 5 2 2 3 2" xfId="38881"/>
    <cellStyle name="集計 2 5 2 2 4" xfId="11983"/>
    <cellStyle name="集計 2 5 2 2 4 2" xfId="33463"/>
    <cellStyle name="集計 2 5 2 2 5" xfId="8983"/>
    <cellStyle name="集計 2 5 2 2 5 2" xfId="43729"/>
    <cellStyle name="集計 2 5 2 2 6" xfId="15692"/>
    <cellStyle name="集計 2 5 2 2 6 2" xfId="41160"/>
    <cellStyle name="集計 2 5 2 2 7" xfId="18012"/>
    <cellStyle name="集計 2 5 2 2 7 2" xfId="40104"/>
    <cellStyle name="集計 2 5 2 2 8" xfId="31822"/>
    <cellStyle name="集計 2 5 2 3" xfId="3551"/>
    <cellStyle name="集計 2 5 2 3 2" xfId="6298"/>
    <cellStyle name="集計 2 5 2 3 2 2" xfId="31034"/>
    <cellStyle name="集計 2 5 2 3 3" xfId="9976"/>
    <cellStyle name="集計 2 5 2 3 3 2" xfId="37513"/>
    <cellStyle name="集計 2 5 2 3 4" xfId="11984"/>
    <cellStyle name="集計 2 5 2 3 4 2" xfId="43402"/>
    <cellStyle name="集計 2 5 2 3 5" xfId="8982"/>
    <cellStyle name="集計 2 5 2 3 5 2" xfId="30789"/>
    <cellStyle name="集計 2 5 2 3 6" xfId="15693"/>
    <cellStyle name="集計 2 5 2 3 6 2" xfId="38413"/>
    <cellStyle name="集計 2 5 2 3 7" xfId="18013"/>
    <cellStyle name="集計 2 5 2 3 7 2" xfId="33083"/>
    <cellStyle name="集計 2 5 2 3 8" xfId="31337"/>
    <cellStyle name="集計 2 5 2 4" xfId="3552"/>
    <cellStyle name="集計 2 5 2 4 2" xfId="6297"/>
    <cellStyle name="集計 2 5 2 4 2 2" xfId="31035"/>
    <cellStyle name="集計 2 5 2 4 3" xfId="9977"/>
    <cellStyle name="集計 2 5 2 4 3 2" xfId="34844"/>
    <cellStyle name="集計 2 5 2 4 4" xfId="11985"/>
    <cellStyle name="集計 2 5 2 4 4 2" xfId="35340"/>
    <cellStyle name="集計 2 5 2 4 5" xfId="8981"/>
    <cellStyle name="集計 2 5 2 4 5 2" xfId="32198"/>
    <cellStyle name="集計 2 5 2 4 6" xfId="15694"/>
    <cellStyle name="集計 2 5 2 4 6 2" xfId="42256"/>
    <cellStyle name="集計 2 5 2 4 7" xfId="18014"/>
    <cellStyle name="集計 2 5 2 4 7 2" xfId="29315"/>
    <cellStyle name="集計 2 5 2 4 8" xfId="43995"/>
    <cellStyle name="集計 2 5 2 5" xfId="3553"/>
    <cellStyle name="集計 2 5 2 5 2" xfId="6296"/>
    <cellStyle name="集計 2 5 2 5 2 2" xfId="31036"/>
    <cellStyle name="集計 2 5 2 5 3" xfId="9978"/>
    <cellStyle name="集計 2 5 2 5 3 2" xfId="35665"/>
    <cellStyle name="集計 2 5 2 5 4" xfId="11986"/>
    <cellStyle name="集計 2 5 2 5 4 2" xfId="39486"/>
    <cellStyle name="集計 2 5 2 5 5" xfId="8979"/>
    <cellStyle name="集計 2 5 2 5 5 2" xfId="34270"/>
    <cellStyle name="集計 2 5 2 5 6" xfId="15695"/>
    <cellStyle name="集計 2 5 2 5 6 2" xfId="37047"/>
    <cellStyle name="集計 2 5 2 5 7" xfId="18015"/>
    <cellStyle name="集計 2 5 2 5 7 2" xfId="39744"/>
    <cellStyle name="集計 2 5 2 5 8" xfId="39342"/>
    <cellStyle name="集計 2 5 2 6" xfId="3554"/>
    <cellStyle name="集計 2 5 2 6 2" xfId="4986"/>
    <cellStyle name="集計 2 5 2 6 2 2" xfId="36120"/>
    <cellStyle name="集計 2 5 2 6 3" xfId="9979"/>
    <cellStyle name="集計 2 5 2 6 3 2" xfId="34172"/>
    <cellStyle name="集計 2 5 2 6 4" xfId="11987"/>
    <cellStyle name="集計 2 5 2 6 4 2" xfId="33843"/>
    <cellStyle name="集計 2 5 2 6 5" xfId="5172"/>
    <cellStyle name="集計 2 5 2 6 5 2" xfId="31520"/>
    <cellStyle name="集計 2 5 2 6 6" xfId="15696"/>
    <cellStyle name="集計 2 5 2 6 6 2" xfId="40011"/>
    <cellStyle name="集計 2 5 2 6 7" xfId="18016"/>
    <cellStyle name="集計 2 5 2 6 7 2" xfId="38235"/>
    <cellStyle name="集計 2 5 2 6 8" xfId="42320"/>
    <cellStyle name="集計 2 5 2 7" xfId="3555"/>
    <cellStyle name="集計 2 5 2 7 2" xfId="6295"/>
    <cellStyle name="集計 2 5 2 7 2 2" xfId="31037"/>
    <cellStyle name="集計 2 5 2 7 3" xfId="9980"/>
    <cellStyle name="集計 2 5 2 7 3 2" xfId="32322"/>
    <cellStyle name="集計 2 5 2 7 4" xfId="11988"/>
    <cellStyle name="集計 2 5 2 7 4 2" xfId="31634"/>
    <cellStyle name="集計 2 5 2 7 5" xfId="8976"/>
    <cellStyle name="集計 2 5 2 7 5 2" xfId="39858"/>
    <cellStyle name="集計 2 5 2 7 6" xfId="15697"/>
    <cellStyle name="集計 2 5 2 7 6 2" xfId="33986"/>
    <cellStyle name="集計 2 5 2 7 7" xfId="18017"/>
    <cellStyle name="集計 2 5 2 7 7 2" xfId="40726"/>
    <cellStyle name="集計 2 5 2 7 8" xfId="37976"/>
    <cellStyle name="集計 2 5 2 8" xfId="6300"/>
    <cellStyle name="集計 2 5 2 8 2" xfId="31032"/>
    <cellStyle name="集計 2 5 2 9" xfId="9974"/>
    <cellStyle name="集計 2 5 2 9 2" xfId="41755"/>
    <cellStyle name="集計 2 5 3" xfId="3556"/>
    <cellStyle name="集計 2 5 3 2" xfId="6294"/>
    <cellStyle name="集計 2 5 3 2 2" xfId="31038"/>
    <cellStyle name="集計 2 5 3 3" xfId="9981"/>
    <cellStyle name="集計 2 5 3 3 2" xfId="30664"/>
    <cellStyle name="集計 2 5 3 4" xfId="11989"/>
    <cellStyle name="集計 2 5 3 4 2" xfId="30232"/>
    <cellStyle name="集計 2 5 3 5" xfId="5908"/>
    <cellStyle name="集計 2 5 3 5 2" xfId="34503"/>
    <cellStyle name="集計 2 5 3 6" xfId="15698"/>
    <cellStyle name="集計 2 5 3 6 2" xfId="41812"/>
    <cellStyle name="集計 2 5 3 7" xfId="18018"/>
    <cellStyle name="集計 2 5 3 7 2" xfId="36675"/>
    <cellStyle name="集計 2 5 3 8" xfId="42822"/>
    <cellStyle name="集計 2 5 4" xfId="4987"/>
    <cellStyle name="集計 2 5 4 2" xfId="34579"/>
    <cellStyle name="集計 2 5 5" xfId="9973"/>
    <cellStyle name="集計 2 5 5 2" xfId="30665"/>
    <cellStyle name="集計 2 5 6" xfId="11981"/>
    <cellStyle name="集計 2 5 6 2" xfId="37312"/>
    <cellStyle name="集計 2 5 7" xfId="6124"/>
    <cellStyle name="集計 2 5 7 2" xfId="29049"/>
    <cellStyle name="集計 2 5 8" xfId="15690"/>
    <cellStyle name="集計 2 5 8 2" xfId="32904"/>
    <cellStyle name="集計 2 5 9" xfId="18010"/>
    <cellStyle name="集計 2 5 9 2" xfId="43469"/>
    <cellStyle name="集計 2 6" xfId="3557"/>
    <cellStyle name="集計 2 6 10" xfId="36906"/>
    <cellStyle name="集計 2 6 2" xfId="3558"/>
    <cellStyle name="集計 2 6 2 10" xfId="11991"/>
    <cellStyle name="集計 2 6 2 10 2" xfId="38674"/>
    <cellStyle name="集計 2 6 2 11" xfId="8975"/>
    <cellStyle name="集計 2 6 2 11 2" xfId="34937"/>
    <cellStyle name="集計 2 6 2 12" xfId="15700"/>
    <cellStyle name="集計 2 6 2 12 2" xfId="43211"/>
    <cellStyle name="集計 2 6 2 13" xfId="18020"/>
    <cellStyle name="集計 2 6 2 13 2" xfId="36537"/>
    <cellStyle name="集計 2 6 2 14" xfId="42294"/>
    <cellStyle name="集計 2 6 2 2" xfId="3559"/>
    <cellStyle name="集計 2 6 2 2 2" xfId="6291"/>
    <cellStyle name="集計 2 6 2 2 2 2" xfId="31039"/>
    <cellStyle name="集計 2 6 2 2 3" xfId="9984"/>
    <cellStyle name="集計 2 6 2 2 3 2" xfId="37512"/>
    <cellStyle name="集計 2 6 2 2 4" xfId="11992"/>
    <cellStyle name="集計 2 6 2 2 4 2" xfId="42618"/>
    <cellStyle name="集計 2 6 2 2 5" xfId="8974"/>
    <cellStyle name="集計 2 6 2 2 5 2" xfId="41244"/>
    <cellStyle name="集計 2 6 2 2 6" xfId="15701"/>
    <cellStyle name="集計 2 6 2 2 6 2" xfId="33503"/>
    <cellStyle name="集計 2 6 2 2 7" xfId="18021"/>
    <cellStyle name="集計 2 6 2 2 7 2" xfId="40810"/>
    <cellStyle name="集計 2 6 2 2 8" xfId="36241"/>
    <cellStyle name="集計 2 6 2 3" xfId="3560"/>
    <cellStyle name="集計 2 6 2 3 2" xfId="4985"/>
    <cellStyle name="集計 2 6 2 3 2 2" xfId="35457"/>
    <cellStyle name="集計 2 6 2 3 3" xfId="9985"/>
    <cellStyle name="集計 2 6 2 3 3 2" xfId="34843"/>
    <cellStyle name="集計 2 6 2 3 4" xfId="11993"/>
    <cellStyle name="集計 2 6 2 3 4 2" xfId="37311"/>
    <cellStyle name="集計 2 6 2 3 5" xfId="5907"/>
    <cellStyle name="集計 2 6 2 3 5 2" xfId="40510"/>
    <cellStyle name="集計 2 6 2 3 6" xfId="15702"/>
    <cellStyle name="集計 2 6 2 3 6 2" xfId="41679"/>
    <cellStyle name="集計 2 6 2 3 7" xfId="18022"/>
    <cellStyle name="集計 2 6 2 3 7 2" xfId="31505"/>
    <cellStyle name="集計 2 6 2 3 8" xfId="42939"/>
    <cellStyle name="集計 2 6 2 4" xfId="3561"/>
    <cellStyle name="集計 2 6 2 4 2" xfId="6290"/>
    <cellStyle name="集計 2 6 2 4 2 2" xfId="31040"/>
    <cellStyle name="集計 2 6 2 4 3" xfId="9986"/>
    <cellStyle name="集計 2 6 2 4 3 2" xfId="35664"/>
    <cellStyle name="集計 2 6 2 4 4" xfId="11994"/>
    <cellStyle name="集計 2 6 2 4 4 2" xfId="41450"/>
    <cellStyle name="集計 2 6 2 4 5" xfId="8973"/>
    <cellStyle name="集計 2 6 2 4 5 2" xfId="37609"/>
    <cellStyle name="集計 2 6 2 4 6" xfId="15703"/>
    <cellStyle name="集計 2 6 2 4 6 2" xfId="32905"/>
    <cellStyle name="集計 2 6 2 4 7" xfId="18023"/>
    <cellStyle name="集計 2 6 2 4 7 2" xfId="41667"/>
    <cellStyle name="集計 2 6 2 4 8" xfId="34698"/>
    <cellStyle name="集計 2 6 2 5" xfId="3562"/>
    <cellStyle name="集計 2 6 2 5 2" xfId="6289"/>
    <cellStyle name="集計 2 6 2 5 2 2" xfId="29124"/>
    <cellStyle name="集計 2 6 2 5 3" xfId="9987"/>
    <cellStyle name="集計 2 6 2 5 3 2" xfId="30663"/>
    <cellStyle name="集計 2 6 2 5 4" xfId="11995"/>
    <cellStyle name="集計 2 6 2 5 4 2" xfId="33444"/>
    <cellStyle name="集計 2 6 2 5 5" xfId="5906"/>
    <cellStyle name="集計 2 6 2 5 5 2" xfId="36044"/>
    <cellStyle name="集計 2 6 2 5 6" xfId="15704"/>
    <cellStyle name="集計 2 6 2 5 6 2" xfId="29891"/>
    <cellStyle name="集計 2 6 2 5 7" xfId="18024"/>
    <cellStyle name="集計 2 6 2 5 7 2" xfId="33204"/>
    <cellStyle name="集計 2 6 2 5 8" xfId="31823"/>
    <cellStyle name="集計 2 6 2 6" xfId="3563"/>
    <cellStyle name="集計 2 6 2 6 2" xfId="6288"/>
    <cellStyle name="集計 2 6 2 6 2 2" xfId="31041"/>
    <cellStyle name="集計 2 6 2 6 3" xfId="9988"/>
    <cellStyle name="集計 2 6 2 6 3 2" xfId="41314"/>
    <cellStyle name="集計 2 6 2 6 4" xfId="11996"/>
    <cellStyle name="集計 2 6 2 6 4 2" xfId="41022"/>
    <cellStyle name="集計 2 6 2 6 5" xfId="5905"/>
    <cellStyle name="集計 2 6 2 6 5 2" xfId="40218"/>
    <cellStyle name="集計 2 6 2 6 6" xfId="15705"/>
    <cellStyle name="集計 2 6 2 6 6 2" xfId="43403"/>
    <cellStyle name="集計 2 6 2 6 7" xfId="18025"/>
    <cellStyle name="集計 2 6 2 6 7 2" xfId="39949"/>
    <cellStyle name="集計 2 6 2 6 8" xfId="31336"/>
    <cellStyle name="集計 2 6 2 7" xfId="3564"/>
    <cellStyle name="集計 2 6 2 7 2" xfId="6287"/>
    <cellStyle name="集計 2 6 2 7 2 2" xfId="31042"/>
    <cellStyle name="集計 2 6 2 7 3" xfId="9989"/>
    <cellStyle name="集計 2 6 2 7 3 2" xfId="38879"/>
    <cellStyle name="集計 2 6 2 7 4" xfId="11997"/>
    <cellStyle name="集計 2 6 2 7 4 2" xfId="35339"/>
    <cellStyle name="集計 2 6 2 7 5" xfId="9294"/>
    <cellStyle name="集計 2 6 2 7 5 2" xfId="30752"/>
    <cellStyle name="集計 2 6 2 7 6" xfId="15706"/>
    <cellStyle name="集計 2 6 2 7 6 2" xfId="38412"/>
    <cellStyle name="集計 2 6 2 7 7" xfId="18026"/>
    <cellStyle name="集計 2 6 2 7 7 2" xfId="33084"/>
    <cellStyle name="集計 2 6 2 7 8" xfId="43994"/>
    <cellStyle name="集計 2 6 2 8" xfId="6292"/>
    <cellStyle name="集計 2 6 2 8 2" xfId="29177"/>
    <cellStyle name="集計 2 6 2 9" xfId="9983"/>
    <cellStyle name="集計 2 6 2 9 2" xfId="38880"/>
    <cellStyle name="集計 2 6 3" xfId="3565"/>
    <cellStyle name="集計 2 6 3 2" xfId="6286"/>
    <cellStyle name="集計 2 6 3 2 2" xfId="31043"/>
    <cellStyle name="集計 2 6 3 3" xfId="9990"/>
    <cellStyle name="集計 2 6 3 3 2" xfId="29113"/>
    <cellStyle name="集計 2 6 3 4" xfId="11998"/>
    <cellStyle name="集計 2 6 3 4 2" xfId="39629"/>
    <cellStyle name="集計 2 6 3 5" xfId="8972"/>
    <cellStyle name="集計 2 6 3 5 2" xfId="41477"/>
    <cellStyle name="集計 2 6 3 6" xfId="15707"/>
    <cellStyle name="集計 2 6 3 6 2" xfId="41955"/>
    <cellStyle name="集計 2 6 3 7" xfId="18027"/>
    <cellStyle name="集計 2 6 3 7 2" xfId="29314"/>
    <cellStyle name="集計 2 6 3 8" xfId="39341"/>
    <cellStyle name="集計 2 6 4" xfId="6293"/>
    <cellStyle name="集計 2 6 4 2" xfId="29020"/>
    <cellStyle name="集計 2 6 5" xfId="9982"/>
    <cellStyle name="集計 2 6 5 2" xfId="41695"/>
    <cellStyle name="集計 2 6 6" xfId="11990"/>
    <cellStyle name="集計 2 6 6 2" xfId="43681"/>
    <cellStyle name="集計 2 6 7" xfId="9289"/>
    <cellStyle name="集計 2 6 7 2" xfId="30754"/>
    <cellStyle name="集計 2 6 8" xfId="15699"/>
    <cellStyle name="集計 2 6 8 2" xfId="35057"/>
    <cellStyle name="集計 2 6 9" xfId="18019"/>
    <cellStyle name="集計 2 6 9 2" xfId="39705"/>
    <cellStyle name="集計 2 7" xfId="3566"/>
    <cellStyle name="集計 2 7 10" xfId="9991"/>
    <cellStyle name="集計 2 7 10 2" xfId="38141"/>
    <cellStyle name="集計 2 7 11" xfId="11999"/>
    <cellStyle name="集計 2 7 11 2" xfId="33842"/>
    <cellStyle name="集計 2 7 12" xfId="8971"/>
    <cellStyle name="集計 2 7 12 2" xfId="38976"/>
    <cellStyle name="集計 2 7 13" xfId="15708"/>
    <cellStyle name="集計 2 7 13 2" xfId="37046"/>
    <cellStyle name="集計 2 7 14" xfId="18028"/>
    <cellStyle name="集計 2 7 14 2" xfId="42372"/>
    <cellStyle name="集計 2 7 15" xfId="40194"/>
    <cellStyle name="集計 2 7 2" xfId="3567"/>
    <cellStyle name="集計 2 7 2 10" xfId="12000"/>
    <cellStyle name="集計 2 7 2 10 2" xfId="31635"/>
    <cellStyle name="集計 2 7 2 11" xfId="5904"/>
    <cellStyle name="集計 2 7 2 11 2" xfId="35388"/>
    <cellStyle name="集計 2 7 2 12" xfId="15709"/>
    <cellStyle name="集計 2 7 2 12 2" xfId="42182"/>
    <cellStyle name="集計 2 7 2 13" xfId="18029"/>
    <cellStyle name="集計 2 7 2 13 2" xfId="38234"/>
    <cellStyle name="集計 2 7 2 14" xfId="37975"/>
    <cellStyle name="集計 2 7 2 2" xfId="3568"/>
    <cellStyle name="集計 2 7 2 2 2" xfId="6284"/>
    <cellStyle name="集計 2 7 2 2 2 2" xfId="31045"/>
    <cellStyle name="集計 2 7 2 2 3" xfId="9993"/>
    <cellStyle name="集計 2 7 2 2 3 2" xfId="36011"/>
    <cellStyle name="集計 2 7 2 2 4" xfId="12001"/>
    <cellStyle name="集計 2 7 2 2 4 2" xfId="30231"/>
    <cellStyle name="集計 2 7 2 2 5" xfId="8970"/>
    <cellStyle name="集計 2 7 2 2 5 2" xfId="43730"/>
    <cellStyle name="集計 2 7 2 2 6" xfId="15710"/>
    <cellStyle name="集計 2 7 2 2 6 2" xfId="33987"/>
    <cellStyle name="集計 2 7 2 2 7" xfId="18030"/>
    <cellStyle name="集計 2 7 2 2 7 2" xfId="40724"/>
    <cellStyle name="集計 2 7 2 2 8" xfId="40816"/>
    <cellStyle name="集計 2 7 2 3" xfId="3569"/>
    <cellStyle name="集計 2 7 2 3 2" xfId="6283"/>
    <cellStyle name="集計 2 7 2 3 2 2" xfId="31046"/>
    <cellStyle name="集計 2 7 2 3 3" xfId="9994"/>
    <cellStyle name="集計 2 7 2 3 3 2" xfId="35654"/>
    <cellStyle name="集計 2 7 2 3 4" xfId="12002"/>
    <cellStyle name="集計 2 7 2 3 4 2" xfId="43680"/>
    <cellStyle name="集計 2 7 2 3 5" xfId="5903"/>
    <cellStyle name="集計 2 7 2 3 5 2" xfId="42040"/>
    <cellStyle name="集計 2 7 2 3 6" xfId="15711"/>
    <cellStyle name="集計 2 7 2 3 6 2" xfId="39751"/>
    <cellStyle name="集計 2 7 2 3 7" xfId="18031"/>
    <cellStyle name="集計 2 7 2 3 7 2" xfId="36674"/>
    <cellStyle name="集計 2 7 2 3 8" xfId="36905"/>
    <cellStyle name="集計 2 7 2 4" xfId="3570"/>
    <cellStyle name="集計 2 7 2 4 2" xfId="6282"/>
    <cellStyle name="集計 2 7 2 4 2 2" xfId="31047"/>
    <cellStyle name="集計 2 7 2 4 3" xfId="9995"/>
    <cellStyle name="集計 2 7 2 4 3 2" xfId="34161"/>
    <cellStyle name="集計 2 7 2 4 4" xfId="12003"/>
    <cellStyle name="集計 2 7 2 4 4 2" xfId="38673"/>
    <cellStyle name="集計 2 7 2 4 5" xfId="5902"/>
    <cellStyle name="集計 2 7 2 4 5 2" xfId="37782"/>
    <cellStyle name="集計 2 7 2 4 6" xfId="15712"/>
    <cellStyle name="集計 2 7 2 4 6 2" xfId="35056"/>
    <cellStyle name="集計 2 7 2 4 7" xfId="18032"/>
    <cellStyle name="集計 2 7 2 4 7 2" xfId="40967"/>
    <cellStyle name="集計 2 7 2 4 8" xfId="43014"/>
    <cellStyle name="集計 2 7 2 5" xfId="3571"/>
    <cellStyle name="集計 2 7 2 5 2" xfId="6281"/>
    <cellStyle name="集計 2 7 2 5 2 2" xfId="31048"/>
    <cellStyle name="集計 2 7 2 5 3" xfId="9996"/>
    <cellStyle name="集計 2 7 2 5 3 2" xfId="32331"/>
    <cellStyle name="集計 2 7 2 5 4" xfId="12004"/>
    <cellStyle name="集計 2 7 2 5 4 2" xfId="41821"/>
    <cellStyle name="集計 2 7 2 5 5" xfId="9232"/>
    <cellStyle name="集計 2 7 2 5 5 2" xfId="43011"/>
    <cellStyle name="集計 2 7 2 5 6" xfId="15713"/>
    <cellStyle name="集計 2 7 2 5 6 2" xfId="41143"/>
    <cellStyle name="集計 2 7 2 5 7" xfId="18033"/>
    <cellStyle name="集計 2 7 2 5 7 2" xfId="36538"/>
    <cellStyle name="集計 2 7 2 5 8" xfId="36240"/>
    <cellStyle name="集計 2 7 2 6" xfId="3572"/>
    <cellStyle name="集計 2 7 2 6 2" xfId="4983"/>
    <cellStyle name="集計 2 7 2 6 2 2" xfId="39225"/>
    <cellStyle name="集計 2 7 2 6 3" xfId="9997"/>
    <cellStyle name="集計 2 7 2 6 3 2" xfId="40084"/>
    <cellStyle name="集計 2 7 2 6 4" xfId="12005"/>
    <cellStyle name="集計 2 7 2 6 4 2" xfId="37310"/>
    <cellStyle name="集計 2 7 2 6 5" xfId="5901"/>
    <cellStyle name="集計 2 7 2 6 5 2" xfId="41961"/>
    <cellStyle name="集計 2 7 2 6 6" xfId="15714"/>
    <cellStyle name="集計 2 7 2 6 6 2" xfId="33502"/>
    <cellStyle name="集計 2 7 2 6 7" xfId="18034"/>
    <cellStyle name="集計 2 7 2 6 7 2" xfId="41277"/>
    <cellStyle name="集計 2 7 2 6 8" xfId="42426"/>
    <cellStyle name="集計 2 7 2 7" xfId="3573"/>
    <cellStyle name="集計 2 7 2 7 2" xfId="6280"/>
    <cellStyle name="集計 2 7 2 7 2 2" xfId="31049"/>
    <cellStyle name="集計 2 7 2 7 3" xfId="9998"/>
    <cellStyle name="集計 2 7 2 7 3 2" xfId="38878"/>
    <cellStyle name="集計 2 7 2 7 4" xfId="12006"/>
    <cellStyle name="集計 2 7 2 7 4 2" xfId="40042"/>
    <cellStyle name="集計 2 7 2 7 5" xfId="10421"/>
    <cellStyle name="集計 2 7 2 7 5 2" xfId="35607"/>
    <cellStyle name="集計 2 7 2 7 6" xfId="15715"/>
    <cellStyle name="集計 2 7 2 7 6 2" xfId="40336"/>
    <cellStyle name="集計 2 7 2 7 7" xfId="18035"/>
    <cellStyle name="集計 2 7 2 7 7 2" xfId="31506"/>
    <cellStyle name="集計 2 7 2 7 8" xfId="34697"/>
    <cellStyle name="集計 2 7 2 8" xfId="6285"/>
    <cellStyle name="集計 2 7 2 8 2" xfId="31044"/>
    <cellStyle name="集計 2 7 2 9" xfId="9992"/>
    <cellStyle name="集計 2 7 2 9 2" xfId="37502"/>
    <cellStyle name="集計 2 7 3" xfId="3574"/>
    <cellStyle name="集計 2 7 3 2" xfId="6279"/>
    <cellStyle name="集計 2 7 3 2 2" xfId="31050"/>
    <cellStyle name="集計 2 7 3 3" xfId="9999"/>
    <cellStyle name="集計 2 7 3 3 2" xfId="37510"/>
    <cellStyle name="集計 2 7 3 4" xfId="12007"/>
    <cellStyle name="集計 2 7 3 4 2" xfId="33445"/>
    <cellStyle name="集計 2 7 3 5" xfId="4949"/>
    <cellStyle name="集計 2 7 3 5 2" xfId="31230"/>
    <cellStyle name="集計 2 7 3 6" xfId="15716"/>
    <cellStyle name="集計 2 7 3 6 2" xfId="32906"/>
    <cellStyle name="集計 2 7 3 7" xfId="18036"/>
    <cellStyle name="集計 2 7 3 7 2" xfId="41674"/>
    <cellStyle name="集計 2 7 3 8" xfId="31824"/>
    <cellStyle name="集計 2 7 4" xfId="3575"/>
    <cellStyle name="集計 2 7 4 2" xfId="6278"/>
    <cellStyle name="集計 2 7 4 2 2" xfId="29021"/>
    <cellStyle name="集計 2 7 4 3" xfId="10000"/>
    <cellStyle name="集計 2 7 4 3 2" xfId="34841"/>
    <cellStyle name="集計 2 7 4 4" xfId="12008"/>
    <cellStyle name="集計 2 7 4 4 2" xfId="42106"/>
    <cellStyle name="集計 2 7 4 5" xfId="4948"/>
    <cellStyle name="集計 2 7 4 5 2" xfId="31928"/>
    <cellStyle name="集計 2 7 4 6" xfId="15717"/>
    <cellStyle name="集計 2 7 4 6 2" xfId="29890"/>
    <cellStyle name="集計 2 7 4 7" xfId="18037"/>
    <cellStyle name="集計 2 7 4 7 2" xfId="33203"/>
    <cellStyle name="集計 2 7 4 8" xfId="31335"/>
    <cellStyle name="集計 2 7 5" xfId="3576"/>
    <cellStyle name="集計 2 7 5 2" xfId="6277"/>
    <cellStyle name="集計 2 7 5 2 2" xfId="29178"/>
    <cellStyle name="集計 2 7 5 3" xfId="10001"/>
    <cellStyle name="集計 2 7 5 3 2" xfId="35662"/>
    <cellStyle name="集計 2 7 5 4" xfId="12009"/>
    <cellStyle name="集計 2 7 5 4 2" xfId="35338"/>
    <cellStyle name="集計 2 7 5 5" xfId="4947"/>
    <cellStyle name="集計 2 7 5 5 2" xfId="34584"/>
    <cellStyle name="集計 2 7 5 6" xfId="15718"/>
    <cellStyle name="集計 2 7 5 6 2" xfId="42244"/>
    <cellStyle name="集計 2 7 5 7" xfId="18038"/>
    <cellStyle name="集計 2 7 5 7 2" xfId="41351"/>
    <cellStyle name="集計 2 7 5 8" xfId="43993"/>
    <cellStyle name="集計 2 7 6" xfId="3577"/>
    <cellStyle name="集計 2 7 6 2" xfId="6276"/>
    <cellStyle name="集計 2 7 6 2 2" xfId="31051"/>
    <cellStyle name="集計 2 7 6 3" xfId="10002"/>
    <cellStyle name="集計 2 7 6 3 2" xfId="34169"/>
    <cellStyle name="集計 2 7 6 4" xfId="12010"/>
    <cellStyle name="集計 2 7 6 4 2" xfId="42701"/>
    <cellStyle name="集計 2 7 6 5" xfId="4946"/>
    <cellStyle name="集計 2 7 6 5 2" xfId="36125"/>
    <cellStyle name="集計 2 7 6 6" xfId="15719"/>
    <cellStyle name="集計 2 7 6 6 2" xfId="38411"/>
    <cellStyle name="集計 2 7 6 7" xfId="18039"/>
    <cellStyle name="集計 2 7 6 7 2" xfId="33085"/>
    <cellStyle name="集計 2 7 6 8" xfId="39340"/>
    <cellStyle name="集計 2 7 7" xfId="3578"/>
    <cellStyle name="集計 2 7 7 2" xfId="4982"/>
    <cellStyle name="集計 2 7 7 2 2" xfId="42412"/>
    <cellStyle name="集計 2 7 7 3" xfId="10003"/>
    <cellStyle name="集計 2 7 7 3 2" xfId="32324"/>
    <cellStyle name="集計 2 7 7 4" xfId="12011"/>
    <cellStyle name="集計 2 7 7 4 2" xfId="33841"/>
    <cellStyle name="集計 2 7 7 5" xfId="4945"/>
    <cellStyle name="集計 2 7 7 5 2" xfId="35461"/>
    <cellStyle name="集計 2 7 7 6" xfId="15720"/>
    <cellStyle name="集計 2 7 7 6 2" xfId="39479"/>
    <cellStyle name="集計 2 7 7 7" xfId="18040"/>
    <cellStyle name="集計 2 7 7 7 2" xfId="29313"/>
    <cellStyle name="集計 2 7 7 8" xfId="40315"/>
    <cellStyle name="集計 2 7 8" xfId="3579"/>
    <cellStyle name="集計 2 7 8 2" xfId="6275"/>
    <cellStyle name="集計 2 7 8 2 2" xfId="31052"/>
    <cellStyle name="集計 2 7 8 3" xfId="10004"/>
    <cellStyle name="集計 2 7 8 3 2" xfId="30662"/>
    <cellStyle name="集計 2 7 8 4" xfId="12012"/>
    <cellStyle name="集計 2 7 8 4 2" xfId="32665"/>
    <cellStyle name="集計 2 7 8 5" xfId="10377"/>
    <cellStyle name="集計 2 7 8 5 2" xfId="34120"/>
    <cellStyle name="集計 2 7 8 6" xfId="15721"/>
    <cellStyle name="集計 2 7 8 6 2" xfId="37045"/>
    <cellStyle name="集計 2 7 8 7" xfId="18041"/>
    <cellStyle name="集計 2 7 8 7 2" xfId="41268"/>
    <cellStyle name="集計 2 7 8 8" xfId="37974"/>
    <cellStyle name="集計 2 7 9" xfId="4984"/>
    <cellStyle name="集計 2 7 9 2" xfId="37860"/>
    <cellStyle name="集計 2 8" xfId="8986"/>
    <cellStyle name="集計 2 8 2" xfId="37608"/>
    <cellStyle name="集計 2 9" xfId="5874"/>
    <cellStyle name="集計 2 9 2" xfId="39152"/>
    <cellStyle name="集計 20" xfId="3580"/>
    <cellStyle name="集計 20 2" xfId="6274"/>
    <cellStyle name="集計 20 2 2" xfId="29125"/>
    <cellStyle name="集計 20 3" xfId="10005"/>
    <cellStyle name="集計 20 3 2" xfId="34162"/>
    <cellStyle name="集計 20 4" xfId="12013"/>
    <cellStyle name="集計 20 4 2" xfId="30230"/>
    <cellStyle name="集計 20 5" xfId="4944"/>
    <cellStyle name="集計 20 5 2" xfId="37865"/>
    <cellStyle name="集計 20 6" xfId="15722"/>
    <cellStyle name="集計 20 6 2" xfId="39771"/>
    <cellStyle name="集計 20 7" xfId="18042"/>
    <cellStyle name="集計 20 7 2" xfId="38233"/>
    <cellStyle name="集計 20 8" xfId="42380"/>
    <cellStyle name="集計 21" xfId="3581"/>
    <cellStyle name="集計 21 2" xfId="6273"/>
    <cellStyle name="集計 21 2 2" xfId="31053"/>
    <cellStyle name="集計 21 3" xfId="10006"/>
    <cellStyle name="集計 21 3 2" xfId="32330"/>
    <cellStyle name="集計 21 4" xfId="12014"/>
    <cellStyle name="集計 21 4 2" xfId="43679"/>
    <cellStyle name="集計 21 5" xfId="4943"/>
    <cellStyle name="集計 21 5 2" xfId="39230"/>
    <cellStyle name="集計 21 6" xfId="15723"/>
    <cellStyle name="集計 21 6 2" xfId="33988"/>
    <cellStyle name="集計 21 7" xfId="18043"/>
    <cellStyle name="集計 21 7 2" xfId="43204"/>
    <cellStyle name="集計 21 8" xfId="36904"/>
    <cellStyle name="集計 22" xfId="3582"/>
    <cellStyle name="集計 22 2" xfId="6272"/>
    <cellStyle name="集計 22 2 2" xfId="39458"/>
    <cellStyle name="集計 22 3" xfId="10007"/>
    <cellStyle name="集計 22 3 2" xfId="42416"/>
    <cellStyle name="集計 22 4" xfId="12015"/>
    <cellStyle name="集計 22 4 2" xfId="38672"/>
    <cellStyle name="集計 22 5" xfId="4942"/>
    <cellStyle name="集計 22 5 2" xfId="41206"/>
    <cellStyle name="集計 22 6" xfId="15724"/>
    <cellStyle name="集計 22 6 2" xfId="40603"/>
    <cellStyle name="集計 22 7" xfId="18044"/>
    <cellStyle name="集計 22 7 2" xfId="36673"/>
    <cellStyle name="集計 22 8" xfId="39926"/>
    <cellStyle name="集計 23" xfId="3583"/>
    <cellStyle name="集計 23 2" xfId="6271"/>
    <cellStyle name="集計 23 2 2" xfId="31054"/>
    <cellStyle name="集計 23 3" xfId="10008"/>
    <cellStyle name="集計 23 3 2" xfId="38877"/>
    <cellStyle name="集計 23 4" xfId="12016"/>
    <cellStyle name="集計 23 4 2" xfId="43407"/>
    <cellStyle name="集計 23 5" xfId="4941"/>
    <cellStyle name="集計 23 5 2" xfId="31934"/>
    <cellStyle name="集計 23 6" xfId="15725"/>
    <cellStyle name="集計 23 6 2" xfId="35055"/>
    <cellStyle name="集計 23 7" xfId="18045"/>
    <cellStyle name="集計 23 7 2" xfId="42439"/>
    <cellStyle name="集計 23 8" xfId="36239"/>
    <cellStyle name="集計 24" xfId="3584"/>
    <cellStyle name="集計 24 2" xfId="4981"/>
    <cellStyle name="集計 24 2 2" xfId="31226"/>
    <cellStyle name="集計 24 3" xfId="10009"/>
    <cellStyle name="集計 24 3 2" xfId="37509"/>
    <cellStyle name="集計 24 4" xfId="12017"/>
    <cellStyle name="集計 24 4 2" xfId="37309"/>
    <cellStyle name="集計 24 5" xfId="4940"/>
    <cellStyle name="集計 24 5 2" xfId="34578"/>
    <cellStyle name="集計 24 6" xfId="15726"/>
    <cellStyle name="集計 24 6 2" xfId="42999"/>
    <cellStyle name="集計 24 7" xfId="18046"/>
    <cellStyle name="集計 24 7 2" xfId="36539"/>
    <cellStyle name="集計 24 8" xfId="41198"/>
    <cellStyle name="集計 25" xfId="3585"/>
    <cellStyle name="集計 25 2" xfId="6270"/>
    <cellStyle name="集計 25 2 2" xfId="31055"/>
    <cellStyle name="集計 25 3" xfId="10010"/>
    <cellStyle name="集計 25 3 2" xfId="34840"/>
    <cellStyle name="集計 25 4" xfId="12018"/>
    <cellStyle name="集計 25 4 2" xfId="41019"/>
    <cellStyle name="集計 25 5" xfId="4939"/>
    <cellStyle name="集計 25 5 2" xfId="31231"/>
    <cellStyle name="集計 25 6" xfId="15727"/>
    <cellStyle name="集計 25 6 2" xfId="33501"/>
    <cellStyle name="集計 25 7" xfId="18047"/>
    <cellStyle name="集計 25 7 2" xfId="40828"/>
    <cellStyle name="集計 25 8" xfId="34696"/>
    <cellStyle name="集計 26" xfId="3586"/>
    <cellStyle name="集計 26 2" xfId="6269"/>
    <cellStyle name="集計 26 2 2" xfId="31056"/>
    <cellStyle name="集計 26 3" xfId="10011"/>
    <cellStyle name="集計 26 3 2" xfId="35661"/>
    <cellStyle name="集計 26 4" xfId="12019"/>
    <cellStyle name="集計 26 4 2" xfId="33446"/>
    <cellStyle name="集計 26 5" xfId="4938"/>
    <cellStyle name="集計 26 5 2" xfId="31927"/>
    <cellStyle name="集計 26 6" xfId="15728"/>
    <cellStyle name="集計 26 6 2" xfId="42209"/>
    <cellStyle name="集計 26 7" xfId="18048"/>
    <cellStyle name="集計 26 7 2" xfId="31507"/>
    <cellStyle name="集計 26 8" xfId="31825"/>
    <cellStyle name="集計 27" xfId="3587"/>
    <cellStyle name="集計 27 2" xfId="6268"/>
    <cellStyle name="集計 27 2 2" xfId="31057"/>
    <cellStyle name="集計 27 3" xfId="10012"/>
    <cellStyle name="集計 27 3 2" xfId="34168"/>
    <cellStyle name="集計 27 4" xfId="12020"/>
    <cellStyle name="集計 27 4 2" xfId="43608"/>
    <cellStyle name="集計 27 5" xfId="4937"/>
    <cellStyle name="集計 27 5 2" xfId="34585"/>
    <cellStyle name="集計 27 6" xfId="15729"/>
    <cellStyle name="集計 27 6 2" xfId="32907"/>
    <cellStyle name="集計 27 7" xfId="18049"/>
    <cellStyle name="集計 27 7 2" xfId="40646"/>
    <cellStyle name="集計 27 8" xfId="31334"/>
    <cellStyle name="集計 28" xfId="3588"/>
    <cellStyle name="集計 28 2" xfId="6267"/>
    <cellStyle name="集計 28 2 2" xfId="31058"/>
    <cellStyle name="集計 28 3" xfId="10013"/>
    <cellStyle name="集計 28 3 2" xfId="32325"/>
    <cellStyle name="集計 28 4" xfId="12021"/>
    <cellStyle name="集計 28 4 2" xfId="35337"/>
    <cellStyle name="集計 28 5" xfId="4936"/>
    <cellStyle name="集計 28 5 2" xfId="36126"/>
    <cellStyle name="集計 28 6" xfId="15730"/>
    <cellStyle name="集計 28 6 2" xfId="29889"/>
    <cellStyle name="集計 28 7" xfId="18050"/>
    <cellStyle name="集計 28 7 2" xfId="33202"/>
    <cellStyle name="集計 28 8" xfId="43992"/>
    <cellStyle name="集計 29" xfId="3589"/>
    <cellStyle name="集計 29 2" xfId="6266"/>
    <cellStyle name="集計 29 2 2" xfId="31059"/>
    <cellStyle name="集計 29 3" xfId="10014"/>
    <cellStyle name="集計 29 3 2" xfId="30661"/>
    <cellStyle name="集計 29 4" xfId="12022"/>
    <cellStyle name="集計 29 4 2" xfId="42657"/>
    <cellStyle name="集計 29 5" xfId="11109"/>
    <cellStyle name="集計 29 5 2" xfId="38735"/>
    <cellStyle name="集計 29 6" xfId="15731"/>
    <cellStyle name="集計 29 6 2" xfId="41769"/>
    <cellStyle name="集計 29 7" xfId="18051"/>
    <cellStyle name="集計 29 7 2" xfId="42143"/>
    <cellStyle name="集計 29 8" xfId="39339"/>
    <cellStyle name="集計 3" xfId="311"/>
    <cellStyle name="集計 3 10" xfId="18052"/>
    <cellStyle name="集計 3 10 2" xfId="33086"/>
    <cellStyle name="集計 3 11" xfId="20282"/>
    <cellStyle name="集計 3 2" xfId="8046"/>
    <cellStyle name="集計 3 2 2" xfId="16827"/>
    <cellStyle name="集計 3 2 2 2" xfId="20609"/>
    <cellStyle name="集計 3 2 3" xfId="32148"/>
    <cellStyle name="集計 3 3" xfId="4980"/>
    <cellStyle name="集計 3 3 2" xfId="16711"/>
    <cellStyle name="集計 3 3 2 2" xfId="19212"/>
    <cellStyle name="集計 3 3 3" xfId="31932"/>
    <cellStyle name="集計 3 4" xfId="10015"/>
    <cellStyle name="集計 3 4 2" xfId="40867"/>
    <cellStyle name="集計 3 5" xfId="12023"/>
    <cellStyle name="集計 3 5 2" xfId="33840"/>
    <cellStyle name="集計 3 6" xfId="5390"/>
    <cellStyle name="集計 3 6 2" xfId="34530"/>
    <cellStyle name="集計 3 7" xfId="15732"/>
    <cellStyle name="集計 3 7 2" xfId="38410"/>
    <cellStyle name="集計 3 8" xfId="16681"/>
    <cellStyle name="集計 3 8 2" xfId="22469"/>
    <cellStyle name="集計 3 9" xfId="16705"/>
    <cellStyle name="集計 3 9 2" xfId="21875"/>
    <cellStyle name="集計 30" xfId="3590"/>
    <cellStyle name="集計 30 2" xfId="6265"/>
    <cellStyle name="集計 30 2 2" xfId="31060"/>
    <cellStyle name="集計 30 3" xfId="10016"/>
    <cellStyle name="集計 30 3 2" xfId="38876"/>
    <cellStyle name="集計 30 4" xfId="12024"/>
    <cellStyle name="集計 30 4 2" xfId="32666"/>
    <cellStyle name="集計 30 5" xfId="4935"/>
    <cellStyle name="集計 30 5 2" xfId="35462"/>
    <cellStyle name="集計 30 6" xfId="15733"/>
    <cellStyle name="集計 30 6 2" xfId="41658"/>
    <cellStyle name="集計 30 7" xfId="18053"/>
    <cellStyle name="集計 30 7 2" xfId="29312"/>
    <cellStyle name="集計 30 8" xfId="43272"/>
    <cellStyle name="集計 31" xfId="3591"/>
    <cellStyle name="集計 31 2" xfId="6264"/>
    <cellStyle name="集計 31 2 2" xfId="31061"/>
    <cellStyle name="集計 31 3" xfId="10017"/>
    <cellStyle name="集計 31 3 2" xfId="37508"/>
    <cellStyle name="集計 31 4" xfId="12025"/>
    <cellStyle name="集計 31 4 2" xfId="30229"/>
    <cellStyle name="集計 31 5" xfId="4934"/>
    <cellStyle name="集計 31 5 2" xfId="37866"/>
    <cellStyle name="集計 31 6" xfId="15734"/>
    <cellStyle name="集計 31 6 2" xfId="37044"/>
    <cellStyle name="集計 31 7" xfId="18054"/>
    <cellStyle name="集計 31 7 2" xfId="42202"/>
    <cellStyle name="集計 31 8" xfId="37973"/>
    <cellStyle name="集計 32" xfId="3592"/>
    <cellStyle name="集計 32 2" xfId="6263"/>
    <cellStyle name="集計 32 2 2" xfId="31062"/>
    <cellStyle name="集計 32 3" xfId="10018"/>
    <cellStyle name="集計 32 3 2" xfId="34839"/>
    <cellStyle name="集計 32 4" xfId="12026"/>
    <cellStyle name="集計 32 4 2" xfId="43678"/>
    <cellStyle name="集計 32 5" xfId="4933"/>
    <cellStyle name="集計 32 5 2" xfId="39231"/>
    <cellStyle name="集計 32 6" xfId="15735"/>
    <cellStyle name="集計 32 6 2" xfId="42096"/>
    <cellStyle name="集計 32 7" xfId="18055"/>
    <cellStyle name="集計 32 7 2" xfId="38232"/>
    <cellStyle name="集計 32 8" xfId="40875"/>
    <cellStyle name="集計 33" xfId="3593"/>
    <cellStyle name="集計 33 2" xfId="6262"/>
    <cellStyle name="集計 33 2 2" xfId="29022"/>
    <cellStyle name="集計 33 3" xfId="10019"/>
    <cellStyle name="集計 33 3 2" xfId="35660"/>
    <cellStyle name="集計 33 4" xfId="12027"/>
    <cellStyle name="集計 33 4 2" xfId="38671"/>
    <cellStyle name="集計 33 5" xfId="4932"/>
    <cellStyle name="集計 33 5 2" xfId="40864"/>
    <cellStyle name="集計 33 6" xfId="15736"/>
    <cellStyle name="集計 33 6 2" xfId="33989"/>
    <cellStyle name="集計 33 7" xfId="18056"/>
    <cellStyle name="集計 33 7 2" xfId="42916"/>
    <cellStyle name="集計 33 8" xfId="36903"/>
    <cellStyle name="集計 34" xfId="3594"/>
    <cellStyle name="集計 34 2" xfId="6261"/>
    <cellStyle name="集計 34 2 2" xfId="29172"/>
    <cellStyle name="集計 34 3" xfId="10020"/>
    <cellStyle name="集計 34 3 2" xfId="34167"/>
    <cellStyle name="集計 34 4" xfId="12028"/>
    <cellStyle name="集計 34 4 2" xfId="40403"/>
    <cellStyle name="集計 34 5" xfId="4931"/>
    <cellStyle name="集計 34 5 2" xfId="31935"/>
    <cellStyle name="集計 34 6" xfId="15737"/>
    <cellStyle name="集計 34 6 2" xfId="43073"/>
    <cellStyle name="集計 34 7" xfId="18057"/>
    <cellStyle name="集計 34 7 2" xfId="36672"/>
    <cellStyle name="集計 34 8" xfId="39482"/>
    <cellStyle name="集計 35" xfId="3595"/>
    <cellStyle name="集計 35 2" xfId="4979"/>
    <cellStyle name="集計 35 2 2" xfId="34580"/>
    <cellStyle name="集計 35 3" xfId="10021"/>
    <cellStyle name="集計 35 3 2" xfId="32326"/>
    <cellStyle name="集計 35 4" xfId="12029"/>
    <cellStyle name="集計 35 4 2" xfId="37308"/>
    <cellStyle name="集計 35 5" xfId="4930"/>
    <cellStyle name="集計 35 5 2" xfId="34577"/>
    <cellStyle name="集計 35 6" xfId="15738"/>
    <cellStyle name="集計 35 6 2" xfId="35054"/>
    <cellStyle name="集計 35 7" xfId="18058"/>
    <cellStyle name="集計 35 7 2" xfId="42396"/>
    <cellStyle name="集計 35 8" xfId="36238"/>
    <cellStyle name="集計 36" xfId="3596"/>
    <cellStyle name="集計 36 2" xfId="6260"/>
    <cellStyle name="集計 36 2 2" xfId="31065"/>
    <cellStyle name="集計 36 3" xfId="10022"/>
    <cellStyle name="集計 36 3 2" xfId="30660"/>
    <cellStyle name="集計 36 4" xfId="12030"/>
    <cellStyle name="集計 36 4 2" xfId="42125"/>
    <cellStyle name="集計 36 5" xfId="4929"/>
    <cellStyle name="集計 36 5 2" xfId="36118"/>
    <cellStyle name="集計 36 6" xfId="15739"/>
    <cellStyle name="集計 36 6 2" xfId="41784"/>
    <cellStyle name="集計 36 7" xfId="18059"/>
    <cellStyle name="集計 36 7 2" xfId="36540"/>
    <cellStyle name="集計 36 8" xfId="41938"/>
    <cellStyle name="集計 37" xfId="3597"/>
    <cellStyle name="集計 37 2" xfId="6259"/>
    <cellStyle name="集計 37 2 2" xfId="31066"/>
    <cellStyle name="集計 37 3" xfId="10023"/>
    <cellStyle name="集計 37 3 2" xfId="41041"/>
    <cellStyle name="集計 37 4" xfId="12031"/>
    <cellStyle name="集計 37 4 2" xfId="33447"/>
    <cellStyle name="集計 37 5" xfId="4928"/>
    <cellStyle name="集計 37 5 2" xfId="35455"/>
    <cellStyle name="集計 37 6" xfId="15740"/>
    <cellStyle name="集計 37 6 2" xfId="33500"/>
    <cellStyle name="集計 37 7" xfId="18060"/>
    <cellStyle name="集計 37 7 2" xfId="39987"/>
    <cellStyle name="集計 37 8" xfId="34695"/>
    <cellStyle name="集計 38" xfId="3598"/>
    <cellStyle name="集計 38 2" xfId="6258"/>
    <cellStyle name="集計 38 2 2" xfId="31064"/>
    <cellStyle name="集計 38 3" xfId="10024"/>
    <cellStyle name="集計 38 3 2" xfId="38875"/>
    <cellStyle name="集計 38 4" xfId="12032"/>
    <cellStyle name="集計 38 4 2" xfId="43627"/>
    <cellStyle name="集計 38 5" xfId="4927"/>
    <cellStyle name="集計 38 5 2" xfId="37858"/>
    <cellStyle name="集計 38 6" xfId="15741"/>
    <cellStyle name="集計 38 6 2" xfId="39615"/>
    <cellStyle name="集計 38 7" xfId="18061"/>
    <cellStyle name="集計 38 7 2" xfId="31508"/>
    <cellStyle name="集計 38 8" xfId="31826"/>
    <cellStyle name="集計 39" xfId="3599"/>
    <cellStyle name="集計 39 2" xfId="6257"/>
    <cellStyle name="集計 39 2 2" xfId="31067"/>
    <cellStyle name="集計 39 3" xfId="10025"/>
    <cellStyle name="集計 39 3 2" xfId="37507"/>
    <cellStyle name="集計 39 4" xfId="12033"/>
    <cellStyle name="集計 39 4 2" xfId="35336"/>
    <cellStyle name="集計 39 5" xfId="4926"/>
    <cellStyle name="集計 39 5 2" xfId="39223"/>
    <cellStyle name="集計 39 6" xfId="15742"/>
    <cellStyle name="集計 39 6 2" xfId="32908"/>
    <cellStyle name="集計 39 7" xfId="18062"/>
    <cellStyle name="集計 39 7 2" xfId="29311"/>
    <cellStyle name="集計 39 8" xfId="31333"/>
    <cellStyle name="集計 4" xfId="670"/>
    <cellStyle name="集計 4 2" xfId="3600"/>
    <cellStyle name="集計 4 2 2" xfId="43991"/>
    <cellStyle name="集計 4 3" xfId="6256"/>
    <cellStyle name="集計 4 3 2" xfId="31068"/>
    <cellStyle name="集計 4 4" xfId="10026"/>
    <cellStyle name="集計 4 4 2" xfId="34838"/>
    <cellStyle name="集計 4 5" xfId="12034"/>
    <cellStyle name="集計 4 5 2" xfId="40241"/>
    <cellStyle name="集計 4 6" xfId="5389"/>
    <cellStyle name="集計 4 6 2" xfId="43276"/>
    <cellStyle name="集計 4 7" xfId="15743"/>
    <cellStyle name="集計 4 7 2" xfId="29888"/>
    <cellStyle name="集計 4 8" xfId="18063"/>
    <cellStyle name="集計 4 8 2" xfId="42685"/>
    <cellStyle name="集計 4 9" xfId="31483"/>
    <cellStyle name="集計 40" xfId="3601"/>
    <cellStyle name="集計 40 2" xfId="4978"/>
    <cellStyle name="集計 40 2 2" xfId="36121"/>
    <cellStyle name="集計 40 3" xfId="10027"/>
    <cellStyle name="集計 40 3 2" xfId="35659"/>
    <cellStyle name="集計 40 4" xfId="12035"/>
    <cellStyle name="集計 40 4 2" xfId="33839"/>
    <cellStyle name="集計 40 5" xfId="5388"/>
    <cellStyle name="集計 40 5 2" xfId="31186"/>
    <cellStyle name="集計 40 6" xfId="15744"/>
    <cellStyle name="集計 40 6 2" xfId="42667"/>
    <cellStyle name="集計 40 7" xfId="18064"/>
    <cellStyle name="集計 40 7 2" xfId="39592"/>
    <cellStyle name="集計 40 8" xfId="39338"/>
    <cellStyle name="集計 41" xfId="3602"/>
    <cellStyle name="集計 41 2" xfId="6255"/>
    <cellStyle name="集計 41 2 2" xfId="31069"/>
    <cellStyle name="集計 41 3" xfId="10028"/>
    <cellStyle name="集計 41 3 2" xfId="34166"/>
    <cellStyle name="集計 41 4" xfId="12036"/>
    <cellStyle name="集計 41 4 2" xfId="32667"/>
    <cellStyle name="集計 41 5" xfId="5387"/>
    <cellStyle name="集計 41 5 2" xfId="36078"/>
    <cellStyle name="集計 41 6" xfId="15745"/>
    <cellStyle name="集計 41 6 2" xfId="38409"/>
    <cellStyle name="集計 41 7" xfId="18065"/>
    <cellStyle name="集計 41 7 2" xfId="38231"/>
    <cellStyle name="集計 41 8" xfId="41361"/>
    <cellStyle name="集計 42" xfId="3603"/>
    <cellStyle name="集計 42 2" xfId="6254"/>
    <cellStyle name="集計 42 2 2" xfId="31070"/>
    <cellStyle name="集計 42 3" xfId="10029"/>
    <cellStyle name="集計 42 3 2" xfId="32327"/>
    <cellStyle name="集計 42 4" xfId="12037"/>
    <cellStyle name="集計 42 4 2" xfId="30228"/>
    <cellStyle name="集計 42 5" xfId="5386"/>
    <cellStyle name="集計 42 5 2" xfId="40702"/>
    <cellStyle name="集計 42 6" xfId="15746"/>
    <cellStyle name="集計 42 6 2" xfId="41552"/>
    <cellStyle name="集計 42 7" xfId="18066"/>
    <cellStyle name="集計 42 7 2" xfId="42408"/>
    <cellStyle name="集計 42 8" xfId="37972"/>
    <cellStyle name="集計 43" xfId="3604"/>
    <cellStyle name="集計 43 2" xfId="6253"/>
    <cellStyle name="集計 43 2 2" xfId="31071"/>
    <cellStyle name="集計 43 3" xfId="10030"/>
    <cellStyle name="集計 43 3 2" xfId="30659"/>
    <cellStyle name="集計 43 4" xfId="12038"/>
    <cellStyle name="集計 43 4 2" xfId="43677"/>
    <cellStyle name="集計 43 5" xfId="5385"/>
    <cellStyle name="集計 43 5 2" xfId="35418"/>
    <cellStyle name="集計 43 6" xfId="15747"/>
    <cellStyle name="集計 43 6 2" xfId="37043"/>
    <cellStyle name="集計 43 7" xfId="18067"/>
    <cellStyle name="集計 43 7 2" xfId="38132"/>
    <cellStyle name="集計 43 8" xfId="39673"/>
    <cellStyle name="集計 44" xfId="3605"/>
    <cellStyle name="集計 44 2" xfId="6252"/>
    <cellStyle name="集計 44 2 2" xfId="31072"/>
    <cellStyle name="集計 44 3" xfId="10031"/>
    <cellStyle name="集計 44 3 2" xfId="39712"/>
    <cellStyle name="集計 44 4" xfId="12039"/>
    <cellStyle name="集計 44 4 2" xfId="38670"/>
    <cellStyle name="集計 44 5" xfId="5384"/>
    <cellStyle name="集計 44 5 2" xfId="42895"/>
    <cellStyle name="集計 44 6" xfId="15748"/>
    <cellStyle name="集計 44 6 2" xfId="41201"/>
    <cellStyle name="集計 44 7" xfId="18068"/>
    <cellStyle name="集計 44 7 2" xfId="28892"/>
    <cellStyle name="集計 44 8" xfId="36902"/>
    <cellStyle name="集計 45" xfId="3606"/>
    <cellStyle name="集計 45 2" xfId="6251"/>
    <cellStyle name="集計 45 2 2" xfId="31073"/>
    <cellStyle name="集計 45 3" xfId="10032"/>
    <cellStyle name="集計 45 3 2" xfId="38874"/>
    <cellStyle name="集計 45 4" xfId="12040"/>
    <cellStyle name="集計 45 4 2" xfId="40857"/>
    <cellStyle name="集計 45 5" xfId="5383"/>
    <cellStyle name="集計 45 5 2" xfId="37817"/>
    <cellStyle name="集計 45 6" xfId="15749"/>
    <cellStyle name="集計 45 6 2" xfId="33990"/>
    <cellStyle name="集計 45 7" xfId="18069"/>
    <cellStyle name="集計 45 7 2" xfId="39622"/>
    <cellStyle name="集計 45 8" xfId="42255"/>
    <cellStyle name="集計 5" xfId="3607"/>
    <cellStyle name="集計 5 2" xfId="4977"/>
    <cellStyle name="集計 5 2 2" xfId="35458"/>
    <cellStyle name="集計 5 3" xfId="10033"/>
    <cellStyle name="集計 5 3 2" xfId="37506"/>
    <cellStyle name="集計 5 4" xfId="12041"/>
    <cellStyle name="集計 5 4 2" xfId="37307"/>
    <cellStyle name="集計 5 5" xfId="5382"/>
    <cellStyle name="集計 5 5 2" xfId="40344"/>
    <cellStyle name="集計 5 6" xfId="15750"/>
    <cellStyle name="集計 5 6 2" xfId="42072"/>
    <cellStyle name="集計 5 7" xfId="18070"/>
    <cellStyle name="集計 5 7 2" xfId="42250"/>
    <cellStyle name="集計 5 8" xfId="36237"/>
    <cellStyle name="集計 6" xfId="3608"/>
    <cellStyle name="集計 6 2" xfId="6250"/>
    <cellStyle name="集計 6 2 2" xfId="31074"/>
    <cellStyle name="集計 6 3" xfId="10034"/>
    <cellStyle name="集計 6 3 2" xfId="34837"/>
    <cellStyle name="集計 6 4" xfId="12042"/>
    <cellStyle name="集計 6 4 2" xfId="42325"/>
    <cellStyle name="集計 6 5" xfId="5381"/>
    <cellStyle name="集計 6 5 2" xfId="39183"/>
    <cellStyle name="集計 6 6" xfId="15751"/>
    <cellStyle name="集計 6 6 2" xfId="35053"/>
    <cellStyle name="集計 6 7" xfId="18071"/>
    <cellStyle name="集計 6 7 2" xfId="38146"/>
    <cellStyle name="集計 6 8" xfId="31332"/>
    <cellStyle name="集計 7" xfId="3609"/>
    <cellStyle name="集計 7 2" xfId="6249"/>
    <cellStyle name="集計 7 2 2" xfId="31075"/>
    <cellStyle name="集計 7 3" xfId="10035"/>
    <cellStyle name="集計 7 3 2" xfId="35658"/>
    <cellStyle name="集計 7 4" xfId="12043"/>
    <cellStyle name="集計 7 4 2" xfId="33474"/>
    <cellStyle name="集計 7 5" xfId="5380"/>
    <cellStyle name="集計 7 5 2" xfId="43938"/>
    <cellStyle name="集計 7 6" xfId="15752"/>
    <cellStyle name="集計 7 6 2" xfId="29887"/>
    <cellStyle name="集計 7 7" xfId="18072"/>
    <cellStyle name="集計 7 7 2" xfId="42806"/>
    <cellStyle name="集計 7 8" xfId="29146"/>
    <cellStyle name="集計 8" xfId="3610"/>
    <cellStyle name="集計 8 2" xfId="6248"/>
    <cellStyle name="集計 8 2 2" xfId="31076"/>
    <cellStyle name="集計 8 3" xfId="10036"/>
    <cellStyle name="集計 8 3 2" xfId="34165"/>
    <cellStyle name="集計 8 4" xfId="12044"/>
    <cellStyle name="集計 8 4 2" xfId="40886"/>
    <cellStyle name="集計 8 5" xfId="5379"/>
    <cellStyle name="集計 8 5 2" xfId="31187"/>
    <cellStyle name="集計 8 6" xfId="15753"/>
    <cellStyle name="集計 8 6 2" xfId="43133"/>
    <cellStyle name="集計 8 7" xfId="18073"/>
    <cellStyle name="集計 8 7 2" xfId="38110"/>
    <cellStyle name="集計 8 8" xfId="42385"/>
    <cellStyle name="集計 9" xfId="3611"/>
    <cellStyle name="集計 9 2" xfId="6247"/>
    <cellStyle name="集計 9 2 2" xfId="31077"/>
    <cellStyle name="集計 9 3" xfId="10037"/>
    <cellStyle name="集計 9 3 2" xfId="32328"/>
    <cellStyle name="集計 9 4" xfId="12045"/>
    <cellStyle name="集計 9 4 2" xfId="35335"/>
    <cellStyle name="集計 9 5" xfId="5378"/>
    <cellStyle name="集計 9 5 2" xfId="31946"/>
    <cellStyle name="集計 9 6" xfId="15754"/>
    <cellStyle name="集計 9 6 2" xfId="38408"/>
    <cellStyle name="集計 9 7" xfId="18074"/>
    <cellStyle name="集計 9 7 2" xfId="43259"/>
    <cellStyle name="集計 9 8" xfId="38160"/>
    <cellStyle name="出力 10" xfId="3612"/>
    <cellStyle name="出力 10 2" xfId="6246"/>
    <cellStyle name="出力 10 2 2" xfId="31063"/>
    <cellStyle name="出力 10 3" xfId="10038"/>
    <cellStyle name="出力 10 3 2" xfId="30658"/>
    <cellStyle name="出力 10 4" xfId="12046"/>
    <cellStyle name="出力 10 4 2" xfId="39856"/>
    <cellStyle name="出力 10 5" xfId="11108"/>
    <cellStyle name="出力 10 5 2" xfId="30526"/>
    <cellStyle name="出力 10 6" xfId="15755"/>
    <cellStyle name="出力 10 6 2" xfId="29085"/>
    <cellStyle name="出力 10 7" xfId="18075"/>
    <cellStyle name="出力 10 7 2" xfId="38097"/>
    <cellStyle name="出力 10 8" xfId="22888"/>
    <cellStyle name="出力 10 9" xfId="40888"/>
    <cellStyle name="出力 11" xfId="3613"/>
    <cellStyle name="出力 11 2" xfId="4976"/>
    <cellStyle name="出力 11 2 2" xfId="37861"/>
    <cellStyle name="出力 11 3" xfId="10039"/>
    <cellStyle name="出力 11 3 2" xfId="40718"/>
    <cellStyle name="出力 11 4" xfId="12047"/>
    <cellStyle name="出力 11 4 2" xfId="33838"/>
    <cellStyle name="出力 11 5" xfId="11107"/>
    <cellStyle name="出力 11 5 2" xfId="32442"/>
    <cellStyle name="出力 11 6" xfId="15756"/>
    <cellStyle name="出力 11 6 2" xfId="41221"/>
    <cellStyle name="出力 11 7" xfId="18076"/>
    <cellStyle name="出力 11 7 2" xfId="28883"/>
    <cellStyle name="出力 11 8" xfId="23208"/>
    <cellStyle name="出力 11 9" xfId="36821"/>
    <cellStyle name="出力 12" xfId="3614"/>
    <cellStyle name="出力 12 2" xfId="6245"/>
    <cellStyle name="出力 12 2 2" xfId="29023"/>
    <cellStyle name="出力 12 3" xfId="10040"/>
    <cellStyle name="出力 12 3 2" xfId="38873"/>
    <cellStyle name="出力 12 4" xfId="12048"/>
    <cellStyle name="出力 12 4 2" xfId="32668"/>
    <cellStyle name="出力 12 5" xfId="5377"/>
    <cellStyle name="出力 12 5 2" xfId="41433"/>
    <cellStyle name="出力 12 6" xfId="15757"/>
    <cellStyle name="出力 12 6 2" xfId="41385"/>
    <cellStyle name="出力 12 7" xfId="18077"/>
    <cellStyle name="出力 12 7 2" xfId="34456"/>
    <cellStyle name="出力 12 8" xfId="23145"/>
    <cellStyle name="出力 12 9" xfId="42642"/>
    <cellStyle name="出力 13" xfId="3615"/>
    <cellStyle name="出力 13 2" xfId="6244"/>
    <cellStyle name="出力 13 2 2" xfId="29174"/>
    <cellStyle name="出力 13 3" xfId="10041"/>
    <cellStyle name="出力 13 3 2" xfId="37505"/>
    <cellStyle name="出力 13 4" xfId="12049"/>
    <cellStyle name="出力 13 4 2" xfId="30227"/>
    <cellStyle name="出力 13 5" xfId="5376"/>
    <cellStyle name="出力 13 5 2" xfId="34538"/>
    <cellStyle name="出力 13 6" xfId="15758"/>
    <cellStyle name="出力 13 6 2" xfId="38148"/>
    <cellStyle name="出力 13 7" xfId="18078"/>
    <cellStyle name="出力 13 7 2" xfId="42868"/>
    <cellStyle name="出力 13 8" xfId="26442"/>
    <cellStyle name="出力 13 9" xfId="36812"/>
    <cellStyle name="出力 14" xfId="3616"/>
    <cellStyle name="出力 14 2" xfId="6243"/>
    <cellStyle name="出力 14 2 2" xfId="31078"/>
    <cellStyle name="出力 14 3" xfId="10042"/>
    <cellStyle name="出力 14 3 2" xfId="34836"/>
    <cellStyle name="出力 14 4" xfId="12050"/>
    <cellStyle name="出力 14 4 2" xfId="43676"/>
    <cellStyle name="出力 14 5" xfId="11106"/>
    <cellStyle name="出力 14 5 2" xfId="34028"/>
    <cellStyle name="出力 14 6" xfId="15759"/>
    <cellStyle name="出力 14 6 2" xfId="39963"/>
    <cellStyle name="出力 14 7" xfId="18079"/>
    <cellStyle name="出力 14 7 2" xfId="36830"/>
    <cellStyle name="出力 14 8" xfId="25225"/>
    <cellStyle name="出力 14 9" xfId="41579"/>
    <cellStyle name="出力 15" xfId="3617"/>
    <cellStyle name="出力 15 2" xfId="6242"/>
    <cellStyle name="出力 15 2 2" xfId="31079"/>
    <cellStyle name="出力 15 3" xfId="10043"/>
    <cellStyle name="出力 15 3 2" xfId="35657"/>
    <cellStyle name="出力 15 4" xfId="12051"/>
    <cellStyle name="出力 15 4 2" xfId="38669"/>
    <cellStyle name="出力 15 5" xfId="10420"/>
    <cellStyle name="出力 15 5 2" xfId="31564"/>
    <cellStyle name="出力 15 6" xfId="15760"/>
    <cellStyle name="出力 15 6 2" xfId="38112"/>
    <cellStyle name="出力 15 7" xfId="18080"/>
    <cellStyle name="出力 15 7 2" xfId="42970"/>
    <cellStyle name="出力 15 8" xfId="20977"/>
    <cellStyle name="出力 15 9" xfId="34430"/>
    <cellStyle name="出力 16" xfId="3618"/>
    <cellStyle name="出力 16 2" xfId="6241"/>
    <cellStyle name="出力 16 2 2" xfId="31080"/>
    <cellStyle name="出力 16 3" xfId="10044"/>
    <cellStyle name="出力 16 3 2" xfId="34164"/>
    <cellStyle name="出力 16 4" xfId="12052"/>
    <cellStyle name="出力 16 4 2" xfId="39864"/>
    <cellStyle name="出力 16 5" xfId="5375"/>
    <cellStyle name="出力 16 5 2" xfId="43464"/>
    <cellStyle name="出力 16 6" xfId="15761"/>
    <cellStyle name="出力 16 6 2" xfId="40249"/>
    <cellStyle name="出力 16 7" xfId="18081"/>
    <cellStyle name="出力 16 7 2" xfId="34489"/>
    <cellStyle name="出力 16 8" xfId="19508"/>
    <cellStyle name="出力 16 9" xfId="40051"/>
    <cellStyle name="出力 17" xfId="3619"/>
    <cellStyle name="出力 17 2" xfId="4975"/>
    <cellStyle name="出力 17 2 2" xfId="39226"/>
    <cellStyle name="出力 17 3" xfId="10045"/>
    <cellStyle name="出力 17 3 2" xfId="31588"/>
    <cellStyle name="出力 17 4" xfId="12053"/>
    <cellStyle name="出力 17 4 2" xfId="37306"/>
    <cellStyle name="出力 17 5" xfId="5374"/>
    <cellStyle name="出力 17 5 2" xfId="36079"/>
    <cellStyle name="出力 17 6" xfId="15762"/>
    <cellStyle name="出力 17 6 2" xfId="38099"/>
    <cellStyle name="出力 17 7" xfId="18082"/>
    <cellStyle name="出力 17 7 2" xfId="43437"/>
    <cellStyle name="出力 17 8" xfId="23402"/>
    <cellStyle name="出力 17 9" xfId="33472"/>
    <cellStyle name="出力 18" xfId="3620"/>
    <cellStyle name="出力 18 2" xfId="6240"/>
    <cellStyle name="出力 18 2 2" xfId="31081"/>
    <cellStyle name="出力 18 3" xfId="10046"/>
    <cellStyle name="出力 18 3 2" xfId="30657"/>
    <cellStyle name="出力 18 4" xfId="12054"/>
    <cellStyle name="出力 18 4 2" xfId="42825"/>
    <cellStyle name="出力 18 5" xfId="5373"/>
    <cellStyle name="出力 18 5 2" xfId="39818"/>
    <cellStyle name="出力 18 6" xfId="15763"/>
    <cellStyle name="出力 18 6 2" xfId="40348"/>
    <cellStyle name="出力 18 7" xfId="18083"/>
    <cellStyle name="出力 18 7 2" xfId="31993"/>
    <cellStyle name="出力 18 8" xfId="20279"/>
    <cellStyle name="出力 18 9" xfId="29145"/>
    <cellStyle name="出力 19" xfId="3621"/>
    <cellStyle name="出力 19 2" xfId="6239"/>
    <cellStyle name="出力 19 2 2" xfId="31082"/>
    <cellStyle name="出力 19 3" xfId="10047"/>
    <cellStyle name="出力 19 3 2" xfId="42154"/>
    <cellStyle name="出力 19 4" xfId="12055"/>
    <cellStyle name="出力 19 4 2" xfId="33475"/>
    <cellStyle name="出力 19 5" xfId="8925"/>
    <cellStyle name="出力 19 5 2" xfId="32195"/>
    <cellStyle name="出力 19 6" xfId="15764"/>
    <cellStyle name="出力 19 6 2" xfId="35218"/>
    <cellStyle name="出力 19 7" xfId="18084"/>
    <cellStyle name="出力 19 7 2" xfId="28891"/>
    <cellStyle name="出力 19 8" xfId="21638"/>
    <cellStyle name="出力 19 9" xfId="31678"/>
    <cellStyle name="出力 2" xfId="130"/>
    <cellStyle name="出力 2 10" xfId="10392"/>
    <cellStyle name="出力 2 10 2" xfId="32367"/>
    <cellStyle name="出力 2 11" xfId="14641"/>
    <cellStyle name="出力 2 11 2" xfId="37122"/>
    <cellStyle name="出力 2 12" xfId="10405"/>
    <cellStyle name="出力 2 12 2" xfId="37458"/>
    <cellStyle name="出力 2 13" xfId="16682"/>
    <cellStyle name="出力 2 13 2" xfId="36773"/>
    <cellStyle name="出力 2 14" xfId="16706"/>
    <cellStyle name="出力 2 14 2" xfId="33309"/>
    <cellStyle name="出力 2 15" xfId="16848"/>
    <cellStyle name="出力 2 15 2" xfId="36764"/>
    <cellStyle name="出力 2 16" xfId="19318"/>
    <cellStyle name="出力 2 17" xfId="33462"/>
    <cellStyle name="出力 2 2" xfId="551"/>
    <cellStyle name="出力 2 2 10" xfId="18085"/>
    <cellStyle name="出力 2 2 10 2" xfId="40542"/>
    <cellStyle name="出力 2 2 11" xfId="27177"/>
    <cellStyle name="出力 2 2 12" xfId="44047"/>
    <cellStyle name="出力 2 2 2" xfId="3622"/>
    <cellStyle name="出力 2 2 2 10" xfId="12057"/>
    <cellStyle name="出力 2 2 2 10 2" xfId="35334"/>
    <cellStyle name="出力 2 2 2 11" xfId="11132"/>
    <cellStyle name="出力 2 2 2 11 2" xfId="32243"/>
    <cellStyle name="出力 2 2 2 12" xfId="15766"/>
    <cellStyle name="出力 2 2 2 12 2" xfId="36828"/>
    <cellStyle name="出力 2 2 2 13" xfId="18086"/>
    <cellStyle name="出力 2 2 2 13 2" xfId="31992"/>
    <cellStyle name="出力 2 2 2 14" xfId="27598"/>
    <cellStyle name="出力 2 2 2 15" xfId="34686"/>
    <cellStyle name="出力 2 2 2 2" xfId="3623"/>
    <cellStyle name="出力 2 2 2 2 2" xfId="6236"/>
    <cellStyle name="出力 2 2 2 2 2 2" xfId="31085"/>
    <cellStyle name="出力 2 2 2 2 3" xfId="10050"/>
    <cellStyle name="出力 2 2 2 2 3 2" xfId="34835"/>
    <cellStyle name="出力 2 2 2 2 4" xfId="12058"/>
    <cellStyle name="出力 2 2 2 2 4 2" xfId="30226"/>
    <cellStyle name="出力 2 2 2 2 5" xfId="11133"/>
    <cellStyle name="出力 2 2 2 2 5 2" xfId="35518"/>
    <cellStyle name="出力 2 2 2 2 6" xfId="15767"/>
    <cellStyle name="出力 2 2 2 2 6 2" xfId="41811"/>
    <cellStyle name="出力 2 2 2 2 7" xfId="18087"/>
    <cellStyle name="出力 2 2 2 2 7 2" xfId="43451"/>
    <cellStyle name="出力 2 2 2 2 8" xfId="24982"/>
    <cellStyle name="出力 2 2 2 2 9" xfId="31835"/>
    <cellStyle name="出力 2 2 2 3" xfId="3624"/>
    <cellStyle name="出力 2 2 2 3 2" xfId="4974"/>
    <cellStyle name="出力 2 2 2 3 2 2" xfId="41608"/>
    <cellStyle name="出力 2 2 2 3 3" xfId="10051"/>
    <cellStyle name="出力 2 2 2 3 3 2" xfId="35656"/>
    <cellStyle name="出力 2 2 2 3 4" xfId="12059"/>
    <cellStyle name="出力 2 2 2 3 4 2" xfId="30225"/>
    <cellStyle name="出力 2 2 2 3 5" xfId="11134"/>
    <cellStyle name="出力 2 2 2 3 5 2" xfId="34024"/>
    <cellStyle name="出力 2 2 2 3 6" xfId="15768"/>
    <cellStyle name="出力 2 2 2 3 6 2" xfId="34464"/>
    <cellStyle name="出力 2 2 2 3 7" xfId="18088"/>
    <cellStyle name="出力 2 2 2 3 7 2" xfId="33396"/>
    <cellStyle name="出力 2 2 2 3 8" xfId="21798"/>
    <cellStyle name="出力 2 2 2 3 9" xfId="39336"/>
    <cellStyle name="出力 2 2 2 4" xfId="3625"/>
    <cellStyle name="出力 2 2 2 4 2" xfId="6235"/>
    <cellStyle name="出力 2 2 2 4 2 2" xfId="31086"/>
    <cellStyle name="出力 2 2 2 4 3" xfId="10052"/>
    <cellStyle name="出力 2 2 2 4 3 2" xfId="34163"/>
    <cellStyle name="出力 2 2 2 4 4" xfId="12060"/>
    <cellStyle name="出力 2 2 2 4 4 2" xfId="40142"/>
    <cellStyle name="出力 2 2 2 4 5" xfId="11135"/>
    <cellStyle name="出力 2 2 2 4 5 2" xfId="32446"/>
    <cellStyle name="出力 2 2 2 4 6" xfId="15769"/>
    <cellStyle name="出力 2 2 2 4 6 2" xfId="41720"/>
    <cellStyle name="出力 2 2 2 4 7" xfId="18089"/>
    <cellStyle name="出力 2 2 2 4 7 2" xfId="42062"/>
    <cellStyle name="出力 2 2 2 4 8" xfId="19509"/>
    <cellStyle name="出力 2 2 2 4 9" xfId="37970"/>
    <cellStyle name="出力 2 2 2 5" xfId="3626"/>
    <cellStyle name="出力 2 2 2 5 2" xfId="6234"/>
    <cellStyle name="出力 2 2 2 5 2 2" xfId="31087"/>
    <cellStyle name="出力 2 2 2 5 3" xfId="10053"/>
    <cellStyle name="出力 2 2 2 5 3 2" xfId="32329"/>
    <cellStyle name="出力 2 2 2 5 4" xfId="12061"/>
    <cellStyle name="出力 2 2 2 5 4 2" xfId="38659"/>
    <cellStyle name="出力 2 2 2 5 5" xfId="11136"/>
    <cellStyle name="出力 2 2 2 5 5 2" xfId="30523"/>
    <cellStyle name="出力 2 2 2 5 6" xfId="15770"/>
    <cellStyle name="出力 2 2 2 5 6 2" xfId="31999"/>
    <cellStyle name="出力 2 2 2 5 7" xfId="18090"/>
    <cellStyle name="出力 2 2 2 5 7 2" xfId="33102"/>
    <cellStyle name="出力 2 2 2 5 8" xfId="22497"/>
    <cellStyle name="出力 2 2 2 5 9" xfId="36900"/>
    <cellStyle name="出力 2 2 2 6" xfId="3627"/>
    <cellStyle name="出力 2 2 2 6 2" xfId="6233"/>
    <cellStyle name="出力 2 2 2 6 2 2" xfId="31088"/>
    <cellStyle name="出力 2 2 2 6 3" xfId="10054"/>
    <cellStyle name="出力 2 2 2 6 3 2" xfId="30656"/>
    <cellStyle name="出力 2 2 2 6 4" xfId="12062"/>
    <cellStyle name="出力 2 2 2 6 4 2" xfId="42762"/>
    <cellStyle name="出力 2 2 2 6 5" xfId="11137"/>
    <cellStyle name="出力 2 2 2 6 5 2" xfId="38732"/>
    <cellStyle name="出力 2 2 2 6 6" xfId="15771"/>
    <cellStyle name="出力 2 2 2 6 6 2" xfId="42803"/>
    <cellStyle name="出力 2 2 2 6 7" xfId="18091"/>
    <cellStyle name="出力 2 2 2 6 7 2" xfId="40981"/>
    <cellStyle name="出力 2 2 2 6 8" xfId="22143"/>
    <cellStyle name="出力 2 2 2 6 9" xfId="36235"/>
    <cellStyle name="出力 2 2 2 7" xfId="3628"/>
    <cellStyle name="出力 2 2 2 7 2" xfId="6232"/>
    <cellStyle name="出力 2 2 2 7 2 2" xfId="31089"/>
    <cellStyle name="出力 2 2 2 7 3" xfId="10055"/>
    <cellStyle name="出力 2 2 2 7 3 2" xfId="43346"/>
    <cellStyle name="出力 2 2 2 7 4" xfId="12063"/>
    <cellStyle name="出力 2 2 2 7 4 2" xfId="37296"/>
    <cellStyle name="出力 2 2 2 7 5" xfId="11138"/>
    <cellStyle name="出力 2 2 2 7 5 2" xfId="37368"/>
    <cellStyle name="出力 2 2 2 7 6" xfId="15772"/>
    <cellStyle name="出力 2 2 2 7 6 2" xfId="33393"/>
    <cellStyle name="出力 2 2 2 7 7" xfId="18092"/>
    <cellStyle name="出力 2 2 2 7 7 2" xfId="38230"/>
    <cellStyle name="出力 2 2 2 7 8" xfId="25531"/>
    <cellStyle name="出力 2 2 2 7 9" xfId="34692"/>
    <cellStyle name="出力 2 2 2 8" xfId="6237"/>
    <cellStyle name="出力 2 2 2 8 2" xfId="31084"/>
    <cellStyle name="出力 2 2 2 9" xfId="10049"/>
    <cellStyle name="出力 2 2 2 9 2" xfId="37504"/>
    <cellStyle name="出力 2 2 3" xfId="3629"/>
    <cellStyle name="出力 2 2 3 2" xfId="6231"/>
    <cellStyle name="出力 2 2 3 2 2" xfId="31090"/>
    <cellStyle name="出力 2 2 3 3" xfId="10056"/>
    <cellStyle name="出力 2 2 3 3 2" xfId="38871"/>
    <cellStyle name="出力 2 2 3 4" xfId="12064"/>
    <cellStyle name="出力 2 2 3 4 2" xfId="40099"/>
    <cellStyle name="出力 2 2 3 5" xfId="11139"/>
    <cellStyle name="出力 2 2 3 5 2" xfId="32244"/>
    <cellStyle name="出力 2 2 3 6" xfId="15773"/>
    <cellStyle name="出力 2 2 3 6 2" xfId="28912"/>
    <cellStyle name="出力 2 2 3 7" xfId="18093"/>
    <cellStyle name="出力 2 2 3 7 2" xfId="42951"/>
    <cellStyle name="出力 2 2 3 8" xfId="20342"/>
    <cellStyle name="出力 2 2 3 9" xfId="31829"/>
    <cellStyle name="出力 2 2 4" xfId="6238"/>
    <cellStyle name="出力 2 2 4 2" xfId="31083"/>
    <cellStyle name="出力 2 2 5" xfId="10048"/>
    <cellStyle name="出力 2 2 5 2" xfId="38872"/>
    <cellStyle name="出力 2 2 6" xfId="12056"/>
    <cellStyle name="出力 2 2 6 2" xfId="41509"/>
    <cellStyle name="出力 2 2 7" xfId="12549"/>
    <cellStyle name="出力 2 2 7 2" xfId="33800"/>
    <cellStyle name="出力 2 2 8" xfId="15765"/>
    <cellStyle name="出力 2 2 8 2" xfId="41135"/>
    <cellStyle name="出力 2 2 9" xfId="16828"/>
    <cellStyle name="出力 2 2 9 2" xfId="32978"/>
    <cellStyle name="出力 2 3" xfId="552"/>
    <cellStyle name="出力 2 3 10" xfId="18094"/>
    <cellStyle name="出力 2 3 10 2" xfId="36670"/>
    <cellStyle name="出力 2 3 11" xfId="23136"/>
    <cellStyle name="出力 2 3 12" xfId="39455"/>
    <cellStyle name="出力 2 3 2" xfId="3630"/>
    <cellStyle name="出力 2 3 2 10" xfId="12066"/>
    <cellStyle name="出力 2 3 2 10 2" xfId="41472"/>
    <cellStyle name="出力 2 3 2 11" xfId="11141"/>
    <cellStyle name="出力 2 3 2 11 2" xfId="34023"/>
    <cellStyle name="出力 2 3 2 12" xfId="15775"/>
    <cellStyle name="出力 2 3 2 12 2" xfId="38407"/>
    <cellStyle name="出力 2 3 2 13" xfId="18095"/>
    <cellStyle name="出力 2 3 2 13 2" xfId="40660"/>
    <cellStyle name="出力 2 3 2 14" xfId="23959"/>
    <cellStyle name="出力 2 3 2 15" xfId="31331"/>
    <cellStyle name="出力 2 3 2 2" xfId="3631"/>
    <cellStyle name="出力 2 3 2 2 2" xfId="6229"/>
    <cellStyle name="出力 2 3 2 2 2 2" xfId="29024"/>
    <cellStyle name="出力 2 3 2 2 3" xfId="10059"/>
    <cellStyle name="出力 2 3 2 2 3 2" xfId="35655"/>
    <cellStyle name="出力 2 3 2 2 4" xfId="12067"/>
    <cellStyle name="出力 2 3 2 2 4 2" xfId="35324"/>
    <cellStyle name="出力 2 3 2 2 5" xfId="11142"/>
    <cellStyle name="出力 2 3 2 2 5 2" xfId="31611"/>
    <cellStyle name="出力 2 3 2 2 6" xfId="15776"/>
    <cellStyle name="出力 2 3 2 2 6 2" xfId="41700"/>
    <cellStyle name="出力 2 3 2 2 7" xfId="18096"/>
    <cellStyle name="出力 2 3 2 2 7 2" xfId="36542"/>
    <cellStyle name="出力 2 3 2 2 8" xfId="24076"/>
    <cellStyle name="出力 2 3 2 2 9" xfId="39335"/>
    <cellStyle name="出力 2 3 2 3" xfId="3632"/>
    <cellStyle name="出力 2 3 2 3 2" xfId="6228"/>
    <cellStyle name="出力 2 3 2 3 2 2" xfId="29069"/>
    <cellStyle name="出力 2 3 2 3 3" xfId="10060"/>
    <cellStyle name="出力 2 3 2 3 3 2" xfId="30655"/>
    <cellStyle name="出力 2 3 2 3 4" xfId="12068"/>
    <cellStyle name="出力 2 3 2 3 4 2" xfId="41216"/>
    <cellStyle name="出力 2 3 2 3 5" xfId="11143"/>
    <cellStyle name="出力 2 3 2 3 5 2" xfId="30522"/>
    <cellStyle name="出力 2 3 2 3 6" xfId="15777"/>
    <cellStyle name="出力 2 3 2 3 6 2" xfId="37041"/>
    <cellStyle name="出力 2 3 2 3 7" xfId="18097"/>
    <cellStyle name="出力 2 3 2 3 7 2" xfId="39638"/>
    <cellStyle name="出力 2 3 2 3 8" xfId="19510"/>
    <cellStyle name="出力 2 3 2 3 9" xfId="37969"/>
    <cellStyle name="出力 2 3 2 4" xfId="3633"/>
    <cellStyle name="出力 2 3 2 4 2" xfId="6227"/>
    <cellStyle name="出力 2 3 2 4 2 2" xfId="29059"/>
    <cellStyle name="出力 2 3 2 4 3" xfId="10061"/>
    <cellStyle name="出力 2 3 2 4 3 2" xfId="43134"/>
    <cellStyle name="出力 2 3 2 4 4" xfId="12069"/>
    <cellStyle name="出力 2 3 2 4 4 2" xfId="33827"/>
    <cellStyle name="出力 2 3 2 4 5" xfId="11144"/>
    <cellStyle name="出力 2 3 2 4 5 2" xfId="38731"/>
    <cellStyle name="出力 2 3 2 4 6" xfId="15778"/>
    <cellStyle name="出力 2 3 2 4 6 2" xfId="39602"/>
    <cellStyle name="出力 2 3 2 4 7" xfId="18098"/>
    <cellStyle name="出力 2 3 2 4 7 2" xfId="31789"/>
    <cellStyle name="出力 2 3 2 4 8" xfId="25772"/>
    <cellStyle name="出力 2 3 2 4 9" xfId="36899"/>
    <cellStyle name="出力 2 3 2 5" xfId="3634"/>
    <cellStyle name="出力 2 3 2 5 2" xfId="6226"/>
    <cellStyle name="出力 2 3 2 5 2 2" xfId="29224"/>
    <cellStyle name="出力 2 3 2 5 3" xfId="10062"/>
    <cellStyle name="出力 2 3 2 5 3 2" xfId="38870"/>
    <cellStyle name="出力 2 3 2 5 4" xfId="12070"/>
    <cellStyle name="出力 2 3 2 5 4 2" xfId="32679"/>
    <cellStyle name="出力 2 3 2 5 5" xfId="11145"/>
    <cellStyle name="出力 2 3 2 5 5 2" xfId="37367"/>
    <cellStyle name="出力 2 3 2 5 6" xfId="15779"/>
    <cellStyle name="出力 2 3 2 5 6 2" xfId="33992"/>
    <cellStyle name="出力 2 3 2 5 7" xfId="18099"/>
    <cellStyle name="出力 2 3 2 5 7 2" xfId="41483"/>
    <cellStyle name="出力 2 3 2 5 8" xfId="25470"/>
    <cellStyle name="出力 2 3 2 5 9" xfId="36234"/>
    <cellStyle name="出力 2 3 2 6" xfId="3635"/>
    <cellStyle name="出力 2 3 2 6 2" xfId="4972"/>
    <cellStyle name="出力 2 3 2 6 2 2" xfId="31931"/>
    <cellStyle name="出力 2 3 2 6 3" xfId="10063"/>
    <cellStyle name="出力 2 3 2 6 3 2" xfId="29112"/>
    <cellStyle name="出力 2 3 2 6 4" xfId="12071"/>
    <cellStyle name="出力 2 3 2 6 4 2" xfId="43674"/>
    <cellStyle name="出力 2 3 2 6 5" xfId="11146"/>
    <cellStyle name="出力 2 3 2 6 5 2" xfId="32245"/>
    <cellStyle name="出力 2 3 2 6 6" xfId="15780"/>
    <cellStyle name="出力 2 3 2 6 6 2" xfId="42223"/>
    <cellStyle name="出力 2 3 2 6 7" xfId="18100"/>
    <cellStyle name="出力 2 3 2 6 7 2" xfId="33199"/>
    <cellStyle name="出力 2 3 2 6 8" xfId="26039"/>
    <cellStyle name="出力 2 3 2 6 9" xfId="34691"/>
    <cellStyle name="出力 2 3 2 7" xfId="3636"/>
    <cellStyle name="出力 2 3 2 7 2" xfId="6225"/>
    <cellStyle name="出力 2 3 2 7 2 2" xfId="29025"/>
    <cellStyle name="出力 2 3 2 7 3" xfId="10064"/>
    <cellStyle name="出力 2 3 2 7 3 2" xfId="39623"/>
    <cellStyle name="出力 2 3 2 7 4" xfId="12072"/>
    <cellStyle name="出力 2 3 2 7 4 2" xfId="38667"/>
    <cellStyle name="出力 2 3 2 7 5" xfId="11147"/>
    <cellStyle name="出力 2 3 2 7 5 2" xfId="35516"/>
    <cellStyle name="出力 2 3 2 7 6" xfId="15781"/>
    <cellStyle name="出力 2 3 2 7 6 2" xfId="35051"/>
    <cellStyle name="出力 2 3 2 7 7" xfId="18101"/>
    <cellStyle name="出力 2 3 2 7 7 2" xfId="42967"/>
    <cellStyle name="出力 2 3 2 7 8" xfId="22369"/>
    <cellStyle name="出力 2 3 2 7 9" xfId="31830"/>
    <cellStyle name="出力 2 3 2 8" xfId="6230"/>
    <cellStyle name="出力 2 3 2 8 2" xfId="29194"/>
    <cellStyle name="出力 2 3 2 9" xfId="10058"/>
    <cellStyle name="出力 2 3 2 9 2" xfId="34834"/>
    <cellStyle name="出力 2 3 3" xfId="3637"/>
    <cellStyle name="出力 2 3 3 2" xfId="6224"/>
    <cellStyle name="出力 2 3 3 2 2" xfId="29070"/>
    <cellStyle name="出力 2 3 3 3" xfId="10065"/>
    <cellStyle name="出力 2 3 3 3 2" xfId="38154"/>
    <cellStyle name="出力 2 3 3 4" xfId="12073"/>
    <cellStyle name="出力 2 3 3 4 2" xfId="42595"/>
    <cellStyle name="出力 2 3 3 5" xfId="11148"/>
    <cellStyle name="出力 2 3 3 5 2" xfId="34022"/>
    <cellStyle name="出力 2 3 3 6" xfId="15782"/>
    <cellStyle name="出力 2 3 3 6 2" xfId="42857"/>
    <cellStyle name="出力 2 3 3 7" xfId="18102"/>
    <cellStyle name="出力 2 3 3 7 2" xfId="33089"/>
    <cellStyle name="出力 2 3 3 8" xfId="21953"/>
    <cellStyle name="出力 2 3 3 9" xfId="31330"/>
    <cellStyle name="出力 2 3 4" xfId="4973"/>
    <cellStyle name="出力 2 3 4 2" xfId="31227"/>
    <cellStyle name="出力 2 3 5" xfId="10057"/>
    <cellStyle name="出力 2 3 5 2" xfId="37503"/>
    <cellStyle name="出力 2 3 6" xfId="12065"/>
    <cellStyle name="出力 2 3 6 2" xfId="33482"/>
    <cellStyle name="出力 2 3 7" xfId="11140"/>
    <cellStyle name="出力 2 3 7 2" xfId="35517"/>
    <cellStyle name="出力 2 3 8" xfId="15774"/>
    <cellStyle name="出力 2 3 8 2" xfId="40460"/>
    <cellStyle name="出力 2 3 9" xfId="16710"/>
    <cellStyle name="出力 2 3 9 2" xfId="35949"/>
    <cellStyle name="出力 2 4" xfId="3638"/>
    <cellStyle name="出力 2 4 10" xfId="25125"/>
    <cellStyle name="出力 2 4 11" xfId="39334"/>
    <cellStyle name="出力 2 4 2" xfId="3639"/>
    <cellStyle name="出力 2 4 2 10" xfId="12075"/>
    <cellStyle name="出力 2 4 2 10 2" xfId="41379"/>
    <cellStyle name="出力 2 4 2 11" xfId="11150"/>
    <cellStyle name="出力 2 4 2 11 2" xfId="30521"/>
    <cellStyle name="出力 2 4 2 12" xfId="15784"/>
    <cellStyle name="出力 2 4 2 12 2" xfId="42360"/>
    <cellStyle name="出力 2 4 2 13" xfId="18104"/>
    <cellStyle name="出力 2 4 2 13 2" xfId="40018"/>
    <cellStyle name="出力 2 4 2 14" xfId="19277"/>
    <cellStyle name="出力 2 4 2 15" xfId="37968"/>
    <cellStyle name="出力 2 4 2 2" xfId="3640"/>
    <cellStyle name="出力 2 4 2 2 2" xfId="6221"/>
    <cellStyle name="出力 2 4 2 2 2 2" xfId="29074"/>
    <cellStyle name="出力 2 4 2 2 3" xfId="10068"/>
    <cellStyle name="出力 2 4 2 2 3 2" xfId="34461"/>
    <cellStyle name="出力 2 4 2 2 4" xfId="12076"/>
    <cellStyle name="出力 2 4 2 2 4 2" xfId="33477"/>
    <cellStyle name="出力 2 4 2 2 5" xfId="11151"/>
    <cellStyle name="出力 2 4 2 2 5 2" xfId="38730"/>
    <cellStyle name="出力 2 4 2 2 6" xfId="15785"/>
    <cellStyle name="出力 2 4 2 2 6 2" xfId="32911"/>
    <cellStyle name="出力 2 4 2 2 7" xfId="18105"/>
    <cellStyle name="出力 2 4 2 2 7 2" xfId="38229"/>
    <cellStyle name="出力 2 4 2 2 8" xfId="25718"/>
    <cellStyle name="出力 2 4 2 2 9" xfId="36898"/>
    <cellStyle name="出力 2 4 2 3" xfId="3641"/>
    <cellStyle name="出力 2 4 2 3 2" xfId="4971"/>
    <cellStyle name="出力 2 4 2 3 2 2" xfId="34581"/>
    <cellStyle name="出力 2 4 2 3 3" xfId="10069"/>
    <cellStyle name="出力 2 4 2 3 3 2" xfId="36822"/>
    <cellStyle name="出力 2 4 2 3 4" xfId="12077"/>
    <cellStyle name="出力 2 4 2 3 4 2" xfId="41686"/>
    <cellStyle name="出力 2 4 2 3 5" xfId="11152"/>
    <cellStyle name="出力 2 4 2 3 5 2" xfId="37366"/>
    <cellStyle name="出力 2 4 2 3 6" xfId="15786"/>
    <cellStyle name="出力 2 4 2 3 6 2" xfId="29886"/>
    <cellStyle name="出力 2 4 2 3 7" xfId="18106"/>
    <cellStyle name="出力 2 4 2 3 7 2" xfId="39770"/>
    <cellStyle name="出力 2 4 2 3 8" xfId="26083"/>
    <cellStyle name="出力 2 4 2 3 9" xfId="36233"/>
    <cellStyle name="出力 2 4 2 4" xfId="3642"/>
    <cellStyle name="出力 2 4 2 4 2" xfId="6220"/>
    <cellStyle name="出力 2 4 2 4 2 2" xfId="29225"/>
    <cellStyle name="出力 2 4 2 4 3" xfId="10070"/>
    <cellStyle name="出力 2 4 2 4 3 2" xfId="34451"/>
    <cellStyle name="出力 2 4 2 4 4" xfId="12078"/>
    <cellStyle name="出力 2 4 2 4 4 2" xfId="35332"/>
    <cellStyle name="出力 2 4 2 4 5" xfId="11153"/>
    <cellStyle name="出力 2 4 2 4 5 2" xfId="32246"/>
    <cellStyle name="出力 2 4 2 4 6" xfId="15787"/>
    <cellStyle name="出力 2 4 2 4 6 2" xfId="40911"/>
    <cellStyle name="出力 2 4 2 4 7" xfId="18107"/>
    <cellStyle name="出力 2 4 2 4 7 2" xfId="36669"/>
    <cellStyle name="出力 2 4 2 4 8" xfId="19210"/>
    <cellStyle name="出力 2 4 2 4 9" xfId="34690"/>
    <cellStyle name="出力 2 4 2 5" xfId="3643"/>
    <cellStyle name="出力 2 4 2 5 2" xfId="6219"/>
    <cellStyle name="出力 2 4 2 5 2 2" xfId="29026"/>
    <cellStyle name="出力 2 4 2 5 3" xfId="10071"/>
    <cellStyle name="出力 2 4 2 5 3 2" xfId="28922"/>
    <cellStyle name="出力 2 4 2 5 4" xfId="12079"/>
    <cellStyle name="出力 2 4 2 5 4 2" xfId="42530"/>
    <cellStyle name="出力 2 4 2 5 5" xfId="11154"/>
    <cellStyle name="出力 2 4 2 5 5 2" xfId="35515"/>
    <cellStyle name="出力 2 4 2 5 6" xfId="15788"/>
    <cellStyle name="出力 2 4 2 5 6 2" xfId="38406"/>
    <cellStyle name="出力 2 4 2 5 7" xfId="18108"/>
    <cellStyle name="出力 2 4 2 5 7 2" xfId="43390"/>
    <cellStyle name="出力 2 4 2 5 8" xfId="23536"/>
    <cellStyle name="出力 2 4 2 5 9" xfId="31831"/>
    <cellStyle name="出力 2 4 2 6" xfId="3644"/>
    <cellStyle name="出力 2 4 2 6 2" xfId="6218"/>
    <cellStyle name="出力 2 4 2 6 2 2" xfId="29226"/>
    <cellStyle name="出力 2 4 2 6 3" xfId="10072"/>
    <cellStyle name="出力 2 4 2 6 3 2" xfId="40648"/>
    <cellStyle name="出力 2 4 2 6 4" xfId="12080"/>
    <cellStyle name="出力 2 4 2 6 4 2" xfId="33835"/>
    <cellStyle name="出力 2 4 2 6 5" xfId="11155"/>
    <cellStyle name="出力 2 4 2 6 5 2" xfId="34021"/>
    <cellStyle name="出力 2 4 2 6 6" xfId="15789"/>
    <cellStyle name="出力 2 4 2 6 6 2" xfId="40368"/>
    <cellStyle name="出力 2 4 2 6 7" xfId="18109"/>
    <cellStyle name="出力 2 4 2 6 7 2" xfId="36543"/>
    <cellStyle name="出力 2 4 2 6 8" xfId="27928"/>
    <cellStyle name="出力 2 4 2 6 9" xfId="31329"/>
    <cellStyle name="出力 2 4 2 7" xfId="3645"/>
    <cellStyle name="出力 2 4 2 7 2" xfId="6217"/>
    <cellStyle name="出力 2 4 2 7 2 2" xfId="29027"/>
    <cellStyle name="出力 2 4 2 7 3" xfId="10073"/>
    <cellStyle name="出力 2 4 2 7 3 2" xfId="38869"/>
    <cellStyle name="出力 2 4 2 7 4" xfId="12081"/>
    <cellStyle name="出力 2 4 2 7 4 2" xfId="32671"/>
    <cellStyle name="出力 2 4 2 7 5" xfId="11156"/>
    <cellStyle name="出力 2 4 2 7 5 2" xfId="32448"/>
    <cellStyle name="出力 2 4 2 7 6" xfId="15790"/>
    <cellStyle name="出力 2 4 2 7 6 2" xfId="37040"/>
    <cellStyle name="出力 2 4 2 7 7" xfId="18110"/>
    <cellStyle name="出力 2 4 2 7 7 2" xfId="39484"/>
    <cellStyle name="出力 2 4 2 7 8" xfId="24703"/>
    <cellStyle name="出力 2 4 2 7 9" xfId="39333"/>
    <cellStyle name="出力 2 4 2 8" xfId="6222"/>
    <cellStyle name="出力 2 4 2 8 2" xfId="29076"/>
    <cellStyle name="出力 2 4 2 9" xfId="10067"/>
    <cellStyle name="出力 2 4 2 9 2" xfId="38104"/>
    <cellStyle name="出力 2 4 3" xfId="3646"/>
    <cellStyle name="出力 2 4 3 2" xfId="6216"/>
    <cellStyle name="出力 2 4 3 2 2" xfId="29227"/>
    <cellStyle name="出力 2 4 3 3" xfId="10074"/>
    <cellStyle name="出力 2 4 3 3 2" xfId="37501"/>
    <cellStyle name="出力 2 4 3 4" xfId="12082"/>
    <cellStyle name="出力 2 4 3 4 2" xfId="30224"/>
    <cellStyle name="出力 2 4 3 5" xfId="11157"/>
    <cellStyle name="出力 2 4 3 5 2" xfId="30520"/>
    <cellStyle name="出力 2 4 3 6" xfId="15791"/>
    <cellStyle name="出力 2 4 3 6 2" xfId="42187"/>
    <cellStyle name="出力 2 4 3 7" xfId="18111"/>
    <cellStyle name="出力 2 4 3 7 2" xfId="31790"/>
    <cellStyle name="出力 2 4 3 8" xfId="19511"/>
    <cellStyle name="出力 2 4 3 9" xfId="37967"/>
    <cellStyle name="出力 2 4 4" xfId="6223"/>
    <cellStyle name="出力 2 4 4 2" xfId="29062"/>
    <cellStyle name="出力 2 4 5" xfId="10066"/>
    <cellStyle name="出力 2 4 5 2" xfId="38118"/>
    <cellStyle name="出力 2 4 6" xfId="12074"/>
    <cellStyle name="出力 2 4 6 2" xfId="37304"/>
    <cellStyle name="出力 2 4 7" xfId="11149"/>
    <cellStyle name="出力 2 4 7 2" xfId="32447"/>
    <cellStyle name="出力 2 4 8" xfId="15783"/>
    <cellStyle name="出力 2 4 8 2" xfId="33497"/>
    <cellStyle name="出力 2 4 9" xfId="18103"/>
    <cellStyle name="出力 2 4 9 2" xfId="29309"/>
    <cellStyle name="出力 2 5" xfId="3647"/>
    <cellStyle name="出力 2 5 10" xfId="27338"/>
    <cellStyle name="出力 2 5 11" xfId="36897"/>
    <cellStyle name="出力 2 5 2" xfId="3648"/>
    <cellStyle name="出力 2 5 2 10" xfId="12084"/>
    <cellStyle name="出力 2 5 2 10 2" xfId="33828"/>
    <cellStyle name="出力 2 5 2 11" xfId="11159"/>
    <cellStyle name="出力 2 5 2 11 2" xfId="37365"/>
    <cellStyle name="出力 2 5 2 12" xfId="15793"/>
    <cellStyle name="出力 2 5 2 12 2" xfId="41661"/>
    <cellStyle name="出力 2 5 2 13" xfId="18113"/>
    <cellStyle name="出力 2 5 2 13 2" xfId="33198"/>
    <cellStyle name="出力 2 5 2 14" xfId="27538"/>
    <cellStyle name="出力 2 5 2 15" xfId="36232"/>
    <cellStyle name="出力 2 5 2 2" xfId="3649"/>
    <cellStyle name="出力 2 5 2 2 2" xfId="6214"/>
    <cellStyle name="出力 2 5 2 2 2 2" xfId="29228"/>
    <cellStyle name="出力 2 5 2 2 3" xfId="10077"/>
    <cellStyle name="出力 2 5 2 2 3 2" xfId="34160"/>
    <cellStyle name="出力 2 5 2 2 4" xfId="12085"/>
    <cellStyle name="出力 2 5 2 2 4 2" xfId="32678"/>
    <cellStyle name="出力 2 5 2 2 5" xfId="11160"/>
    <cellStyle name="出力 2 5 2 2 5 2" xfId="33382"/>
    <cellStyle name="出力 2 5 2 2 6" xfId="15794"/>
    <cellStyle name="出力 2 5 2 2 6 2" xfId="35050"/>
    <cellStyle name="出力 2 5 2 2 7" xfId="18114"/>
    <cellStyle name="出力 2 5 2 2 7 2" xfId="42400"/>
    <cellStyle name="出力 2 5 2 2 8" xfId="27484"/>
    <cellStyle name="出力 2 5 2 2 9" xfId="34689"/>
    <cellStyle name="出力 2 5 2 3" xfId="3650"/>
    <cellStyle name="出力 2 5 2 3 2" xfId="6213"/>
    <cellStyle name="出力 2 5 2 3 2 2" xfId="29029"/>
    <cellStyle name="出力 2 5 2 3 3" xfId="10078"/>
    <cellStyle name="出力 2 5 2 3 3 2" xfId="32332"/>
    <cellStyle name="出力 2 5 2 3 4" xfId="12086"/>
    <cellStyle name="出力 2 5 2 3 4 2" xfId="43673"/>
    <cellStyle name="出力 2 5 2 3 5" xfId="11161"/>
    <cellStyle name="出力 2 5 2 3 5 2" xfId="35514"/>
    <cellStyle name="出力 2 5 2 3 6" xfId="15795"/>
    <cellStyle name="出力 2 5 2 3 6 2" xfId="40244"/>
    <cellStyle name="出力 2 5 2 3 7" xfId="18115"/>
    <cellStyle name="出力 2 5 2 3 7 2" xfId="33090"/>
    <cellStyle name="出力 2 5 2 3 8" xfId="24546"/>
    <cellStyle name="出力 2 5 2 3 9" xfId="31832"/>
    <cellStyle name="出力 2 5 2 4" xfId="3651"/>
    <cellStyle name="出力 2 5 2 4 2" xfId="6212"/>
    <cellStyle name="出力 2 5 2 4 2 2" xfId="29229"/>
    <cellStyle name="出力 2 5 2 4 3" xfId="10079"/>
    <cellStyle name="出力 2 5 2 4 3 2" xfId="30654"/>
    <cellStyle name="出力 2 5 2 4 4" xfId="12087"/>
    <cellStyle name="出力 2 5 2 4 4 2" xfId="38666"/>
    <cellStyle name="出力 2 5 2 4 5" xfId="11162"/>
    <cellStyle name="出力 2 5 2 4 5 2" xfId="34020"/>
    <cellStyle name="出力 2 5 2 4 6" xfId="15796"/>
    <cellStyle name="出力 2 5 2 4 6 2" xfId="33496"/>
    <cellStyle name="出力 2 5 2 4 7" xfId="18116"/>
    <cellStyle name="出力 2 5 2 4 7 2" xfId="29308"/>
    <cellStyle name="出力 2 5 2 4 8" xfId="26758"/>
    <cellStyle name="出力 2 5 2 4 9" xfId="31328"/>
    <cellStyle name="出力 2 5 2 5" xfId="3652"/>
    <cellStyle name="出力 2 5 2 5 2" xfId="6211"/>
    <cellStyle name="出力 2 5 2 5 2 2" xfId="29030"/>
    <cellStyle name="出力 2 5 2 5 3" xfId="10080"/>
    <cellStyle name="出力 2 5 2 5 3 2" xfId="40057"/>
    <cellStyle name="出力 2 5 2 5 4" xfId="12088"/>
    <cellStyle name="出力 2 5 2 5 4 2" xfId="43097"/>
    <cellStyle name="出力 2 5 2 5 5" xfId="11163"/>
    <cellStyle name="出力 2 5 2 5 5 2" xfId="32449"/>
    <cellStyle name="出力 2 5 2 5 6" xfId="15797"/>
    <cellStyle name="出力 2 5 2 5 6 2" xfId="40964"/>
    <cellStyle name="出力 2 5 2 5 7" xfId="18117"/>
    <cellStyle name="出力 2 5 2 5 7 2" xfId="42242"/>
    <cellStyle name="出力 2 5 2 5 8" xfId="26817"/>
    <cellStyle name="出力 2 5 2 5 9" xfId="39332"/>
    <cellStyle name="出力 2 5 2 6" xfId="3653"/>
    <cellStyle name="出力 2 5 2 6 2" xfId="4969"/>
    <cellStyle name="出力 2 5 2 6 2 2" xfId="35459"/>
    <cellStyle name="出力 2 5 2 6 3" xfId="10081"/>
    <cellStyle name="出力 2 5 2 6 3 2" xfId="38868"/>
    <cellStyle name="出力 2 5 2 6 4" xfId="12089"/>
    <cellStyle name="出力 2 5 2 6 4 2" xfId="37303"/>
    <cellStyle name="出力 2 5 2 6 5" xfId="11164"/>
    <cellStyle name="出力 2 5 2 6 5 2" xfId="30519"/>
    <cellStyle name="出力 2 5 2 6 6" xfId="15798"/>
    <cellStyle name="出力 2 5 2 6 6 2" xfId="32912"/>
    <cellStyle name="出力 2 5 2 6 7" xfId="18118"/>
    <cellStyle name="出力 2 5 2 6 7 2" xfId="38228"/>
    <cellStyle name="出力 2 5 2 6 8" xfId="19512"/>
    <cellStyle name="出力 2 5 2 6 9" xfId="37966"/>
    <cellStyle name="出力 2 5 2 7" xfId="3654"/>
    <cellStyle name="出力 2 5 2 7 2" xfId="6210"/>
    <cellStyle name="出力 2 5 2 7 2 2" xfId="29230"/>
    <cellStyle name="出力 2 5 2 7 3" xfId="10082"/>
    <cellStyle name="出力 2 5 2 7 3 2" xfId="37500"/>
    <cellStyle name="出力 2 5 2 7 4" xfId="12090"/>
    <cellStyle name="出力 2 5 2 7 4 2" xfId="39578"/>
    <cellStyle name="出力 2 5 2 7 5" xfId="11165"/>
    <cellStyle name="出力 2 5 2 7 5 2" xfId="38728"/>
    <cellStyle name="出力 2 5 2 7 6" xfId="15799"/>
    <cellStyle name="出力 2 5 2 7 6 2" xfId="29885"/>
    <cellStyle name="出力 2 5 2 7 7" xfId="18119"/>
    <cellStyle name="出力 2 5 2 7 7 2" xfId="40447"/>
    <cellStyle name="出力 2 5 2 7 8" xfId="19791"/>
    <cellStyle name="出力 2 5 2 7 9" xfId="36896"/>
    <cellStyle name="出力 2 5 2 8" xfId="6215"/>
    <cellStyle name="出力 2 5 2 8 2" xfId="29028"/>
    <cellStyle name="出力 2 5 2 9" xfId="10076"/>
    <cellStyle name="出力 2 5 2 9 2" xfId="35653"/>
    <cellStyle name="出力 2 5 3" xfId="3655"/>
    <cellStyle name="出力 2 5 3 2" xfId="6209"/>
    <cellStyle name="出力 2 5 3 2 2" xfId="29031"/>
    <cellStyle name="出力 2 5 3 3" xfId="10083"/>
    <cellStyle name="出力 2 5 3 3 2" xfId="31765"/>
    <cellStyle name="出力 2 5 3 4" xfId="12091"/>
    <cellStyle name="出力 2 5 3 4 2" xfId="33478"/>
    <cellStyle name="出力 2 5 3 5" xfId="11166"/>
    <cellStyle name="出力 2 5 3 5 2" xfId="37364"/>
    <cellStyle name="出力 2 5 3 6" xfId="15800"/>
    <cellStyle name="出力 2 5 3 6 2" xfId="43227"/>
    <cellStyle name="出力 2 5 3 7" xfId="18120"/>
    <cellStyle name="出力 2 5 3 7 2" xfId="36668"/>
    <cellStyle name="出力 2 5 3 8" xfId="20101"/>
    <cellStyle name="出力 2 5 3 9" xfId="36231"/>
    <cellStyle name="出力 2 5 4" xfId="4970"/>
    <cellStyle name="出力 2 5 4 2" xfId="36122"/>
    <cellStyle name="出力 2 5 5" xfId="10075"/>
    <cellStyle name="出力 2 5 5 2" xfId="33351"/>
    <cellStyle name="出力 2 5 6" xfId="12083"/>
    <cellStyle name="出力 2 5 6 2" xfId="41558"/>
    <cellStyle name="出力 2 5 7" xfId="11158"/>
    <cellStyle name="出力 2 5 7 2" xfId="38729"/>
    <cellStyle name="出力 2 5 8" xfId="15792"/>
    <cellStyle name="出力 2 5 8 2" xfId="33993"/>
    <cellStyle name="出力 2 5 9" xfId="18112"/>
    <cellStyle name="出力 2 5 9 2" xfId="42583"/>
    <cellStyle name="出力 2 6" xfId="3656"/>
    <cellStyle name="出力 2 6 10" xfId="20042"/>
    <cellStyle name="出力 2 6 11" xfId="34688"/>
    <cellStyle name="出力 2 6 2" xfId="3657"/>
    <cellStyle name="出力 2 6 2 10" xfId="12093"/>
    <cellStyle name="出力 2 6 2 10 2" xfId="35331"/>
    <cellStyle name="出力 2 6 2 11" xfId="11168"/>
    <cellStyle name="出力 2 6 2 11 2" xfId="35513"/>
    <cellStyle name="出力 2 6 2 12" xfId="15802"/>
    <cellStyle name="出力 2 6 2 12 2" xfId="41719"/>
    <cellStyle name="出力 2 6 2 13" xfId="18122"/>
    <cellStyle name="出力 2 6 2 13 2" xfId="36544"/>
    <cellStyle name="出力 2 6 2 14" xfId="27999"/>
    <cellStyle name="出力 2 6 2 15" xfId="31833"/>
    <cellStyle name="出力 2 6 2 2" xfId="3658"/>
    <cellStyle name="出力 2 6 2 2 2" xfId="6206"/>
    <cellStyle name="出力 2 6 2 2 2 2" xfId="29195"/>
    <cellStyle name="出力 2 6 2 2 3" xfId="10086"/>
    <cellStyle name="出力 2 6 2 2 3 2" xfId="32333"/>
    <cellStyle name="出力 2 6 2 2 4" xfId="12094"/>
    <cellStyle name="出力 2 6 2 2 4 2" xfId="42567"/>
    <cellStyle name="出力 2 6 2 2 5" xfId="11169"/>
    <cellStyle name="出力 2 6 2 2 5 2" xfId="34019"/>
    <cellStyle name="出力 2 6 2 2 6" xfId="15803"/>
    <cellStyle name="出力 2 6 2 2 6 2" xfId="37039"/>
    <cellStyle name="出力 2 6 2 2 7" xfId="18123"/>
    <cellStyle name="出力 2 6 2 2 7 2" xfId="42119"/>
    <cellStyle name="出力 2 6 2 2 8" xfId="20978"/>
    <cellStyle name="出力 2 6 2 2 9" xfId="31327"/>
    <cellStyle name="出力 2 6 2 3" xfId="3659"/>
    <cellStyle name="出力 2 6 2 3 2" xfId="4968"/>
    <cellStyle name="出力 2 6 2 3 2 2" xfId="37862"/>
    <cellStyle name="出力 2 6 2 3 3" xfId="10087"/>
    <cellStyle name="出力 2 6 2 3 3 2" xfId="30653"/>
    <cellStyle name="出力 2 6 2 3 4" xfId="12095"/>
    <cellStyle name="出力 2 6 2 3 4 2" xfId="33834"/>
    <cellStyle name="出力 2 6 2 3 5" xfId="11170"/>
    <cellStyle name="出力 2 6 2 3 5 2" xfId="32450"/>
    <cellStyle name="出力 2 6 2 3 6" xfId="15804"/>
    <cellStyle name="出力 2 6 2 3 6 2" xfId="41989"/>
    <cellStyle name="出力 2 6 2 3 7" xfId="18124"/>
    <cellStyle name="出力 2 6 2 3 7 2" xfId="31791"/>
    <cellStyle name="出力 2 6 2 3 8" xfId="19520"/>
    <cellStyle name="出力 2 6 2 3 9" xfId="39331"/>
    <cellStyle name="出力 2 6 2 4" xfId="3660"/>
    <cellStyle name="出力 2 6 2 4 2" xfId="6205"/>
    <cellStyle name="出力 2 6 2 4 2 2" xfId="29232"/>
    <cellStyle name="出力 2 6 2 4 3" xfId="10088"/>
    <cellStyle name="出力 2 6 2 4 3 2" xfId="41436"/>
    <cellStyle name="出力 2 6 2 4 4" xfId="12096"/>
    <cellStyle name="出力 2 6 2 4 4 2" xfId="32672"/>
    <cellStyle name="出力 2 6 2 4 5" xfId="10419"/>
    <cellStyle name="出力 2 6 2 4 5 2" xfId="37456"/>
    <cellStyle name="出力 2 6 2 4 6" xfId="15805"/>
    <cellStyle name="出力 2 6 2 4 6 2" xfId="33994"/>
    <cellStyle name="出力 2 6 2 4 7" xfId="18125"/>
    <cellStyle name="出力 2 6 2 4 7 2" xfId="43142"/>
    <cellStyle name="出力 2 6 2 4 8" xfId="22495"/>
    <cellStyle name="出力 2 6 2 4 9" xfId="37965"/>
    <cellStyle name="出力 2 6 2 5" xfId="3661"/>
    <cellStyle name="出力 2 6 2 5 2" xfId="6204"/>
    <cellStyle name="出力 2 6 2 5 2 2" xfId="29033"/>
    <cellStyle name="出力 2 6 2 5 3" xfId="10089"/>
    <cellStyle name="出力 2 6 2 5 3 2" xfId="38867"/>
    <cellStyle name="出力 2 6 2 5 4" xfId="12097"/>
    <cellStyle name="出力 2 6 2 5 4 2" xfId="30223"/>
    <cellStyle name="出力 2 6 2 5 5" xfId="11171"/>
    <cellStyle name="出力 2 6 2 5 5 2" xfId="30518"/>
    <cellStyle name="出力 2 6 2 5 6" xfId="15806"/>
    <cellStyle name="出力 2 6 2 5 6 2" xfId="39843"/>
    <cellStyle name="出力 2 6 2 5 7" xfId="18126"/>
    <cellStyle name="出力 2 6 2 5 7 2" xfId="33197"/>
    <cellStyle name="出力 2 6 2 5 8" xfId="24062"/>
    <cellStyle name="出力 2 6 2 5 9" xfId="36895"/>
    <cellStyle name="出力 2 6 2 6" xfId="3662"/>
    <cellStyle name="出力 2 6 2 6 2" xfId="6203"/>
    <cellStyle name="出力 2 6 2 6 2 2" xfId="29233"/>
    <cellStyle name="出力 2 6 2 6 3" xfId="10090"/>
    <cellStyle name="出力 2 6 2 6 3 2" xfId="37499"/>
    <cellStyle name="出力 2 6 2 6 4" xfId="12098"/>
    <cellStyle name="出力 2 6 2 6 4 2" xfId="43672"/>
    <cellStyle name="出力 2 6 2 6 5" xfId="11172"/>
    <cellStyle name="出力 2 6 2 6 5 2" xfId="38727"/>
    <cellStyle name="出力 2 6 2 6 6" xfId="15807"/>
    <cellStyle name="出力 2 6 2 6 6 2" xfId="35049"/>
    <cellStyle name="出力 2 6 2 6 7" xfId="18127"/>
    <cellStyle name="出力 2 6 2 6 7 2" xfId="39793"/>
    <cellStyle name="出力 2 6 2 6 8" xfId="26047"/>
    <cellStyle name="出力 2 6 2 6 9" xfId="36230"/>
    <cellStyle name="出力 2 6 2 7" xfId="3663"/>
    <cellStyle name="出力 2 6 2 7 2" xfId="6202"/>
    <cellStyle name="出力 2 6 2 7 2 2" xfId="39"/>
    <cellStyle name="出力 2 6 2 7 3" xfId="10091"/>
    <cellStyle name="出力 2 6 2 7 3 2" xfId="31766"/>
    <cellStyle name="出力 2 6 2 7 4" xfId="12099"/>
    <cellStyle name="出力 2 6 2 7 4 2" xfId="38665"/>
    <cellStyle name="出力 2 6 2 7 5" xfId="11173"/>
    <cellStyle name="出力 2 6 2 7 5 2" xfId="37363"/>
    <cellStyle name="出力 2 6 2 7 6" xfId="15808"/>
    <cellStyle name="出力 2 6 2 7 6 2" xfId="41673"/>
    <cellStyle name="出力 2 6 2 7 7" xfId="18128"/>
    <cellStyle name="出力 2 6 2 7 7 2" xfId="33091"/>
    <cellStyle name="出力 2 6 2 7 8" xfId="20344"/>
    <cellStyle name="出力 2 6 2 7 9" xfId="34687"/>
    <cellStyle name="出力 2 6 2 8" xfId="6207"/>
    <cellStyle name="出力 2 6 2 8 2" xfId="29032"/>
    <cellStyle name="出力 2 6 2 9" xfId="10085"/>
    <cellStyle name="出力 2 6 2 9 2" xfId="34159"/>
    <cellStyle name="出力 2 6 3" xfId="3664"/>
    <cellStyle name="出力 2 6 3 2" xfId="6201"/>
    <cellStyle name="出力 2 6 3 2 2" xfId="28932"/>
    <cellStyle name="出力 2 6 3 3" xfId="10092"/>
    <cellStyle name="出力 2 6 3 3 2" xfId="35651"/>
    <cellStyle name="出力 2 6 3 4" xfId="12100"/>
    <cellStyle name="出力 2 6 3 4 2" xfId="40563"/>
    <cellStyle name="出力 2 6 3 5" xfId="12550"/>
    <cellStyle name="出力 2 6 3 5 2" xfId="32705"/>
    <cellStyle name="出力 2 6 3 6" xfId="15809"/>
    <cellStyle name="出力 2 6 3 6 2" xfId="33495"/>
    <cellStyle name="出力 2 6 3 7" xfId="18129"/>
    <cellStyle name="出力 2 6 3 7 2" xfId="29307"/>
    <cellStyle name="出力 2 6 3 8" xfId="24984"/>
    <cellStyle name="出力 2 6 3 9" xfId="31834"/>
    <cellStyle name="出力 2 6 4" xfId="6208"/>
    <cellStyle name="出力 2 6 4 2" xfId="29231"/>
    <cellStyle name="出力 2 6 5" xfId="10084"/>
    <cellStyle name="出力 2 6 5 2" xfId="35652"/>
    <cellStyle name="出力 2 6 6" xfId="12092"/>
    <cellStyle name="出力 2 6 6 2" xfId="40349"/>
    <cellStyle name="出力 2 6 7" xfId="11167"/>
    <cellStyle name="出力 2 6 7 2" xfId="32247"/>
    <cellStyle name="出力 2 6 8" xfId="15801"/>
    <cellStyle name="出力 2 6 8 2" xfId="38405"/>
    <cellStyle name="出力 2 6 9" xfId="18121"/>
    <cellStyle name="出力 2 6 9 2" xfId="42174"/>
    <cellStyle name="出力 2 7" xfId="3665"/>
    <cellStyle name="出力 2 7 10" xfId="10093"/>
    <cellStyle name="出力 2 7 10 2" xfId="34158"/>
    <cellStyle name="出力 2 7 11" xfId="12101"/>
    <cellStyle name="出力 2 7 11 2" xfId="37302"/>
    <cellStyle name="出力 2 7 12" xfId="11174"/>
    <cellStyle name="出力 2 7 12 2" xfId="32248"/>
    <cellStyle name="出力 2 7 13" xfId="15810"/>
    <cellStyle name="出力 2 7 13 2" xfId="39644"/>
    <cellStyle name="出力 2 7 14" xfId="18130"/>
    <cellStyle name="出力 2 7 14 2" xfId="43638"/>
    <cellStyle name="出力 2 7 15" xfId="19513"/>
    <cellStyle name="出力 2 7 16" xfId="31326"/>
    <cellStyle name="出力 2 7 2" xfId="3666"/>
    <cellStyle name="出力 2 7 2 10" xfId="12102"/>
    <cellStyle name="出力 2 7 2 10 2" xfId="41384"/>
    <cellStyle name="出力 2 7 2 11" xfId="11175"/>
    <cellStyle name="出力 2 7 2 11 2" xfId="35512"/>
    <cellStyle name="出力 2 7 2 12" xfId="15811"/>
    <cellStyle name="出力 2 7 2 12 2" xfId="32913"/>
    <cellStyle name="出力 2 7 2 13" xfId="18131"/>
    <cellStyle name="出力 2 7 2 13 2" xfId="38227"/>
    <cellStyle name="出力 2 7 2 14" xfId="22808"/>
    <cellStyle name="出力 2 7 2 15" xfId="39330"/>
    <cellStyle name="出力 2 7 2 2" xfId="3667"/>
    <cellStyle name="出力 2 7 2 2 2" xfId="6199"/>
    <cellStyle name="出力 2 7 2 2 2 2" xfId="29175"/>
    <cellStyle name="出力 2 7 2 2 3" xfId="10095"/>
    <cellStyle name="出力 2 7 2 2 3 2" xfId="30652"/>
    <cellStyle name="出力 2 7 2 2 4" xfId="12103"/>
    <cellStyle name="出力 2 7 2 2 4 2" xfId="35984"/>
    <cellStyle name="出力 2 7 2 2 5" xfId="11176"/>
    <cellStyle name="出力 2 7 2 2 5 2" xfId="30517"/>
    <cellStyle name="出力 2 7 2 2 6" xfId="15812"/>
    <cellStyle name="出力 2 7 2 2 6 2" xfId="29884"/>
    <cellStyle name="出力 2 7 2 2 7" xfId="18132"/>
    <cellStyle name="出力 2 7 2 2 7 2" xfId="40767"/>
    <cellStyle name="出力 2 7 2 2 8" xfId="23209"/>
    <cellStyle name="出力 2 7 2 2 9" xfId="37964"/>
    <cellStyle name="出力 2 7 2 3" xfId="3668"/>
    <cellStyle name="出力 2 7 2 3 2" xfId="6198"/>
    <cellStyle name="出力 2 7 2 3 2 2" xfId="31091"/>
    <cellStyle name="出力 2 7 2 3 3" xfId="10096"/>
    <cellStyle name="出力 2 7 2 3 3 2" xfId="39711"/>
    <cellStyle name="出力 2 7 2 3 4" xfId="12104"/>
    <cellStyle name="出力 2 7 2 3 4 2" xfId="42086"/>
    <cellStyle name="出力 2 7 2 3 5" xfId="11177"/>
    <cellStyle name="出力 2 7 2 3 5 2" xfId="30516"/>
    <cellStyle name="出力 2 7 2 3 6" xfId="15813"/>
    <cellStyle name="出力 2 7 2 3 6 2" xfId="42551"/>
    <cellStyle name="出力 2 7 2 3 7" xfId="18133"/>
    <cellStyle name="出力 2 7 2 3 7 2" xfId="36667"/>
    <cellStyle name="出力 2 7 2 3 8" xfId="25524"/>
    <cellStyle name="出力 2 7 2 3 9" xfId="36894"/>
    <cellStyle name="出力 2 7 2 4" xfId="3669"/>
    <cellStyle name="出力 2 7 2 4 2" xfId="6197"/>
    <cellStyle name="出力 2 7 2 4 2 2" xfId="29071"/>
    <cellStyle name="出力 2 7 2 4 3" xfId="10097"/>
    <cellStyle name="出力 2 7 2 4 3 2" xfId="38866"/>
    <cellStyle name="出力 2 7 2 4 4" xfId="12105"/>
    <cellStyle name="出力 2 7 2 4 4 2" xfId="35330"/>
    <cellStyle name="出力 2 7 2 4 5" xfId="11178"/>
    <cellStyle name="出力 2 7 2 4 5 2" xfId="38717"/>
    <cellStyle name="出力 2 7 2 4 6" xfId="15814"/>
    <cellStyle name="出力 2 7 2 4 6 2" xfId="38404"/>
    <cellStyle name="出力 2 7 2 4 7" xfId="18134"/>
    <cellStyle name="出力 2 7 2 4 7 2" xfId="40590"/>
    <cellStyle name="出力 2 7 2 4 8" xfId="27599"/>
    <cellStyle name="出力 2 7 2 4 9" xfId="36229"/>
    <cellStyle name="出力 2 7 2 5" xfId="3670"/>
    <cellStyle name="出力 2 7 2 5 2" xfId="6196"/>
    <cellStyle name="出力 2 7 2 5 2 2" xfId="31093"/>
    <cellStyle name="出力 2 7 2 5 3" xfId="10098"/>
    <cellStyle name="出力 2 7 2 5 3 2" xfId="37498"/>
    <cellStyle name="出力 2 7 2 5 4" xfId="12106"/>
    <cellStyle name="出力 2 7 2 5 4 2" xfId="43660"/>
    <cellStyle name="出力 2 7 2 5 5" xfId="11179"/>
    <cellStyle name="出力 2 7 2 5 5 2" xfId="37353"/>
    <cellStyle name="出力 2 7 2 5 6" xfId="15815"/>
    <cellStyle name="出力 2 7 2 5 6 2" xfId="40264"/>
    <cellStyle name="出力 2 7 2 5 7" xfId="18135"/>
    <cellStyle name="出力 2 7 2 5 7 2" xfId="36545"/>
    <cellStyle name="出力 2 7 2 5 8" xfId="23961"/>
    <cellStyle name="出力 2 7 2 5 9" xfId="31325"/>
    <cellStyle name="出力 2 7 2 6" xfId="3671"/>
    <cellStyle name="出力 2 7 2 6 2" xfId="4966"/>
    <cellStyle name="出力 2 7 2 6 2 2" xfId="43149"/>
    <cellStyle name="出力 2 7 2 6 3" xfId="10099"/>
    <cellStyle name="出力 2 7 2 6 3 2" xfId="31767"/>
    <cellStyle name="出力 2 7 2 6 4" xfId="12107"/>
    <cellStyle name="出力 2 7 2 6 4 2" xfId="33833"/>
    <cellStyle name="出力 2 7 2 6 5" xfId="11180"/>
    <cellStyle name="出力 2 7 2 6 5 2" xfId="33385"/>
    <cellStyle name="出力 2 7 2 6 6" xfId="15816"/>
    <cellStyle name="出力 2 7 2 6 6 2" xfId="37038"/>
    <cellStyle name="出力 2 7 2 6 7" xfId="18136"/>
    <cellStyle name="出力 2 7 2 6 7 2" xfId="39849"/>
    <cellStyle name="出力 2 7 2 6 8" xfId="21797"/>
    <cellStyle name="出力 2 7 2 6 9" xfId="34680"/>
    <cellStyle name="出力 2 7 2 7" xfId="3672"/>
    <cellStyle name="出力 2 7 2 7 2" xfId="4965"/>
    <cellStyle name="出力 2 7 2 7 2 2" xfId="31228"/>
    <cellStyle name="出力 2 7 2 7 3" xfId="10100"/>
    <cellStyle name="出力 2 7 2 7 3 2" xfId="35650"/>
    <cellStyle name="出力 2 7 2 7 4" xfId="12108"/>
    <cellStyle name="出力 2 7 2 7 4 2" xfId="32673"/>
    <cellStyle name="出力 2 7 2 7 5" xfId="11181"/>
    <cellStyle name="出力 2 7 2 7 5 2" xfId="35502"/>
    <cellStyle name="出力 2 7 2 7 6" xfId="15817"/>
    <cellStyle name="出力 2 7 2 7 6 2" xfId="41149"/>
    <cellStyle name="出力 2 7 2 7 7" xfId="18137"/>
    <cellStyle name="出力 2 7 2 7 7 2" xfId="31792"/>
    <cellStyle name="出力 2 7 2 7 8" xfId="27600"/>
    <cellStyle name="出力 2 7 2 7 9" xfId="31841"/>
    <cellStyle name="出力 2 7 2 8" xfId="6200"/>
    <cellStyle name="出力 2 7 2 8 2" xfId="29034"/>
    <cellStyle name="出力 2 7 2 9" xfId="10094"/>
    <cellStyle name="出力 2 7 2 9 2" xfId="31589"/>
    <cellStyle name="出力 2 7 3" xfId="3673"/>
    <cellStyle name="出力 2 7 3 2" xfId="4964"/>
    <cellStyle name="出力 2 7 3 2 2" xfId="31930"/>
    <cellStyle name="出力 2 7 3 3" xfId="10101"/>
    <cellStyle name="出力 2 7 3 3 2" xfId="34157"/>
    <cellStyle name="出力 2 7 3 4" xfId="12109"/>
    <cellStyle name="出力 2 7 3 4 2" xfId="30222"/>
    <cellStyle name="出力 2 7 3 5" xfId="11182"/>
    <cellStyle name="出力 2 7 3 5 2" xfId="34009"/>
    <cellStyle name="出力 2 7 3 6" xfId="15818"/>
    <cellStyle name="出力 2 7 3 6 2" xfId="33995"/>
    <cellStyle name="出力 2 7 3 7" xfId="18138"/>
    <cellStyle name="出力 2 7 3 7 2" xfId="40747"/>
    <cellStyle name="出力 2 7 3 8" xfId="24476"/>
    <cellStyle name="出力 2 7 3 9" xfId="39329"/>
    <cellStyle name="出力 2 7 4" xfId="3674"/>
    <cellStyle name="出力 2 7 4 2" xfId="4963"/>
    <cellStyle name="出力 2 7 4 2 2" xfId="34582"/>
    <cellStyle name="出力 2 7 4 3" xfId="10102"/>
    <cellStyle name="出力 2 7 4 3 2" xfId="32334"/>
    <cellStyle name="出力 2 7 4 4" xfId="12110"/>
    <cellStyle name="出力 2 7 4 4 2" xfId="43671"/>
    <cellStyle name="出力 2 7 4 5" xfId="11183"/>
    <cellStyle name="出力 2 7 4 5 2" xfId="32458"/>
    <cellStyle name="出力 2 7 4 6" xfId="15819"/>
    <cellStyle name="出力 2 7 4 6 2" xfId="43533"/>
    <cellStyle name="出力 2 7 4 7" xfId="18139"/>
    <cellStyle name="出力 2 7 4 7 2" xfId="33196"/>
    <cellStyle name="出力 2 7 4 8" xfId="19514"/>
    <cellStyle name="出力 2 7 4 9" xfId="37963"/>
    <cellStyle name="出力 2 7 5" xfId="3675"/>
    <cellStyle name="出力 2 7 5 2" xfId="4962"/>
    <cellStyle name="出力 2 7 5 2 2" xfId="36123"/>
    <cellStyle name="出力 2 7 5 3" xfId="10103"/>
    <cellStyle name="出力 2 7 5 3 2" xfId="30651"/>
    <cellStyle name="出力 2 7 5 4" xfId="12111"/>
    <cellStyle name="出力 2 7 5 4 2" xfId="38664"/>
    <cellStyle name="出力 2 7 5 5" xfId="11184"/>
    <cellStyle name="出力 2 7 5 5 2" xfId="38725"/>
    <cellStyle name="出力 2 7 5 6" xfId="15820"/>
    <cellStyle name="出力 2 7 5 6 2" xfId="35048"/>
    <cellStyle name="出力 2 7 5 7" xfId="18140"/>
    <cellStyle name="出力 2 7 5 7 2" xfId="41449"/>
    <cellStyle name="出力 2 7 5 8" xfId="22496"/>
    <cellStyle name="出力 2 7 5 9" xfId="36893"/>
    <cellStyle name="出力 2 7 6" xfId="3676"/>
    <cellStyle name="出力 2 7 6 2" xfId="4961"/>
    <cellStyle name="出力 2 7 6 2 2" xfId="35460"/>
    <cellStyle name="出力 2 7 6 3" xfId="10104"/>
    <cellStyle name="出力 2 7 6 3 2" xfId="40369"/>
    <cellStyle name="出力 2 7 6 4" xfId="12112"/>
    <cellStyle name="出力 2 7 6 4 2" xfId="40010"/>
    <cellStyle name="出力 2 7 6 5" xfId="11185"/>
    <cellStyle name="出力 2 7 6 5 2" xfId="37361"/>
    <cellStyle name="出力 2 7 6 6" xfId="15821"/>
    <cellStyle name="出力 2 7 6 6 2" xfId="41061"/>
    <cellStyle name="出力 2 7 6 7" xfId="18141"/>
    <cellStyle name="出力 2 7 6 7 2" xfId="33092"/>
    <cellStyle name="出力 2 7 6 8" xfId="22142"/>
    <cellStyle name="出力 2 7 6 9" xfId="36228"/>
    <cellStyle name="出力 2 7 7" xfId="3677"/>
    <cellStyle name="出力 2 7 7 2" xfId="4960"/>
    <cellStyle name="出力 2 7 7 2 2" xfId="37863"/>
    <cellStyle name="出力 2 7 7 3" xfId="10105"/>
    <cellStyle name="出力 2 7 7 3 2" xfId="38865"/>
    <cellStyle name="出力 2 7 7 4" xfId="12113"/>
    <cellStyle name="出力 2 7 7 4 2" xfId="37301"/>
    <cellStyle name="出力 2 7 7 5" xfId="11186"/>
    <cellStyle name="出力 2 7 7 5 2" xfId="32250"/>
    <cellStyle name="出力 2 7 7 6" xfId="15822"/>
    <cellStyle name="出力 2 7 7 6 2" xfId="33494"/>
    <cellStyle name="出力 2 7 7 7" xfId="18142"/>
    <cellStyle name="出力 2 7 7 7 2" xfId="29306"/>
    <cellStyle name="出力 2 7 7 8" xfId="26046"/>
    <cellStyle name="出力 2 7 7 9" xfId="34685"/>
    <cellStyle name="出力 2 7 8" xfId="3678"/>
    <cellStyle name="出力 2 7 8 2" xfId="4959"/>
    <cellStyle name="出力 2 7 8 2 2" xfId="39228"/>
    <cellStyle name="出力 2 7 8 3" xfId="10106"/>
    <cellStyle name="出力 2 7 8 3 2" xfId="37497"/>
    <cellStyle name="出力 2 7 8 4" xfId="12114"/>
    <cellStyle name="出力 2 7 8 4 2" xfId="40436"/>
    <cellStyle name="出力 2 7 8 5" xfId="11187"/>
    <cellStyle name="出力 2 7 8 5 2" xfId="35510"/>
    <cellStyle name="出力 2 7 8 6" xfId="15823"/>
    <cellStyle name="出力 2 7 8 6 2" xfId="40393"/>
    <cellStyle name="出力 2 7 8 7" xfId="18143"/>
    <cellStyle name="出力 2 7 8 7 2" xfId="40736"/>
    <cellStyle name="出力 2 7 8 8" xfId="20343"/>
    <cellStyle name="出力 2 7 8 9" xfId="31836"/>
    <cellStyle name="出力 2 7 9" xfId="4967"/>
    <cellStyle name="出力 2 7 9 2" xfId="39227"/>
    <cellStyle name="出力 2 8" xfId="8985"/>
    <cellStyle name="出力 2 8 2" xfId="41471"/>
    <cellStyle name="出力 2 9" xfId="5875"/>
    <cellStyle name="出力 2 9 2" xfId="42029"/>
    <cellStyle name="出力 20" xfId="3679"/>
    <cellStyle name="出力 20 2" xfId="4958"/>
    <cellStyle name="出力 20 2 2" xfId="42979"/>
    <cellStyle name="出力 20 3" xfId="10107"/>
    <cellStyle name="出力 20 3 2" xfId="34472"/>
    <cellStyle name="出力 20 4" xfId="12115"/>
    <cellStyle name="出力 20 4 2" xfId="35983"/>
    <cellStyle name="出力 20 5" xfId="11188"/>
    <cellStyle name="出力 20 5 2" xfId="34017"/>
    <cellStyle name="出力 20 6" xfId="15824"/>
    <cellStyle name="出力 20 6 2" xfId="32914"/>
    <cellStyle name="出力 20 7" xfId="18144"/>
    <cellStyle name="出力 20 7 2" xfId="38226"/>
    <cellStyle name="出力 20 8" xfId="21949"/>
    <cellStyle name="出力 20 9" xfId="31324"/>
    <cellStyle name="出力 21" xfId="3680"/>
    <cellStyle name="出力 21 2" xfId="6195"/>
    <cellStyle name="出力 21 2 2" xfId="31094"/>
    <cellStyle name="出力 21 3" xfId="10108"/>
    <cellStyle name="出力 21 3 2" xfId="35649"/>
    <cellStyle name="出力 21 4" xfId="12116"/>
    <cellStyle name="出力 21 4 2" xfId="41130"/>
    <cellStyle name="出力 21 5" xfId="11189"/>
    <cellStyle name="出力 21 5 2" xfId="32451"/>
    <cellStyle name="出力 21 6" xfId="15825"/>
    <cellStyle name="出力 21 6 2" xfId="29883"/>
    <cellStyle name="出力 21 7" xfId="18145"/>
    <cellStyle name="出力 21 7 2" xfId="41096"/>
    <cellStyle name="出力 21 8" xfId="24077"/>
    <cellStyle name="出力 21 9" xfId="39328"/>
    <cellStyle name="出力 22" xfId="3681"/>
    <cellStyle name="出力 22 2" xfId="6194"/>
    <cellStyle name="出力 22 2 2" xfId="31092"/>
    <cellStyle name="出力 22 3" xfId="10109"/>
    <cellStyle name="出力 22 3 2" xfId="34156"/>
    <cellStyle name="出力 22 4" xfId="12117"/>
    <cellStyle name="出力 22 4 2" xfId="35329"/>
    <cellStyle name="出力 22 5" xfId="11190"/>
    <cellStyle name="出力 22 5 2" xfId="30515"/>
    <cellStyle name="出力 22 6" xfId="15826"/>
    <cellStyle name="出力 22 6 2" xfId="40801"/>
    <cellStyle name="出力 22 7" xfId="18146"/>
    <cellStyle name="出力 22 7 2" xfId="36833"/>
    <cellStyle name="出力 22 8" xfId="19515"/>
    <cellStyle name="出力 22 9" xfId="37962"/>
    <cellStyle name="出力 23" xfId="3682"/>
    <cellStyle name="出力 23 2" xfId="6193"/>
    <cellStyle name="出力 23 2 2" xfId="29078"/>
    <cellStyle name="出力 23 3" xfId="10110"/>
    <cellStyle name="出力 23 3 2" xfId="32335"/>
    <cellStyle name="出力 23 4" xfId="12118"/>
    <cellStyle name="出力 23 4 2" xfId="41886"/>
    <cellStyle name="出力 23 5" xfId="11191"/>
    <cellStyle name="出力 23 5 2" xfId="34010"/>
    <cellStyle name="出力 23 6" xfId="15827"/>
    <cellStyle name="出力 23 6 2" xfId="38403"/>
    <cellStyle name="出力 23 7" xfId="18147"/>
    <cellStyle name="出力 23 7 2" xfId="42263"/>
    <cellStyle name="出力 23 8" xfId="25771"/>
    <cellStyle name="出力 23 9" xfId="36892"/>
    <cellStyle name="出力 24" xfId="3683"/>
    <cellStyle name="出力 24 2" xfId="6192"/>
    <cellStyle name="出力 24 2 2" xfId="29197"/>
    <cellStyle name="出力 24 3" xfId="10111"/>
    <cellStyle name="出力 24 3 2" xfId="30650"/>
    <cellStyle name="出力 24 4" xfId="12119"/>
    <cellStyle name="出力 24 4 2" xfId="33832"/>
    <cellStyle name="出力 24 5" xfId="11192"/>
    <cellStyle name="出力 24 5 2" xfId="32457"/>
    <cellStyle name="出力 24 6" xfId="15828"/>
    <cellStyle name="出力 24 6 2" xfId="41604"/>
    <cellStyle name="出力 24 7" xfId="18148"/>
    <cellStyle name="出力 24 7 2" xfId="36546"/>
    <cellStyle name="出力 24 8" xfId="25469"/>
    <cellStyle name="出力 24 9" xfId="36227"/>
    <cellStyle name="出力 25" xfId="3684"/>
    <cellStyle name="出力 25 2" xfId="6191"/>
    <cellStyle name="出力 25 2 2" xfId="31095"/>
    <cellStyle name="出力 25 3" xfId="10112"/>
    <cellStyle name="出力 25 3 2" xfId="42277"/>
    <cellStyle name="出力 25 4" xfId="12120"/>
    <cellStyle name="出力 25 4 2" xfId="32674"/>
    <cellStyle name="出力 25 5" xfId="11193"/>
    <cellStyle name="出力 25 5 2" xfId="38724"/>
    <cellStyle name="出力 25 6" xfId="15829"/>
    <cellStyle name="出力 25 6 2" xfId="37037"/>
    <cellStyle name="出力 25 7" xfId="18149"/>
    <cellStyle name="出力 25 7 2" xfId="41681"/>
    <cellStyle name="出力 25 8" xfId="27485"/>
    <cellStyle name="出力 25 9" xfId="34684"/>
    <cellStyle name="出力 26" xfId="3685"/>
    <cellStyle name="出力 26 2" xfId="6190"/>
    <cellStyle name="出力 26 2 2" xfId="31096"/>
    <cellStyle name="出力 26 3" xfId="10113"/>
    <cellStyle name="出力 26 3 2" xfId="38864"/>
    <cellStyle name="出力 26 4" xfId="12121"/>
    <cellStyle name="出力 26 4 2" xfId="30221"/>
    <cellStyle name="出力 26 5" xfId="11194"/>
    <cellStyle name="出力 26 5 2" xfId="37360"/>
    <cellStyle name="出力 26 6" xfId="15830"/>
    <cellStyle name="出力 26 6 2" xfId="39523"/>
    <cellStyle name="出力 26 7" xfId="18150"/>
    <cellStyle name="出力 26 7 2" xfId="31793"/>
    <cellStyle name="出力 26 8" xfId="22368"/>
    <cellStyle name="出力 26 9" xfId="31837"/>
    <cellStyle name="出力 27" xfId="3686"/>
    <cellStyle name="出力 27 2" xfId="6189"/>
    <cellStyle name="出力 27 2 2" xfId="28933"/>
    <cellStyle name="出力 27 3" xfId="10114"/>
    <cellStyle name="出力 27 3 2" xfId="37496"/>
    <cellStyle name="出力 27 4" xfId="12122"/>
    <cellStyle name="出力 27 4 2" xfId="43670"/>
    <cellStyle name="出力 27 5" xfId="11195"/>
    <cellStyle name="出力 27 5 2" xfId="32251"/>
    <cellStyle name="出力 27 6" xfId="15831"/>
    <cellStyle name="出力 27 6 2" xfId="33996"/>
    <cellStyle name="出力 27 7" xfId="18151"/>
    <cellStyle name="出力 27 7 2" xfId="40271"/>
    <cellStyle name="出力 27 8" xfId="20822"/>
    <cellStyle name="出力 27 9" xfId="31323"/>
    <cellStyle name="出力 28" xfId="3687"/>
    <cellStyle name="出力 28 2" xfId="6188"/>
    <cellStyle name="出力 28 2 2" xfId="29173"/>
    <cellStyle name="出力 28 3" xfId="10115"/>
    <cellStyle name="出力 28 3 2" xfId="34818"/>
    <cellStyle name="出力 28 4" xfId="12123"/>
    <cellStyle name="出力 28 4 2" xfId="38663"/>
    <cellStyle name="出力 28 5" xfId="11196"/>
    <cellStyle name="出力 28 5 2" xfId="35509"/>
    <cellStyle name="出力 28 6" xfId="15832"/>
    <cellStyle name="出力 28 6 2" xfId="42807"/>
    <cellStyle name="出力 28 7" xfId="18152"/>
    <cellStyle name="出力 28 7 2" xfId="33195"/>
    <cellStyle name="出力 28 8" xfId="25126"/>
    <cellStyle name="出力 28 9" xfId="39327"/>
    <cellStyle name="出力 29" xfId="3688"/>
    <cellStyle name="出力 29 2" xfId="6187"/>
    <cellStyle name="出力 29 2 2" xfId="31097"/>
    <cellStyle name="出力 29 3" xfId="10116"/>
    <cellStyle name="出力 29 3 2" xfId="35648"/>
    <cellStyle name="出力 29 4" xfId="12124"/>
    <cellStyle name="出力 29 4 2" xfId="43430"/>
    <cellStyle name="出力 29 5" xfId="11197"/>
    <cellStyle name="出力 29 5 2" xfId="34016"/>
    <cellStyle name="出力 29 6" xfId="15833"/>
    <cellStyle name="出力 29 6 2" xfId="35047"/>
    <cellStyle name="出力 29 7" xfId="18153"/>
    <cellStyle name="出力 29 7 2" xfId="43410"/>
    <cellStyle name="出力 29 8" xfId="19516"/>
    <cellStyle name="出力 29 9" xfId="37961"/>
    <cellStyle name="出力 3" xfId="312"/>
    <cellStyle name="出力 3 10" xfId="16687"/>
    <cellStyle name="出力 3 10 2" xfId="29432"/>
    <cellStyle name="出力 3 11" xfId="16707"/>
    <cellStyle name="出力 3 11 2" xfId="32973"/>
    <cellStyle name="出力 3 12" xfId="18154"/>
    <cellStyle name="出力 3 12 2" xfId="33093"/>
    <cellStyle name="出力 3 13" xfId="40697"/>
    <cellStyle name="出力 3 2" xfId="708"/>
    <cellStyle name="出力 3 2 2" xfId="16829"/>
    <cellStyle name="出力 3 2 2 2" xfId="29422"/>
    <cellStyle name="出力 3 2 3" xfId="22658"/>
    <cellStyle name="出力 3 2 4" xfId="39453"/>
    <cellStyle name="出力 3 3" xfId="8148"/>
    <cellStyle name="出力 3 3 2" xfId="16709"/>
    <cellStyle name="出力 3 3 2 2" xfId="38350"/>
    <cellStyle name="出力 3 3 3" xfId="22315"/>
    <cellStyle name="出力 3 3 4" xfId="40586"/>
    <cellStyle name="出力 3 4" xfId="6186"/>
    <cellStyle name="出力 3 4 2" xfId="28931"/>
    <cellStyle name="出力 3 5" xfId="10117"/>
    <cellStyle name="出力 3 5 2" xfId="34155"/>
    <cellStyle name="出力 3 6" xfId="12125"/>
    <cellStyle name="出力 3 6 2" xfId="37300"/>
    <cellStyle name="出力 3 7" xfId="11198"/>
    <cellStyle name="出力 3 7 2" xfId="32452"/>
    <cellStyle name="出力 3 8" xfId="15834"/>
    <cellStyle name="出力 3 8 2" xfId="39663"/>
    <cellStyle name="出力 3 9" xfId="16683"/>
    <cellStyle name="出力 3 9 2" xfId="36424"/>
    <cellStyle name="出力 30" xfId="3689"/>
    <cellStyle name="出力 30 2" xfId="6185"/>
    <cellStyle name="出力 30 2 2" xfId="31098"/>
    <cellStyle name="出力 30 3" xfId="10118"/>
    <cellStyle name="出力 30 3 2" xfId="32336"/>
    <cellStyle name="出力 30 4" xfId="12126"/>
    <cellStyle name="出力 30 4 2" xfId="40197"/>
    <cellStyle name="出力 30 5" xfId="11199"/>
    <cellStyle name="出力 30 5 2" xfId="30514"/>
    <cellStyle name="出力 30 6" xfId="15835"/>
    <cellStyle name="出力 30 6 2" xfId="33493"/>
    <cellStyle name="出力 30 7" xfId="18155"/>
    <cellStyle name="出力 30 7 2" xfId="29305"/>
    <cellStyle name="出力 30 8" xfId="25719"/>
    <cellStyle name="出力 30 9" xfId="36891"/>
    <cellStyle name="出力 31" xfId="3690"/>
    <cellStyle name="出力 31 2" xfId="6184"/>
    <cellStyle name="出力 31 2 2" xfId="31099"/>
    <cellStyle name="出力 31 3" xfId="10119"/>
    <cellStyle name="出力 31 3 2" xfId="30649"/>
    <cellStyle name="出力 31 4" xfId="12127"/>
    <cellStyle name="出力 31 4 2" xfId="35982"/>
    <cellStyle name="出力 31 5" xfId="11200"/>
    <cellStyle name="出力 31 5 2" xfId="38723"/>
    <cellStyle name="出力 31 6" xfId="15836"/>
    <cellStyle name="出力 31 6 2" xfId="43110"/>
    <cellStyle name="出力 31 7" xfId="18156"/>
    <cellStyle name="出力 31 7 2" xfId="43599"/>
    <cellStyle name="出力 31 8" xfId="26084"/>
    <cellStyle name="出力 31 9" xfId="36226"/>
    <cellStyle name="出力 32" xfId="3691"/>
    <cellStyle name="出力 32 2" xfId="6183"/>
    <cellStyle name="出力 32 2 2" xfId="29208"/>
    <cellStyle name="出力 32 3" xfId="10120"/>
    <cellStyle name="出力 32 3 2" xfId="42823"/>
    <cellStyle name="出力 32 4" xfId="12128"/>
    <cellStyle name="出力 32 4 2" xfId="39940"/>
    <cellStyle name="出力 32 5" xfId="11201"/>
    <cellStyle name="出力 32 5 2" xfId="37359"/>
    <cellStyle name="出力 32 6" xfId="15837"/>
    <cellStyle name="出力 32 6 2" xfId="32915"/>
    <cellStyle name="出力 32 7" xfId="18157"/>
    <cellStyle name="出力 32 7 2" xfId="38225"/>
    <cellStyle name="出力 32 8" xfId="20043"/>
    <cellStyle name="出力 32 9" xfId="34683"/>
    <cellStyle name="出力 33" xfId="3692"/>
    <cellStyle name="出力 33 2" xfId="6182"/>
    <cellStyle name="出力 33 2 2" xfId="29035"/>
    <cellStyle name="出力 33 3" xfId="10121"/>
    <cellStyle name="出力 33 3 2" xfId="38863"/>
    <cellStyle name="出力 33 4" xfId="12129"/>
    <cellStyle name="出力 33 4 2" xfId="35328"/>
    <cellStyle name="出力 33 5" xfId="11202"/>
    <cellStyle name="出力 33 5 2" xfId="32252"/>
    <cellStyle name="出力 33 6" xfId="15838"/>
    <cellStyle name="出力 33 6 2" xfId="29882"/>
    <cellStyle name="出力 33 7" xfId="18158"/>
    <cellStyle name="出力 33 7 2" xfId="43010"/>
    <cellStyle name="出力 33 8" xfId="23537"/>
    <cellStyle name="出力 33 9" xfId="31838"/>
    <cellStyle name="出力 34" xfId="3693"/>
    <cellStyle name="出力 34 2" xfId="6181"/>
    <cellStyle name="出力 34 2 2" xfId="31100"/>
    <cellStyle name="出力 34 3" xfId="10122"/>
    <cellStyle name="出力 34 3 2" xfId="37495"/>
    <cellStyle name="出力 34 4" xfId="12130"/>
    <cellStyle name="出力 34 4 2" xfId="43400"/>
    <cellStyle name="出力 34 5" xfId="11203"/>
    <cellStyle name="出力 34 5 2" xfId="35508"/>
    <cellStyle name="出力 34 6" xfId="15839"/>
    <cellStyle name="出力 34 6 2" xfId="43632"/>
    <cellStyle name="出力 34 7" xfId="18159"/>
    <cellStyle name="出力 34 7 2" xfId="37030"/>
    <cellStyle name="出力 34 8" xfId="23960"/>
    <cellStyle name="出力 34 9" xfId="31322"/>
    <cellStyle name="出力 35" xfId="3694"/>
    <cellStyle name="出力 35 2" xfId="6180"/>
    <cellStyle name="出力 35 2 2" xfId="29036"/>
    <cellStyle name="出力 35 3" xfId="10123"/>
    <cellStyle name="出力 35 3 2" xfId="31768"/>
    <cellStyle name="出力 35 4" xfId="12131"/>
    <cellStyle name="出力 35 4 2" xfId="33831"/>
    <cellStyle name="出力 35 5" xfId="11204"/>
    <cellStyle name="出力 35 5 2" xfId="34015"/>
    <cellStyle name="出力 35 6" xfId="15840"/>
    <cellStyle name="出力 35 6 2" xfId="38402"/>
    <cellStyle name="出力 35 7" xfId="18160"/>
    <cellStyle name="出力 35 7 2" xfId="41999"/>
    <cellStyle name="出力 35 8" xfId="24704"/>
    <cellStyle name="出力 35 9" xfId="39326"/>
    <cellStyle name="出力 36" xfId="3695"/>
    <cellStyle name="出力 36 2" xfId="6179"/>
    <cellStyle name="出力 36 2 2" xfId="31101"/>
    <cellStyle name="出力 36 3" xfId="10124"/>
    <cellStyle name="出力 36 3 2" xfId="35647"/>
    <cellStyle name="出力 36 4" xfId="12132"/>
    <cellStyle name="出力 36 4 2" xfId="32675"/>
    <cellStyle name="出力 36 5" xfId="11205"/>
    <cellStyle name="出力 36 5 2" xfId="32453"/>
    <cellStyle name="出力 36 6" xfId="15841"/>
    <cellStyle name="出力 36 6 2" xfId="41229"/>
    <cellStyle name="出力 36 7" xfId="18161"/>
    <cellStyle name="出力 36 7 2" xfId="36547"/>
    <cellStyle name="出力 36 8" xfId="19517"/>
    <cellStyle name="出力 36 9" xfId="37960"/>
    <cellStyle name="出力 37" xfId="3696"/>
    <cellStyle name="出力 37 2" xfId="6178"/>
    <cellStyle name="出力 37 2 2" xfId="29077"/>
    <cellStyle name="出力 37 3" xfId="10125"/>
    <cellStyle name="出力 37 3 2" xfId="34154"/>
    <cellStyle name="出力 37 4" xfId="12133"/>
    <cellStyle name="出力 37 4 2" xfId="30220"/>
    <cellStyle name="出力 37 5" xfId="11206"/>
    <cellStyle name="出力 37 5 2" xfId="30513"/>
    <cellStyle name="出力 37 6" xfId="15842"/>
    <cellStyle name="出力 37 6 2" xfId="37036"/>
    <cellStyle name="出力 37 7" xfId="18162"/>
    <cellStyle name="出力 37 7 2" xfId="40289"/>
    <cellStyle name="出力 37 8" xfId="27339"/>
    <cellStyle name="出力 37 9" xfId="36890"/>
    <cellStyle name="出力 38" xfId="3697"/>
    <cellStyle name="出力 38 2" xfId="6177"/>
    <cellStyle name="出力 38 2 2" xfId="29196"/>
    <cellStyle name="出力 38 3" xfId="10126"/>
    <cellStyle name="出力 38 3 2" xfId="32337"/>
    <cellStyle name="出力 38 4" xfId="12134"/>
    <cellStyle name="出力 38 4 2" xfId="40604"/>
    <cellStyle name="出力 38 5" xfId="11207"/>
    <cellStyle name="出力 38 5 2" xfId="38722"/>
    <cellStyle name="出力 38 6" xfId="15843"/>
    <cellStyle name="出力 38 6 2" xfId="40006"/>
    <cellStyle name="出力 38 7" xfId="18163"/>
    <cellStyle name="出力 38 7 2" xfId="31794"/>
    <cellStyle name="出力 38 8" xfId="27539"/>
    <cellStyle name="出力 38 9" xfId="36225"/>
    <cellStyle name="出力 39" xfId="3698"/>
    <cellStyle name="出力 39 2" xfId="6176"/>
    <cellStyle name="出力 39 2 2" xfId="29037"/>
    <cellStyle name="出力 39 3" xfId="10127"/>
    <cellStyle name="出力 39 3 2" xfId="30648"/>
    <cellStyle name="出力 39 4" xfId="12135"/>
    <cellStyle name="出力 39 4 2" xfId="38662"/>
    <cellStyle name="出力 39 5" xfId="11208"/>
    <cellStyle name="出力 39 5 2" xfId="37358"/>
    <cellStyle name="出力 39 6" xfId="15844"/>
    <cellStyle name="出力 39 6 2" xfId="36364"/>
    <cellStyle name="出力 39 7" xfId="18164"/>
    <cellStyle name="出力 39 7 2" xfId="42215"/>
    <cellStyle name="出力 39 8" xfId="22625"/>
    <cellStyle name="出力 39 9" xfId="34682"/>
    <cellStyle name="出力 4" xfId="671"/>
    <cellStyle name="出力 4 10" xfId="44045"/>
    <cellStyle name="出力 4 2" xfId="3699"/>
    <cellStyle name="出力 4 2 2" xfId="24547"/>
    <cellStyle name="出力 4 2 3" xfId="31839"/>
    <cellStyle name="出力 4 3" xfId="6175"/>
    <cellStyle name="出力 4 3 2" xfId="29038"/>
    <cellStyle name="出力 4 4" xfId="10128"/>
    <cellStyle name="出力 4 4 2" xfId="41321"/>
    <cellStyle name="出力 4 5" xfId="12136"/>
    <cellStyle name="出力 4 5 2" xfId="43200"/>
    <cellStyle name="出力 4 6" xfId="11209"/>
    <cellStyle name="出力 4 6 2" xfId="32253"/>
    <cellStyle name="出力 4 7" xfId="15845"/>
    <cellStyle name="出力 4 7 2" xfId="41882"/>
    <cellStyle name="出力 4 8" xfId="18165"/>
    <cellStyle name="出力 4 8 2" xfId="33194"/>
    <cellStyle name="出力 4 9" xfId="25882"/>
    <cellStyle name="出力 40" xfId="3700"/>
    <cellStyle name="出力 40 2" xfId="6174"/>
    <cellStyle name="出力 40 2 2" xfId="29234"/>
    <cellStyle name="出力 40 3" xfId="10129"/>
    <cellStyle name="出力 40 3 2" xfId="38862"/>
    <cellStyle name="出力 40 4" xfId="12137"/>
    <cellStyle name="出力 40 4 2" xfId="37299"/>
    <cellStyle name="出力 40 5" xfId="11210"/>
    <cellStyle name="出力 40 5 2" xfId="35507"/>
    <cellStyle name="出力 40 6" xfId="15846"/>
    <cellStyle name="出力 40 6 2" xfId="35046"/>
    <cellStyle name="出力 40 7" xfId="18166"/>
    <cellStyle name="出力 40 7 2" xfId="40963"/>
    <cellStyle name="出力 40 8" xfId="21952"/>
    <cellStyle name="出力 40 9" xfId="31321"/>
    <cellStyle name="出力 41" xfId="3701"/>
    <cellStyle name="出力 41 2" xfId="6173"/>
    <cellStyle name="出力 41 2 2" xfId="29039"/>
    <cellStyle name="出力 41 3" xfId="10130"/>
    <cellStyle name="出力 41 3 2" xfId="37494"/>
    <cellStyle name="出力 41 4" xfId="12138"/>
    <cellStyle name="出力 41 4 2" xfId="42714"/>
    <cellStyle name="出力 41 5" xfId="11211"/>
    <cellStyle name="出力 41 5 2" xfId="34014"/>
    <cellStyle name="出力 41 6" xfId="15847"/>
    <cellStyle name="出力 41 6 2" xfId="41050"/>
    <cellStyle name="出力 41 7" xfId="18167"/>
    <cellStyle name="出力 41 7 2" xfId="33094"/>
    <cellStyle name="出力 41 8" xfId="26818"/>
    <cellStyle name="出力 41 9" xfId="39325"/>
    <cellStyle name="出力 42" xfId="3702"/>
    <cellStyle name="出力 42 2" xfId="6172"/>
    <cellStyle name="出力 42 2 2" xfId="29235"/>
    <cellStyle name="出力 42 3" xfId="10131"/>
    <cellStyle name="出力 42 3 2" xfId="31769"/>
    <cellStyle name="出力 42 4" xfId="12139"/>
    <cellStyle name="出力 42 4 2" xfId="33479"/>
    <cellStyle name="出力 42 5" xfId="11212"/>
    <cellStyle name="出力 42 5 2" xfId="32454"/>
    <cellStyle name="出力 42 6" xfId="15848"/>
    <cellStyle name="出力 42 6 2" xfId="33492"/>
    <cellStyle name="出力 42 7" xfId="18168"/>
    <cellStyle name="出力 42 7 2" xfId="29304"/>
    <cellStyle name="出力 42 8" xfId="19518"/>
    <cellStyle name="出力 42 9" xfId="37959"/>
    <cellStyle name="出力 43" xfId="3703"/>
    <cellStyle name="出力 43 2" xfId="6171"/>
    <cellStyle name="出力 43 2 2" xfId="29040"/>
    <cellStyle name="出力 43 3" xfId="10132"/>
    <cellStyle name="出力 43 3 2" xfId="35646"/>
    <cellStyle name="出力 43 4" xfId="12140"/>
    <cellStyle name="出力 43 4 2" xfId="42389"/>
    <cellStyle name="出力 43 5" xfId="11213"/>
    <cellStyle name="出力 43 5 2" xfId="30512"/>
    <cellStyle name="出力 43 6" xfId="15849"/>
    <cellStyle name="出力 43 6 2" xfId="42208"/>
    <cellStyle name="出力 43 7" xfId="18169"/>
    <cellStyle name="出力 43 7 2" xfId="39686"/>
    <cellStyle name="出力 43 8" xfId="19792"/>
    <cellStyle name="出力 43 9" xfId="36889"/>
    <cellStyle name="出力 44" xfId="3704"/>
    <cellStyle name="出力 44 2" xfId="6170"/>
    <cellStyle name="出力 44 2 2" xfId="29236"/>
    <cellStyle name="出力 44 3" xfId="10133"/>
    <cellStyle name="出力 44 3 2" xfId="34153"/>
    <cellStyle name="出力 44 4" xfId="12141"/>
    <cellStyle name="出力 44 4 2" xfId="35327"/>
    <cellStyle name="出力 44 5" xfId="10418"/>
    <cellStyle name="出力 44 5 2" xfId="38823"/>
    <cellStyle name="出力 44 6" xfId="15850"/>
    <cellStyle name="出力 44 6 2" xfId="32916"/>
    <cellStyle name="出力 44 7" xfId="18170"/>
    <cellStyle name="出力 44 7 2" xfId="33426"/>
    <cellStyle name="出力 44 8" xfId="20102"/>
    <cellStyle name="出力 44 9" xfId="36224"/>
    <cellStyle name="出力 45" xfId="3705"/>
    <cellStyle name="出力 45 2" xfId="6169"/>
    <cellStyle name="出力 45 2 2" xfId="33286"/>
    <cellStyle name="出力 45 3" xfId="10134"/>
    <cellStyle name="出力 45 3 2" xfId="32338"/>
    <cellStyle name="出力 45 4" xfId="12142"/>
    <cellStyle name="出力 45 4 2" xfId="41010"/>
    <cellStyle name="出力 45 5" xfId="11214"/>
    <cellStyle name="出力 45 5 2" xfId="38721"/>
    <cellStyle name="出力 45 6" xfId="15851"/>
    <cellStyle name="出力 45 6 2" xfId="29881"/>
    <cellStyle name="出力 45 7" xfId="18171"/>
    <cellStyle name="出力 45 7 2" xfId="39646"/>
    <cellStyle name="出力 45 8" xfId="23153"/>
    <cellStyle name="出力 45 9" xfId="34681"/>
    <cellStyle name="出力 5" xfId="3706"/>
    <cellStyle name="出力 5 2" xfId="6168"/>
    <cellStyle name="出力 5 2 2" xfId="29041"/>
    <cellStyle name="出力 5 3" xfId="10135"/>
    <cellStyle name="出力 5 3 2" xfId="30647"/>
    <cellStyle name="出力 5 4" xfId="12143"/>
    <cellStyle name="出力 5 4 2" xfId="33830"/>
    <cellStyle name="出力 5 5" xfId="11215"/>
    <cellStyle name="出力 5 5 2" xfId="37357"/>
    <cellStyle name="出力 5 6" xfId="15852"/>
    <cellStyle name="出力 5 6 2" xfId="40820"/>
    <cellStyle name="出力 5 7" xfId="18172"/>
    <cellStyle name="出力 5 7 2" xfId="33101"/>
    <cellStyle name="出力 5 8" xfId="23762"/>
    <cellStyle name="出力 5 9" xfId="31840"/>
    <cellStyle name="出力 6" xfId="3707"/>
    <cellStyle name="出力 6 2" xfId="6167"/>
    <cellStyle name="出力 6 2 2" xfId="31102"/>
    <cellStyle name="出力 6 3" xfId="10136"/>
    <cellStyle name="出力 6 3 2" xfId="41347"/>
    <cellStyle name="出力 6 4" xfId="12144"/>
    <cellStyle name="出力 6 4 2" xfId="32676"/>
    <cellStyle name="出力 6 5" xfId="12551"/>
    <cellStyle name="出力 6 5 2" xfId="30191"/>
    <cellStyle name="出力 6 6" xfId="15853"/>
    <cellStyle name="出力 6 6 2" xfId="38401"/>
    <cellStyle name="出力 6 7" xfId="18173"/>
    <cellStyle name="出力 6 7 2" xfId="43432"/>
    <cellStyle name="出力 6 8" xfId="27927"/>
    <cellStyle name="出力 6 9" xfId="31320"/>
    <cellStyle name="出力 7" xfId="3708"/>
    <cellStyle name="出力 7 2" xfId="6166"/>
    <cellStyle name="出力 7 2 2" xfId="29042"/>
    <cellStyle name="出力 7 3" xfId="10137"/>
    <cellStyle name="出力 7 3 2" xfId="38861"/>
    <cellStyle name="出力 7 4" xfId="12145"/>
    <cellStyle name="出力 7 4 2" xfId="30219"/>
    <cellStyle name="出力 7 5" xfId="11216"/>
    <cellStyle name="出力 7 5 2" xfId="32254"/>
    <cellStyle name="出力 7 6" xfId="15854"/>
    <cellStyle name="出力 7 6 2" xfId="39703"/>
    <cellStyle name="出力 7 7" xfId="18174"/>
    <cellStyle name="出力 7 7 2" xfId="38224"/>
    <cellStyle name="出力 7 8" xfId="28000"/>
    <cellStyle name="出力 7 9" xfId="39324"/>
    <cellStyle name="出力 8" xfId="3709"/>
    <cellStyle name="出力 8 2" xfId="6165"/>
    <cellStyle name="出力 8 2 2" xfId="31103"/>
    <cellStyle name="出力 8 3" xfId="10138"/>
    <cellStyle name="出力 8 3 2" xfId="37493"/>
    <cellStyle name="出力 8 4" xfId="12146"/>
    <cellStyle name="出力 8 4 2" xfId="42872"/>
    <cellStyle name="出力 8 5" xfId="11217"/>
    <cellStyle name="出力 8 5 2" xfId="35506"/>
    <cellStyle name="出力 8 6" xfId="15855"/>
    <cellStyle name="出力 8 6 2" xfId="37035"/>
    <cellStyle name="出力 8 7" xfId="18175"/>
    <cellStyle name="出力 8 7 2" xfId="43254"/>
    <cellStyle name="出力 8 8" xfId="19519"/>
    <cellStyle name="出力 8 9" xfId="37958"/>
    <cellStyle name="出力 9" xfId="3710"/>
    <cellStyle name="出力 9 2" xfId="6164"/>
    <cellStyle name="出力 9 2 2" xfId="29043"/>
    <cellStyle name="出力 9 3" xfId="10139"/>
    <cellStyle name="出力 9 3 2" xfId="34819"/>
    <cellStyle name="出力 9 4" xfId="12147"/>
    <cellStyle name="出力 9 4 2" xfId="38661"/>
    <cellStyle name="出力 9 5" xfId="11218"/>
    <cellStyle name="出力 9 5 2" xfId="34013"/>
    <cellStyle name="出力 9 6" xfId="15856"/>
    <cellStyle name="出力 9 6 2" xfId="42025"/>
    <cellStyle name="出力 9 7" xfId="18176"/>
    <cellStyle name="出力 9 7 2" xfId="36666"/>
    <cellStyle name="出力 9 8" xfId="22887"/>
    <cellStyle name="出力 9 9" xfId="36888"/>
    <cellStyle name="常规_Sheet1" xfId="709"/>
    <cellStyle name="赤太字." xfId="313"/>
    <cellStyle name="説明文 10" xfId="3711"/>
    <cellStyle name="説明文 11" xfId="3712"/>
    <cellStyle name="説明文 12" xfId="3713"/>
    <cellStyle name="説明文 13" xfId="3714"/>
    <cellStyle name="説明文 14" xfId="3715"/>
    <cellStyle name="説明文 15" xfId="3716"/>
    <cellStyle name="説明文 16" xfId="3717"/>
    <cellStyle name="説明文 17" xfId="3718"/>
    <cellStyle name="説明文 18" xfId="3719"/>
    <cellStyle name="説明文 19" xfId="3720"/>
    <cellStyle name="説明文 2" xfId="131"/>
    <cellStyle name="説明文 20" xfId="3721"/>
    <cellStyle name="説明文 21" xfId="3722"/>
    <cellStyle name="説明文 22" xfId="3723"/>
    <cellStyle name="説明文 23" xfId="3724"/>
    <cellStyle name="説明文 24" xfId="3725"/>
    <cellStyle name="説明文 25" xfId="3726"/>
    <cellStyle name="説明文 26" xfId="3727"/>
    <cellStyle name="説明文 27" xfId="3728"/>
    <cellStyle name="説明文 28" xfId="3729"/>
    <cellStyle name="説明文 29" xfId="3730"/>
    <cellStyle name="説明文 3" xfId="672"/>
    <cellStyle name="説明文 3 2" xfId="3731"/>
    <cellStyle name="説明文 30" xfId="3732"/>
    <cellStyle name="説明文 31" xfId="3733"/>
    <cellStyle name="説明文 32" xfId="3734"/>
    <cellStyle name="説明文 33" xfId="3735"/>
    <cellStyle name="説明文 34" xfId="3736"/>
    <cellStyle name="説明文 35" xfId="3737"/>
    <cellStyle name="説明文 36" xfId="3738"/>
    <cellStyle name="説明文 37" xfId="3739"/>
    <cellStyle name="説明文 38" xfId="3740"/>
    <cellStyle name="説明文 39" xfId="3741"/>
    <cellStyle name="説明文 4" xfId="3742"/>
    <cellStyle name="説明文 40" xfId="3743"/>
    <cellStyle name="説明文 41" xfId="3744"/>
    <cellStyle name="説明文 42" xfId="3745"/>
    <cellStyle name="説明文 43" xfId="3746"/>
    <cellStyle name="説明文 44" xfId="3747"/>
    <cellStyle name="説明文 45" xfId="3748"/>
    <cellStyle name="説明文 5" xfId="3749"/>
    <cellStyle name="説明文 6" xfId="3750"/>
    <cellStyle name="説明文 7" xfId="3751"/>
    <cellStyle name="説明文 8" xfId="3752"/>
    <cellStyle name="説明文 9" xfId="3753"/>
    <cellStyle name="脱浦 [0.00]_laroux" xfId="314"/>
    <cellStyle name="脱浦_laroux" xfId="315"/>
    <cellStyle name="中等" xfId="553"/>
    <cellStyle name="注释" xfId="554"/>
    <cellStyle name="注释 10" xfId="5876"/>
    <cellStyle name="注释 10 2" xfId="27176"/>
    <cellStyle name="注释 10 3" xfId="37784"/>
    <cellStyle name="注释 11" xfId="10390"/>
    <cellStyle name="注释 11 2" xfId="23040"/>
    <cellStyle name="注释 11 3" xfId="35611"/>
    <cellStyle name="注释 12" xfId="14638"/>
    <cellStyle name="注释 12 2" xfId="22994"/>
    <cellStyle name="注释 12 3" xfId="42662"/>
    <cellStyle name="注释 13" xfId="10406"/>
    <cellStyle name="注释 13 2" xfId="24451"/>
    <cellStyle name="注释 13 3" xfId="31562"/>
    <cellStyle name="注释 14" xfId="16849"/>
    <cellStyle name="注释 14 2" xfId="19120"/>
    <cellStyle name="注释 14 3" xfId="36435"/>
    <cellStyle name="注释 15" xfId="38091"/>
    <cellStyle name="注释 2" xfId="3754"/>
    <cellStyle name="注释 2 10" xfId="31842"/>
    <cellStyle name="注释 2 2" xfId="3755"/>
    <cellStyle name="注释 2 2 10" xfId="12184"/>
    <cellStyle name="注释 2 2 10 2" xfId="22944"/>
    <cellStyle name="注释 2 2 10 3" xfId="33483"/>
    <cellStyle name="注释 2 2 11" xfId="11225"/>
    <cellStyle name="注释 2 2 11 2" xfId="27759"/>
    <cellStyle name="注释 2 2 11 3" xfId="34012"/>
    <cellStyle name="注释 2 2 12" xfId="15858"/>
    <cellStyle name="注释 2 2 12 2" xfId="23109"/>
    <cellStyle name="注释 2 2 12 3" xfId="42771"/>
    <cellStyle name="注释 2 2 13" xfId="18178"/>
    <cellStyle name="注释 2 2 13 2" xfId="28359"/>
    <cellStyle name="注释 2 2 13 3" xfId="36548"/>
    <cellStyle name="注释 2 2 14" xfId="31319"/>
    <cellStyle name="注释 2 2 2" xfId="3756"/>
    <cellStyle name="注释 2 2 2 2" xfId="6120"/>
    <cellStyle name="注释 2 2 2 2 2" xfId="20319"/>
    <cellStyle name="注释 2 2 2 2 3" xfId="28937"/>
    <cellStyle name="注释 2 2 2 3" xfId="10142"/>
    <cellStyle name="注释 2 2 2 3 2" xfId="24709"/>
    <cellStyle name="注释 2 2 2 3 3" xfId="31590"/>
    <cellStyle name="注释 2 2 2 4" xfId="12185"/>
    <cellStyle name="注释 2 2 2 4 2" xfId="27016"/>
    <cellStyle name="注释 2 2 2 4 3" xfId="41287"/>
    <cellStyle name="注释 2 2 2 5" xfId="11226"/>
    <cellStyle name="注释 2 2 2 5 2" xfId="26342"/>
    <cellStyle name="注释 2 2 2 5 3" xfId="31612"/>
    <cellStyle name="注释 2 2 2 6" xfId="15859"/>
    <cellStyle name="注释 2 2 2 6 2" xfId="26896"/>
    <cellStyle name="注释 2 2 2 6 3" xfId="35045"/>
    <cellStyle name="注释 2 2 2 7" xfId="18179"/>
    <cellStyle name="注释 2 2 2 7 2" xfId="28360"/>
    <cellStyle name="注释 2 2 2 7 3" xfId="40735"/>
    <cellStyle name="注释 2 2 2 8" xfId="39323"/>
    <cellStyle name="注释 2 2 3" xfId="3757"/>
    <cellStyle name="注释 2 2 3 2" xfId="6119"/>
    <cellStyle name="注释 2 2 3 2 2" xfId="24298"/>
    <cellStyle name="注释 2 2 3 2 3" xfId="28938"/>
    <cellStyle name="注释 2 2 3 3" xfId="10143"/>
    <cellStyle name="注释 2 2 3 3 2" xfId="26824"/>
    <cellStyle name="注释 2 2 3 3 3" xfId="30646"/>
    <cellStyle name="注释 2 2 3 4" xfId="12186"/>
    <cellStyle name="注释 2 2 3 4 2" xfId="21069"/>
    <cellStyle name="注释 2 2 3 4 3" xfId="35323"/>
    <cellStyle name="注释 2 2 3 5" xfId="11227"/>
    <cellStyle name="注释 2 2 3 5 2" xfId="19587"/>
    <cellStyle name="注释 2 2 3 5 3" xfId="30510"/>
    <cellStyle name="注释 2 2 3 6" xfId="15860"/>
    <cellStyle name="注释 2 2 3 6 2" xfId="21036"/>
    <cellStyle name="注释 2 2 3 6 3" xfId="43331"/>
    <cellStyle name="注释 2 2 3 7" xfId="18180"/>
    <cellStyle name="注释 2 2 3 7 2" xfId="28361"/>
    <cellStyle name="注释 2 2 3 7 3" xfId="31795"/>
    <cellStyle name="注释 2 2 3 8" xfId="37957"/>
    <cellStyle name="注释 2 2 4" xfId="3758"/>
    <cellStyle name="注释 2 2 4 2" xfId="6118"/>
    <cellStyle name="注释 2 2 4 2 2" xfId="20222"/>
    <cellStyle name="注释 2 2 4 2 3" xfId="28939"/>
    <cellStyle name="注释 2 2 4 3" xfId="10144"/>
    <cellStyle name="注释 2 2 4 3 2" xfId="19346"/>
    <cellStyle name="注释 2 2 4 3 3" xfId="41208"/>
    <cellStyle name="注释 2 2 4 4" xfId="12187"/>
    <cellStyle name="注释 2 2 4 4 2" xfId="22779"/>
    <cellStyle name="注释 2 2 4 4 3" xfId="41689"/>
    <cellStyle name="注释 2 2 4 5" xfId="11228"/>
    <cellStyle name="注释 2 2 4 5 2" xfId="23878"/>
    <cellStyle name="注释 2 2 4 5 3" xfId="38719"/>
    <cellStyle name="注释 2 2 4 6" xfId="15861"/>
    <cellStyle name="注释 2 2 4 6 2" xfId="22529"/>
    <cellStyle name="注释 2 2 4 6 3" xfId="33491"/>
    <cellStyle name="注释 2 2 4 7" xfId="18181"/>
    <cellStyle name="注释 2 2 4 7 2" xfId="28362"/>
    <cellStyle name="注释 2 2 4 7 3" xfId="40571"/>
    <cellStyle name="注释 2 2 4 8" xfId="36887"/>
    <cellStyle name="注释 2 2 5" xfId="3759"/>
    <cellStyle name="注释 2 2 5 2" xfId="6117"/>
    <cellStyle name="注释 2 2 5 2 2" xfId="27671"/>
    <cellStyle name="注释 2 2 5 2 3" xfId="29238"/>
    <cellStyle name="注释 2 2 5 3" xfId="10145"/>
    <cellStyle name="注释 2 2 5 3 2" xfId="28005"/>
    <cellStyle name="注释 2 2 5 3 3" xfId="38860"/>
    <cellStyle name="注释 2 2 5 4" xfId="12188"/>
    <cellStyle name="注释 2 2 5 4 2" xfId="22130"/>
    <cellStyle name="注释 2 2 5 4 3" xfId="33826"/>
    <cellStyle name="注释 2 2 5 5" xfId="11229"/>
    <cellStyle name="注释 2 2 5 5 2" xfId="21789"/>
    <cellStyle name="注释 2 2 5 5 3" xfId="37355"/>
    <cellStyle name="注释 2 2 5 6" xfId="15862"/>
    <cellStyle name="注释 2 2 5 6 2" xfId="26182"/>
    <cellStyle name="注释 2 2 5 6 3" xfId="43034"/>
    <cellStyle name="注释 2 2 5 7" xfId="18182"/>
    <cellStyle name="注释 2 2 5 7 2" xfId="28363"/>
    <cellStyle name="注释 2 2 5 7 3" xfId="33193"/>
    <cellStyle name="注释 2 2 5 8" xfId="36223"/>
    <cellStyle name="注释 2 2 6" xfId="3760"/>
    <cellStyle name="注释 2 2 6 2" xfId="6116"/>
    <cellStyle name="注释 2 2 6 2 2" xfId="24272"/>
    <cellStyle name="注释 2 2 6 2 3" xfId="29126"/>
    <cellStyle name="注释 2 2 6 3" xfId="10146"/>
    <cellStyle name="注释 2 2 6 3 2" xfId="22952"/>
    <cellStyle name="注释 2 2 6 3 3" xfId="37492"/>
    <cellStyle name="注释 2 2 6 4" xfId="12189"/>
    <cellStyle name="注释 2 2 6 4 2" xfId="25499"/>
    <cellStyle name="注释 2 2 6 4 3" xfId="32680"/>
    <cellStyle name="注释 2 2 6 5" xfId="11230"/>
    <cellStyle name="注释 2 2 6 5 2" xfId="19586"/>
    <cellStyle name="注释 2 2 6 5 3" xfId="32256"/>
    <cellStyle name="注释 2 2 6 6" xfId="15863"/>
    <cellStyle name="注释 2 2 6 6 2" xfId="21801"/>
    <cellStyle name="注释 2 2 6 6 3" xfId="32917"/>
    <cellStyle name="注释 2 2 6 7" xfId="18183"/>
    <cellStyle name="注释 2 2 6 7 2" xfId="28364"/>
    <cellStyle name="注释 2 2 6 7 3" xfId="41529"/>
    <cellStyle name="注释 2 2 6 8" xfId="34679"/>
    <cellStyle name="注释 2 2 7" xfId="3761"/>
    <cellStyle name="注释 2 2 7 2" xfId="6115"/>
    <cellStyle name="注释 2 2 7 2 2" xfId="25120"/>
    <cellStyle name="注释 2 2 7 2 3" xfId="29051"/>
    <cellStyle name="注释 2 2 7 3" xfId="10147"/>
    <cellStyle name="注释 2 2 7 3 2" xfId="21796"/>
    <cellStyle name="注释 2 2 7 3 3" xfId="34820"/>
    <cellStyle name="注释 2 2 7 4" xfId="12190"/>
    <cellStyle name="注释 2 2 7 4 2" xfId="19728"/>
    <cellStyle name="注释 2 2 7 4 3" xfId="30216"/>
    <cellStyle name="注释 2 2 7 5" xfId="11231"/>
    <cellStyle name="注释 2 2 7 5 2" xfId="24194"/>
    <cellStyle name="注释 2 2 7 5 3" xfId="35504"/>
    <cellStyle name="注释 2 2 7 6" xfId="15864"/>
    <cellStyle name="注释 2 2 7 6 2" xfId="21492"/>
    <cellStyle name="注释 2 2 7 6 3" xfId="29880"/>
    <cellStyle name="注释 2 2 7 7" xfId="18184"/>
    <cellStyle name="注释 2 2 7 7 2" xfId="28365"/>
    <cellStyle name="注释 2 2 7 7 3" xfId="33095"/>
    <cellStyle name="注释 2 2 7 8" xfId="31843"/>
    <cellStyle name="注释 2 2 8" xfId="6121"/>
    <cellStyle name="注释 2 2 8 2" xfId="25807"/>
    <cellStyle name="注释 2 2 8 3" xfId="31119"/>
    <cellStyle name="注释 2 2 9" xfId="10141"/>
    <cellStyle name="注释 2 2 9 2" xfId="25132"/>
    <cellStyle name="注释 2 2 9 3" xfId="34152"/>
    <cellStyle name="注释 2 3" xfId="3762"/>
    <cellStyle name="注释 2 3 2" xfId="6114"/>
    <cellStyle name="注释 2 3 2 2" xfId="20407"/>
    <cellStyle name="注释 2 3 2 3" xfId="29052"/>
    <cellStyle name="注释 2 3 3" xfId="10148"/>
    <cellStyle name="注释 2 3 3 2" xfId="24081"/>
    <cellStyle name="注释 2 3 3 3" xfId="35644"/>
    <cellStyle name="注释 2 3 4" xfId="12191"/>
    <cellStyle name="注释 2 3 4 2" xfId="19695"/>
    <cellStyle name="注释 2 3 4 3" xfId="41928"/>
    <cellStyle name="注释 2 3 5" xfId="11232"/>
    <cellStyle name="注释 2 3 5 2" xfId="26201"/>
    <cellStyle name="注释 2 3 5 3" xfId="34011"/>
    <cellStyle name="注释 2 3 6" xfId="15865"/>
    <cellStyle name="注释 2 3 6 2" xfId="20538"/>
    <cellStyle name="注释 2 3 6 3" xfId="39943"/>
    <cellStyle name="注释 2 3 7" xfId="18185"/>
    <cellStyle name="注释 2 3 7 2" xfId="28366"/>
    <cellStyle name="注释 2 3 7 3" xfId="29303"/>
    <cellStyle name="注释 2 3 8" xfId="31318"/>
    <cellStyle name="注释 2 4" xfId="6122"/>
    <cellStyle name="注释 2 4 2" xfId="21814"/>
    <cellStyle name="注释 2 4 3" xfId="29072"/>
    <cellStyle name="注释 2 5" xfId="10140"/>
    <cellStyle name="注释 2 5 2" xfId="24085"/>
    <cellStyle name="注释 2 5 3" xfId="35645"/>
    <cellStyle name="注释 2 6" xfId="12183"/>
    <cellStyle name="注释 2 6 2" xfId="23480"/>
    <cellStyle name="注释 2 6 3" xfId="39648"/>
    <cellStyle name="注释 2 7" xfId="11224"/>
    <cellStyle name="注释 2 7 2" xfId="19059"/>
    <cellStyle name="注释 2 7 3" xfId="35505"/>
    <cellStyle name="注释 2 8" xfId="15857"/>
    <cellStyle name="注释 2 8 2" xfId="21539"/>
    <cellStyle name="注释 2 8 3" xfId="32037"/>
    <cellStyle name="注释 2 9" xfId="18177"/>
    <cellStyle name="注释 2 9 2" xfId="28358"/>
    <cellStyle name="注释 2 9 3" xfId="42625"/>
    <cellStyle name="注释 3" xfId="3763"/>
    <cellStyle name="注释 3 10" xfId="39322"/>
    <cellStyle name="注释 3 2" xfId="3764"/>
    <cellStyle name="注释 3 2 10" xfId="12193"/>
    <cellStyle name="注释 3 2 10 2" xfId="27125"/>
    <cellStyle name="注释 3 2 10 3" xfId="32687"/>
    <cellStyle name="注释 3 2 11" xfId="11234"/>
    <cellStyle name="注释 3 2 11 2" xfId="21194"/>
    <cellStyle name="注释 3 2 11 3" xfId="30509"/>
    <cellStyle name="注释 3 2 12" xfId="15867"/>
    <cellStyle name="注释 3 2 12 2" xfId="19870"/>
    <cellStyle name="注释 3 2 12 3" xfId="40838"/>
    <cellStyle name="注释 3 2 13" xfId="18187"/>
    <cellStyle name="注释 3 2 13 2" xfId="28368"/>
    <cellStyle name="注释 3 2 13 3" xfId="38223"/>
    <cellStyle name="注释 3 2 14" xfId="37956"/>
    <cellStyle name="注释 3 2 2" xfId="3765"/>
    <cellStyle name="注释 3 2 2 2" xfId="6111"/>
    <cellStyle name="注释 3 2 2 2 2" xfId="26640"/>
    <cellStyle name="注释 3 2 2 2 3" xfId="29054"/>
    <cellStyle name="注释 3 2 2 3" xfId="10151"/>
    <cellStyle name="注释 3 2 2 3 2" xfId="26821"/>
    <cellStyle name="注释 3 2 2 3 3" xfId="30645"/>
    <cellStyle name="注释 3 2 2 4" xfId="12194"/>
    <cellStyle name="注释 3 2 2 4 2" xfId="20722"/>
    <cellStyle name="注释 3 2 2 4 3" xfId="43668"/>
    <cellStyle name="注释 3 2 2 5" xfId="11235"/>
    <cellStyle name="注释 3 2 2 5 2" xfId="27041"/>
    <cellStyle name="注释 3 2 2 5 3" xfId="38718"/>
    <cellStyle name="注释 3 2 2 6" xfId="15868"/>
    <cellStyle name="注释 3 2 2 6 2" xfId="22072"/>
    <cellStyle name="注释 3 2 2 6 3" xfId="37034"/>
    <cellStyle name="注释 3 2 2 7" xfId="18188"/>
    <cellStyle name="注释 3 2 2 7 2" xfId="28369"/>
    <cellStyle name="注释 3 2 2 7 3" xfId="40649"/>
    <cellStyle name="注释 3 2 2 8" xfId="36886"/>
    <cellStyle name="注释 3 2 3" xfId="3766"/>
    <cellStyle name="注释 3 2 3 2" xfId="6110"/>
    <cellStyle name="注释 3 2 3 2 2" xfId="25667"/>
    <cellStyle name="注释 3 2 3 2 3" xfId="29240"/>
    <cellStyle name="注释 3 2 3 3" xfId="10152"/>
    <cellStyle name="注释 3 2 3 3 2" xfId="28002"/>
    <cellStyle name="注释 3 2 3 3 3" xfId="38859"/>
    <cellStyle name="注释 3 2 3 4" xfId="12195"/>
    <cellStyle name="注释 3 2 3 4 2" xfId="25496"/>
    <cellStyle name="注释 3 2 3 4 3" xfId="38657"/>
    <cellStyle name="注释 3 2 3 5" xfId="11236"/>
    <cellStyle name="注释 3 2 3 5 2" xfId="27354"/>
    <cellStyle name="注释 3 2 3 5 3" xfId="37354"/>
    <cellStyle name="注释 3 2 3 6" xfId="15869"/>
    <cellStyle name="注释 3 2 3 6 2" xfId="27710"/>
    <cellStyle name="注释 3 2 3 6 3" xfId="42429"/>
    <cellStyle name="注释 3 2 3 7" xfId="18189"/>
    <cellStyle name="注释 3 2 3 7 2" xfId="28370"/>
    <cellStyle name="注释 3 2 3 7 3" xfId="36665"/>
    <cellStyle name="注释 3 2 3 8" xfId="36222"/>
    <cellStyle name="注释 3 2 4" xfId="3767"/>
    <cellStyle name="注释 3 2 4 2" xfId="6109"/>
    <cellStyle name="注释 3 2 4 2 2" xfId="21688"/>
    <cellStyle name="注释 3 2 4 2 3" xfId="20"/>
    <cellStyle name="注释 3 2 4 3" xfId="10153"/>
    <cellStyle name="注释 3 2 4 3 2" xfId="20983"/>
    <cellStyle name="注释 3 2 4 3 3" xfId="37491"/>
    <cellStyle name="注释 3 2 4 4" xfId="12196"/>
    <cellStyle name="注释 3 2 4 4 2" xfId="22499"/>
    <cellStyle name="注释 3 2 4 4 3" xfId="39674"/>
    <cellStyle name="注释 3 2 4 5" xfId="11237"/>
    <cellStyle name="注释 3 2 4 5 2" xfId="23650"/>
    <cellStyle name="注释 3 2 4 5 3" xfId="33470"/>
    <cellStyle name="注释 3 2 4 6" xfId="15870"/>
    <cellStyle name="注释 3 2 4 6 2" xfId="19957"/>
    <cellStyle name="注释 3 2 4 6 3" xfId="33997"/>
    <cellStyle name="注释 3 2 4 7" xfId="18190"/>
    <cellStyle name="注释 3 2 4 7 2" xfId="28371"/>
    <cellStyle name="注释 3 2 4 7 3" xfId="43269"/>
    <cellStyle name="注释 3 2 4 8" xfId="34678"/>
    <cellStyle name="注释 3 2 5" xfId="3768"/>
    <cellStyle name="注释 3 2 5 2" xfId="6108"/>
    <cellStyle name="注释 3 2 5 2 2" xfId="20508"/>
    <cellStyle name="注释 3 2 5 2 3" xfId="28940"/>
    <cellStyle name="注释 3 2 5 3" xfId="10154"/>
    <cellStyle name="注释 3 2 5 3 2" xfId="20984"/>
    <cellStyle name="注释 3 2 5 3 3" xfId="31770"/>
    <cellStyle name="注释 3 2 5 4" xfId="12197"/>
    <cellStyle name="注释 3 2 5 4 2" xfId="20553"/>
    <cellStyle name="注释 3 2 5 4 3" xfId="37294"/>
    <cellStyle name="注释 3 2 5 5" xfId="11238"/>
    <cellStyle name="注释 3 2 5 5 2" xfId="25639"/>
    <cellStyle name="注释 3 2 5 5 3" xfId="35503"/>
    <cellStyle name="注释 3 2 5 6" xfId="15871"/>
    <cellStyle name="注释 3 2 5 6 2" xfId="23602"/>
    <cellStyle name="注释 3 2 5 6 3" xfId="43422"/>
    <cellStyle name="注释 3 2 5 7" xfId="18191"/>
    <cellStyle name="注释 3 2 5 7 2" xfId="28372"/>
    <cellStyle name="注释 3 2 5 7 3" xfId="36549"/>
    <cellStyle name="注释 3 2 5 8" xfId="31844"/>
    <cellStyle name="注释 3 2 6" xfId="3769"/>
    <cellStyle name="注释 3 2 6 2" xfId="6107"/>
    <cellStyle name="注释 3 2 6 2 2" xfId="22393"/>
    <cellStyle name="注释 3 2 6 2 3" xfId="29127"/>
    <cellStyle name="注释 3 2 6 3" xfId="10155"/>
    <cellStyle name="注释 3 2 6 3 2" xfId="26375"/>
    <cellStyle name="注释 3 2 6 3 3" xfId="35643"/>
    <cellStyle name="注释 3 2 6 4" xfId="12198"/>
    <cellStyle name="注释 3 2 6 4 2" xfId="25312"/>
    <cellStyle name="注释 3 2 6 4 3" xfId="42458"/>
    <cellStyle name="注释 3 2 6 5" xfId="11239"/>
    <cellStyle name="注释 3 2 6 5 2" xfId="25061"/>
    <cellStyle name="注释 3 2 6 5 3" xfId="30508"/>
    <cellStyle name="注释 3 2 6 6" xfId="15872"/>
    <cellStyle name="注释 3 2 6 6 2" xfId="19140"/>
    <cellStyle name="注释 3 2 6 6 3" xfId="35044"/>
    <cellStyle name="注释 3 2 6 7" xfId="18192"/>
    <cellStyle name="注释 3 2 6 7 2" xfId="28373"/>
    <cellStyle name="注释 3 2 6 7 3" xfId="41165"/>
    <cellStyle name="注释 3 2 6 8" xfId="31317"/>
    <cellStyle name="注释 3 2 7" xfId="3770"/>
    <cellStyle name="注释 3 2 7 2" xfId="6106"/>
    <cellStyle name="注释 3 2 7 2 2" xfId="24995"/>
    <cellStyle name="注释 3 2 7 2 3" xfId="29128"/>
    <cellStyle name="注释 3 2 7 3" xfId="10156"/>
    <cellStyle name="注释 3 2 7 3 2" xfId="27079"/>
    <cellStyle name="注释 3 2 7 3 3" xfId="34150"/>
    <cellStyle name="注释 3 2 7 4" xfId="12199"/>
    <cellStyle name="注释 3 2 7 4 2" xfId="25192"/>
    <cellStyle name="注释 3 2 7 4 3" xfId="33484"/>
    <cellStyle name="注释 3 2 7 5" xfId="11240"/>
    <cellStyle name="注释 3 2 7 5 2" xfId="26537"/>
    <cellStyle name="注释 3 2 7 5 3" xfId="29108"/>
    <cellStyle name="注释 3 2 7 6" xfId="15873"/>
    <cellStyle name="注释 3 2 7 6 2" xfId="23992"/>
    <cellStyle name="注释 3 2 7 6 3" xfId="41232"/>
    <cellStyle name="注释 3 2 7 7" xfId="18193"/>
    <cellStyle name="注释 3 2 7 7 2" xfId="28374"/>
    <cellStyle name="注释 3 2 7 7 3" xfId="31796"/>
    <cellStyle name="注释 3 2 7 8" xfId="39321"/>
    <cellStyle name="注释 3 2 8" xfId="6112"/>
    <cellStyle name="注释 3 2 8 2" xfId="23761"/>
    <cellStyle name="注释 3 2 8 3" xfId="29053"/>
    <cellStyle name="注释 3 2 9" xfId="10150"/>
    <cellStyle name="注释 3 2 9 2" xfId="24707"/>
    <cellStyle name="注释 3 2 9 3" xfId="32339"/>
    <cellStyle name="注释 3 3" xfId="3771"/>
    <cellStyle name="注释 3 3 2" xfId="6105"/>
    <cellStyle name="注释 3 3 2 2" xfId="23017"/>
    <cellStyle name="注释 3 3 2 3" xfId="29129"/>
    <cellStyle name="注释 3 3 3" xfId="10157"/>
    <cellStyle name="注释 3 3 3 2" xfId="23229"/>
    <cellStyle name="注释 3 3 3 3" xfId="32340"/>
    <cellStyle name="注释 3 3 4" xfId="12200"/>
    <cellStyle name="注释 3 3 4 2" xfId="19618"/>
    <cellStyle name="注释 3 3 4 3" xfId="40823"/>
    <cellStyle name="注释 3 3 5" xfId="11241"/>
    <cellStyle name="注释 3 3 5 2" xfId="20655"/>
    <cellStyle name="注释 3 3 5 3" xfId="38708"/>
    <cellStyle name="注释 3 3 6" xfId="15874"/>
    <cellStyle name="注释 3 3 6 2" xfId="26068"/>
    <cellStyle name="注释 3 3 6 3" xfId="33490"/>
    <cellStyle name="注释 3 3 7" xfId="18194"/>
    <cellStyle name="注释 3 3 7 2" xfId="28375"/>
    <cellStyle name="注释 3 3 7 3" xfId="40040"/>
    <cellStyle name="注释 3 3 8" xfId="37955"/>
    <cellStyle name="注释 3 4" xfId="6113"/>
    <cellStyle name="注释 3 4 2" xfId="20882"/>
    <cellStyle name="注释 3 4 3" xfId="29239"/>
    <cellStyle name="注释 3 5" xfId="10149"/>
    <cellStyle name="注释 3 5 2" xfId="25128"/>
    <cellStyle name="注释 3 5 3" xfId="34151"/>
    <cellStyle name="注释 3 6" xfId="12192"/>
    <cellStyle name="注释 3 6 2" xfId="19607"/>
    <cellStyle name="注释 3 6 3" xfId="33819"/>
    <cellStyle name="注释 3 7" xfId="11233"/>
    <cellStyle name="注释 3 7 2" xfId="21520"/>
    <cellStyle name="注释 3 7 3" xfId="32456"/>
    <cellStyle name="注释 3 8" xfId="15866"/>
    <cellStyle name="注释 3 8 2" xfId="27982"/>
    <cellStyle name="注释 3 8 3" xfId="38400"/>
    <cellStyle name="注释 3 9" xfId="18186"/>
    <cellStyle name="注释 3 9 2" xfId="28367"/>
    <cellStyle name="注释 3 9 3" xfId="41539"/>
    <cellStyle name="注释 4" xfId="3772"/>
    <cellStyle name="注释 4 10" xfId="36885"/>
    <cellStyle name="注释 4 2" xfId="3773"/>
    <cellStyle name="注释 4 2 10" xfId="12202"/>
    <cellStyle name="注释 4 2 10 2" xfId="23342"/>
    <cellStyle name="注释 4 2 10 3" xfId="41187"/>
    <cellStyle name="注释 4 2 11" xfId="11243"/>
    <cellStyle name="注释 4 2 11 2" xfId="21308"/>
    <cellStyle name="注释 4 2 11 3" xfId="34486"/>
    <cellStyle name="注释 4 2 12" xfId="15876"/>
    <cellStyle name="注释 4 2 12 2" xfId="22375"/>
    <cellStyle name="注释 4 2 12 3" xfId="32918"/>
    <cellStyle name="注释 4 2 13" xfId="18196"/>
    <cellStyle name="注释 4 2 13 2" xfId="28377"/>
    <cellStyle name="注释 4 2 13 3" xfId="43112"/>
    <cellStyle name="注释 4 2 14" xfId="36221"/>
    <cellStyle name="注释 4 2 2" xfId="3774"/>
    <cellStyle name="注释 4 2 2 2" xfId="6102"/>
    <cellStyle name="注释 4 2 2 2 2" xfId="23224"/>
    <cellStyle name="注释 4 2 2 2 3" xfId="31121"/>
    <cellStyle name="注释 4 2 2 3" xfId="10160"/>
    <cellStyle name="注释 4 2 2 3 2" xfId="25117"/>
    <cellStyle name="注释 4 2 2 3 3" xfId="37490"/>
    <cellStyle name="注释 4 2 2 4" xfId="12203"/>
    <cellStyle name="注释 4 2 2 4 2" xfId="26550"/>
    <cellStyle name="注释 4 2 2 4 3" xfId="33825"/>
    <cellStyle name="注释 4 2 2 5" xfId="11244"/>
    <cellStyle name="注释 4 2 2 5 2" xfId="20756"/>
    <cellStyle name="注释 4 2 2 5 3" xfId="35493"/>
    <cellStyle name="注释 4 2 2 6" xfId="15877"/>
    <cellStyle name="注释 4 2 2 6 2" xfId="21715"/>
    <cellStyle name="注释 4 2 2 6 3" xfId="29879"/>
    <cellStyle name="注释 4 2 2 7" xfId="18197"/>
    <cellStyle name="注释 4 2 2 7 2" xfId="28378"/>
    <cellStyle name="注释 4 2 2 7 3" xfId="33096"/>
    <cellStyle name="注释 4 2 2 8" xfId="34677"/>
    <cellStyle name="注释 4 2 3" xfId="3775"/>
    <cellStyle name="注释 4 2 3 2" xfId="6101"/>
    <cellStyle name="注释 4 2 3 2 2" xfId="26277"/>
    <cellStyle name="注释 4 2 3 2 3" xfId="31122"/>
    <cellStyle name="注释 4 2 3 3" xfId="10161"/>
    <cellStyle name="注释 4 2 3 3 2" xfId="22526"/>
    <cellStyle name="注释 4 2 3 3 3" xfId="31771"/>
    <cellStyle name="注释 4 2 3 4" xfId="12204"/>
    <cellStyle name="注释 4 2 3 4 2" xfId="19923"/>
    <cellStyle name="注释 4 2 3 4 3" xfId="32681"/>
    <cellStyle name="注释 4 2 3 5" xfId="11245"/>
    <cellStyle name="注释 4 2 3 5 2" xfId="21321"/>
    <cellStyle name="注释 4 2 3 5 3" xfId="34000"/>
    <cellStyle name="注释 4 2 3 6" xfId="15878"/>
    <cellStyle name="注释 4 2 3 6 2" xfId="23472"/>
    <cellStyle name="注释 4 2 3 6 3" xfId="41089"/>
    <cellStyle name="注释 4 2 3 7" xfId="18198"/>
    <cellStyle name="注释 4 2 3 7 2" xfId="28379"/>
    <cellStyle name="注释 4 2 3 7 3" xfId="29302"/>
    <cellStyle name="注释 4 2 3 8" xfId="31845"/>
    <cellStyle name="注释 4 2 4" xfId="3776"/>
    <cellStyle name="注释 4 2 4 2" xfId="6100"/>
    <cellStyle name="注释 4 2 4 2 2" xfId="24584"/>
    <cellStyle name="注释 4 2 4 2 3" xfId="31123"/>
    <cellStyle name="注释 4 2 4 3" xfId="10162"/>
    <cellStyle name="注释 4 2 4 3 2" xfId="26074"/>
    <cellStyle name="注释 4 2 4 3 3" xfId="35642"/>
    <cellStyle name="注释 4 2 4 4" xfId="12205"/>
    <cellStyle name="注释 4 2 4 4 2" xfId="19845"/>
    <cellStyle name="注释 4 2 4 4 3" xfId="30215"/>
    <cellStyle name="注释 4 2 4 5" xfId="11246"/>
    <cellStyle name="注释 4 2 4 5 2" xfId="22956"/>
    <cellStyle name="注释 4 2 4 5 3" xfId="32466"/>
    <cellStyle name="注释 4 2 4 6" xfId="15879"/>
    <cellStyle name="注释 4 2 4 6 2" xfId="23478"/>
    <cellStyle name="注释 4 2 4 6 3" xfId="38399"/>
    <cellStyle name="注释 4 2 4 7" xfId="18199"/>
    <cellStyle name="注释 4 2 4 7 2" xfId="28380"/>
    <cellStyle name="注释 4 2 4 7 3" xfId="42641"/>
    <cellStyle name="注释 4 2 4 8" xfId="31316"/>
    <cellStyle name="注释 4 2 5" xfId="3777"/>
    <cellStyle name="注释 4 2 5 2" xfId="6099"/>
    <cellStyle name="注释 4 2 5 2 2" xfId="27882"/>
    <cellStyle name="注释 4 2 5 2 3" xfId="31124"/>
    <cellStyle name="注释 4 2 5 3" xfId="10163"/>
    <cellStyle name="注释 4 2 5 3 2" xfId="26443"/>
    <cellStyle name="注释 4 2 5 3 3" xfId="34149"/>
    <cellStyle name="注释 4 2 5 4" xfId="12206"/>
    <cellStyle name="注释 4 2 5 4 2" xfId="20734"/>
    <cellStyle name="注释 4 2 5 4 3" xfId="41737"/>
    <cellStyle name="注释 4 2 5 5" xfId="11247"/>
    <cellStyle name="注释 4 2 5 5 2" xfId="28202"/>
    <cellStyle name="注释 4 2 5 5 3" xfId="38716"/>
    <cellStyle name="注释 4 2 5 6" xfId="15880"/>
    <cellStyle name="注释 4 2 5 6 2" xfId="21005"/>
    <cellStyle name="注释 4 2 5 6 3" xfId="43023"/>
    <cellStyle name="注释 4 2 5 7" xfId="18200"/>
    <cellStyle name="注释 4 2 5 7 2" xfId="28381"/>
    <cellStyle name="注释 4 2 5 7 3" xfId="38222"/>
    <cellStyle name="注释 4 2 5 8" xfId="39320"/>
    <cellStyle name="注释 4 2 6" xfId="3778"/>
    <cellStyle name="注释 4 2 6 2" xfId="6098"/>
    <cellStyle name="注释 4 2 6 2 2" xfId="19203"/>
    <cellStyle name="注释 4 2 6 2 3" xfId="31125"/>
    <cellStyle name="注释 4 2 6 3" xfId="10164"/>
    <cellStyle name="注释 4 2 6 3 2" xfId="28241"/>
    <cellStyle name="注释 4 2 6 3 3" xfId="32341"/>
    <cellStyle name="注释 4 2 6 4" xfId="12207"/>
    <cellStyle name="注释 4 2 6 4 2" xfId="28182"/>
    <cellStyle name="注释 4 2 6 4 3" xfId="38656"/>
    <cellStyle name="注释 4 2 6 5" xfId="11248"/>
    <cellStyle name="注释 4 2 6 5 2" xfId="24089"/>
    <cellStyle name="注释 4 2 6 5 3" xfId="37352"/>
    <cellStyle name="注释 4 2 6 6" xfId="15881"/>
    <cellStyle name="注释 4 2 6 6 2" xfId="24992"/>
    <cellStyle name="注释 4 2 6 6 3" xfId="37033"/>
    <cellStyle name="注释 4 2 6 7" xfId="18201"/>
    <cellStyle name="注释 4 2 6 7 2" xfId="28382"/>
    <cellStyle name="注释 4 2 6 7 3" xfId="41898"/>
    <cellStyle name="注释 4 2 6 8" xfId="37954"/>
    <cellStyle name="注释 4 2 7" xfId="3779"/>
    <cellStyle name="注释 4 2 7 2" xfId="6097"/>
    <cellStyle name="注释 4 2 7 2 2" xfId="23465"/>
    <cellStyle name="注释 4 2 7 2 3" xfId="31126"/>
    <cellStyle name="注释 4 2 7 3" xfId="10165"/>
    <cellStyle name="注释 4 2 7 3 2" xfId="23934"/>
    <cellStyle name="注释 4 2 7 3 3" xfId="30643"/>
    <cellStyle name="注释 4 2 7 4" xfId="12208"/>
    <cellStyle name="注释 4 2 7 4 2" xfId="28147"/>
    <cellStyle name="注释 4 2 7 4 3" xfId="41145"/>
    <cellStyle name="注释 4 2 7 5" xfId="11249"/>
    <cellStyle name="注释 4 2 7 5 2" xfId="26738"/>
    <cellStyle name="注释 4 2 7 5 3" xfId="33387"/>
    <cellStyle name="注释 4 2 7 6" xfId="15882"/>
    <cellStyle name="注释 4 2 7 6 2" xfId="21365"/>
    <cellStyle name="注释 4 2 7 6 3" xfId="40147"/>
    <cellStyle name="注释 4 2 7 7" xfId="18202"/>
    <cellStyle name="注释 4 2 7 7 2" xfId="28383"/>
    <cellStyle name="注释 4 2 7 7 3" xfId="36664"/>
    <cellStyle name="注释 4 2 7 8" xfId="36884"/>
    <cellStyle name="注释 4 2 8" xfId="6103"/>
    <cellStyle name="注释 4 2 8 2" xfId="23154"/>
    <cellStyle name="注释 4 2 8 3" xfId="31120"/>
    <cellStyle name="注释 4 2 9" xfId="10159"/>
    <cellStyle name="注释 4 2 9 2" xfId="19221"/>
    <cellStyle name="注释 4 2 9 3" xfId="38858"/>
    <cellStyle name="注释 4 3" xfId="3780"/>
    <cellStyle name="注释 4 3 2" xfId="6096"/>
    <cellStyle name="注释 4 3 2 2" xfId="24680"/>
    <cellStyle name="注释 4 3 2 3" xfId="31127"/>
    <cellStyle name="注释 4 3 3" xfId="10166"/>
    <cellStyle name="注释 4 3 3 2" xfId="27861"/>
    <cellStyle name="注释 4 3 3 3" xfId="38857"/>
    <cellStyle name="注释 4 3 4" xfId="12209"/>
    <cellStyle name="注释 4 3 4 2" xfId="20854"/>
    <cellStyle name="注释 4 3 4 3" xfId="37293"/>
    <cellStyle name="注释 4 3 5" xfId="11250"/>
    <cellStyle name="注释 4 3 5 2" xfId="22477"/>
    <cellStyle name="注释 4 3 5 3" xfId="35501"/>
    <cellStyle name="注释 4 3 6" xfId="15883"/>
    <cellStyle name="注释 4 3 6 2" xfId="28210"/>
    <cellStyle name="注释 4 3 6 3" xfId="33998"/>
    <cellStyle name="注释 4 3 7" xfId="18203"/>
    <cellStyle name="注释 4 3 7 2" xfId="28384"/>
    <cellStyle name="注释 4 3 7 3" xfId="43636"/>
    <cellStyle name="注释 4 3 8" xfId="36220"/>
    <cellStyle name="注释 4 4" xfId="6104"/>
    <cellStyle name="注释 4 4 2" xfId="24505"/>
    <cellStyle name="注释 4 4 3" xfId="29130"/>
    <cellStyle name="注释 4 5" xfId="10158"/>
    <cellStyle name="注释 4 5 2" xfId="20298"/>
    <cellStyle name="注释 4 5 3" xfId="30644"/>
    <cellStyle name="注释 4 6" xfId="12201"/>
    <cellStyle name="注释 4 6 2" xfId="25246"/>
    <cellStyle name="注释 4 6 3" xfId="35322"/>
    <cellStyle name="注释 4 7" xfId="11242"/>
    <cellStyle name="注释 4 7 2" xfId="21330"/>
    <cellStyle name="注释 4 7 3" xfId="37344"/>
    <cellStyle name="注释 4 8" xfId="15875"/>
    <cellStyle name="注释 4 8 2" xfId="21982"/>
    <cellStyle name="注释 4 8 3" xfId="40656"/>
    <cellStyle name="注释 4 9" xfId="18195"/>
    <cellStyle name="注释 4 9 2" xfId="28376"/>
    <cellStyle name="注释 4 9 3" xfId="33192"/>
    <cellStyle name="注释 5" xfId="3781"/>
    <cellStyle name="注释 5 10" xfId="31315"/>
    <cellStyle name="注释 5 2" xfId="3782"/>
    <cellStyle name="注释 5 2 10" xfId="12211"/>
    <cellStyle name="注释 5 2 10 2" xfId="26615"/>
    <cellStyle name="注释 5 2 10 3" xfId="33485"/>
    <cellStyle name="注释 5 2 11" xfId="11252"/>
    <cellStyle name="注释 5 2 11 2" xfId="23308"/>
    <cellStyle name="注释 5 2 11 3" xfId="32459"/>
    <cellStyle name="注释 5 2 12" xfId="15885"/>
    <cellStyle name="注释 5 2 12 2" xfId="27935"/>
    <cellStyle name="注释 5 2 12 3" xfId="35043"/>
    <cellStyle name="注释 5 2 13" xfId="18205"/>
    <cellStyle name="注释 5 2 13 2" xfId="28386"/>
    <cellStyle name="注释 5 2 13 3" xfId="39601"/>
    <cellStyle name="注释 5 2 14" xfId="31314"/>
    <cellStyle name="注释 5 2 2" xfId="3783"/>
    <cellStyle name="注释 5 2 2 2" xfId="6093"/>
    <cellStyle name="注释 5 2 2 2 2" xfId="22726"/>
    <cellStyle name="注释 5 2 2 2 3" xfId="31130"/>
    <cellStyle name="注释 5 2 2 3" xfId="10169"/>
    <cellStyle name="注释 5 2 2 3 2" xfId="25863"/>
    <cellStyle name="注释 5 2 2 3 3" xfId="35641"/>
    <cellStyle name="注释 5 2 2 4" xfId="12212"/>
    <cellStyle name="注释 5 2 2 4 2" xfId="21494"/>
    <cellStyle name="注释 5 2 2 4 3" xfId="39854"/>
    <cellStyle name="注释 5 2 2 5" xfId="11253"/>
    <cellStyle name="注释 5 2 2 5 2" xfId="26273"/>
    <cellStyle name="注释 5 2 2 5 3" xfId="30507"/>
    <cellStyle name="注释 5 2 2 6" xfId="15886"/>
    <cellStyle name="注释 5 2 2 6 2" xfId="26713"/>
    <cellStyle name="注释 5 2 2 6 3" xfId="42709"/>
    <cellStyle name="注释 5 2 2 7" xfId="18206"/>
    <cellStyle name="注释 5 2 2 7 2" xfId="28387"/>
    <cellStyle name="注释 5 2 2 7 3" xfId="31797"/>
    <cellStyle name="注释 5 2 2 8" xfId="39311"/>
    <cellStyle name="注释 5 2 3" xfId="3784"/>
    <cellStyle name="注释 5 2 3 2" xfId="6092"/>
    <cellStyle name="注释 5 2 3 2 2" xfId="27454"/>
    <cellStyle name="注释 5 2 3 2 3" xfId="31131"/>
    <cellStyle name="注释 5 2 3 3" xfId="10170"/>
    <cellStyle name="注释 5 2 3 3 2" xfId="21717"/>
    <cellStyle name="注释 5 2 3 3 3" xfId="34148"/>
    <cellStyle name="注释 5 2 3 4" xfId="12213"/>
    <cellStyle name="注释 5 2 3 4 2" xfId="26585"/>
    <cellStyle name="注释 5 2 3 4 3" xfId="35321"/>
    <cellStyle name="注释 5 2 3 5" xfId="10417"/>
    <cellStyle name="注释 5 2 3 5 2" xfId="23134"/>
    <cellStyle name="注释 5 2 3 5 3" xfId="30610"/>
    <cellStyle name="注释 5 2 3 6" xfId="15887"/>
    <cellStyle name="注释 5 2 3 6 2" xfId="22518"/>
    <cellStyle name="注释 5 2 3 6 3" xfId="33489"/>
    <cellStyle name="注释 5 2 3 7" xfId="18207"/>
    <cellStyle name="注释 5 2 3 7 2" xfId="28388"/>
    <cellStyle name="注释 5 2 3 7 3" xfId="43583"/>
    <cellStyle name="注释 5 2 3 8" xfId="37945"/>
    <cellStyle name="注释 5 2 4" xfId="3785"/>
    <cellStyle name="注释 5 2 4 2" xfId="6091"/>
    <cellStyle name="注释 5 2 4 2 2" xfId="26676"/>
    <cellStyle name="注释 5 2 4 2 3" xfId="31132"/>
    <cellStyle name="注释 5 2 4 3" xfId="10171"/>
    <cellStyle name="注释 5 2 4 3 2" xfId="21294"/>
    <cellStyle name="注释 5 2 4 3 3" xfId="32342"/>
    <cellStyle name="注释 5 2 4 4" xfId="12214"/>
    <cellStyle name="注释 5 2 4 4 2" xfId="23505"/>
    <cellStyle name="注释 5 2 4 4 3" xfId="39691"/>
    <cellStyle name="注释 5 2 4 5" xfId="10416"/>
    <cellStyle name="注释 5 2 4 5 2" xfId="25072"/>
    <cellStyle name="注释 5 2 4 5 3" xfId="32369"/>
    <cellStyle name="注释 5 2 4 6" xfId="15888"/>
    <cellStyle name="注释 5 2 4 6 2" xfId="26309"/>
    <cellStyle name="注释 5 2 4 6 3" xfId="41851"/>
    <cellStyle name="注释 5 2 4 7" xfId="18208"/>
    <cellStyle name="注释 5 2 4 7 2" xfId="28389"/>
    <cellStyle name="注释 5 2 4 7 3" xfId="33191"/>
    <cellStyle name="注释 5 2 4 8" xfId="36875"/>
    <cellStyle name="注释 5 2 5" xfId="3786"/>
    <cellStyle name="注释 5 2 5 2" xfId="6090"/>
    <cellStyle name="注释 5 2 5 2 2" xfId="26993"/>
    <cellStyle name="注释 5 2 5 2 3" xfId="31133"/>
    <cellStyle name="注释 5 2 5 3" xfId="10172"/>
    <cellStyle name="注释 5 2 5 3 2" xfId="20902"/>
    <cellStyle name="注释 5 2 5 3 3" xfId="30642"/>
    <cellStyle name="注释 5 2 5 4" xfId="12215"/>
    <cellStyle name="注释 5 2 5 4 2" xfId="23031"/>
    <cellStyle name="注释 5 2 5 4 3" xfId="33824"/>
    <cellStyle name="注释 5 2 5 5" xfId="11254"/>
    <cellStyle name="注释 5 2 5 5 2" xfId="22632"/>
    <cellStyle name="注释 5 2 5 5 3" xfId="34001"/>
    <cellStyle name="注释 5 2 5 6" xfId="15889"/>
    <cellStyle name="注释 5 2 5 6 2" xfId="24630"/>
    <cellStyle name="注释 5 2 5 6 3" xfId="32919"/>
    <cellStyle name="注释 5 2 5 7" xfId="18209"/>
    <cellStyle name="注释 5 2 5 7 2" xfId="28390"/>
    <cellStyle name="注释 5 2 5 7 3" xfId="39724"/>
    <cellStyle name="注释 5 2 5 8" xfId="36211"/>
    <cellStyle name="注释 5 2 6" xfId="3787"/>
    <cellStyle name="注释 5 2 6 2" xfId="6089"/>
    <cellStyle name="注释 5 2 6 2 2" xfId="26428"/>
    <cellStyle name="注释 5 2 6 2 3" xfId="31134"/>
    <cellStyle name="注释 5 2 6 3" xfId="10173"/>
    <cellStyle name="注释 5 2 6 3 2" xfId="19737"/>
    <cellStyle name="注释 5 2 6 3 3" xfId="38856"/>
    <cellStyle name="注释 5 2 6 4" xfId="12216"/>
    <cellStyle name="注释 5 2 6 4 2" xfId="27426"/>
    <cellStyle name="注释 5 2 6 4 3" xfId="32682"/>
    <cellStyle name="注释 5 2 6 5" xfId="11255"/>
    <cellStyle name="注释 5 2 6 5 2" xfId="25979"/>
    <cellStyle name="注释 5 2 6 5 3" xfId="31613"/>
    <cellStyle name="注释 5 2 6 6" xfId="15890"/>
    <cellStyle name="注释 5 2 6 6 2" xfId="26219"/>
    <cellStyle name="注释 5 2 6 6 3" xfId="29878"/>
    <cellStyle name="注释 5 2 6 7" xfId="18210"/>
    <cellStyle name="注释 5 2 6 7 2" xfId="28391"/>
    <cellStyle name="注释 5 2 6 7 3" xfId="33097"/>
    <cellStyle name="注释 5 2 6 8" xfId="34668"/>
    <cellStyle name="注释 5 2 7" xfId="3788"/>
    <cellStyle name="注释 5 2 7 2" xfId="6088"/>
    <cellStyle name="注释 5 2 7 2 2" xfId="23903"/>
    <cellStyle name="注释 5 2 7 2 3" xfId="31135"/>
    <cellStyle name="注释 5 2 7 3" xfId="10174"/>
    <cellStyle name="注释 5 2 7 3 2" xfId="23030"/>
    <cellStyle name="注释 5 2 7 3 3" xfId="37488"/>
    <cellStyle name="注释 5 2 7 4" xfId="12217"/>
    <cellStyle name="注释 5 2 7 4 2" xfId="23936"/>
    <cellStyle name="注释 5 2 7 4 3" xfId="30214"/>
    <cellStyle name="注释 5 2 7 5" xfId="11256"/>
    <cellStyle name="注释 5 2 7 5 2" xfId="21572"/>
    <cellStyle name="注释 5 2 7 5 3" xfId="38715"/>
    <cellStyle name="注释 5 2 7 6" xfId="15891"/>
    <cellStyle name="注释 5 2 7 6 2" xfId="23193"/>
    <cellStyle name="注释 5 2 7 6 3" xfId="41391"/>
    <cellStyle name="注释 5 2 7 7" xfId="18211"/>
    <cellStyle name="注释 5 2 7 7 2" xfId="28392"/>
    <cellStyle name="注释 5 2 7 7 3" xfId="29301"/>
    <cellStyle name="注释 5 2 7 8" xfId="31852"/>
    <cellStyle name="注释 5 2 8" xfId="6094"/>
    <cellStyle name="注释 5 2 8 2" xfId="20078"/>
    <cellStyle name="注释 5 2 8 3" xfId="31129"/>
    <cellStyle name="注释 5 2 9" xfId="10168"/>
    <cellStyle name="注释 5 2 9 2" xfId="27155"/>
    <cellStyle name="注释 5 2 9 3" xfId="31772"/>
    <cellStyle name="注释 5 3" xfId="3789"/>
    <cellStyle name="注释 5 3 2" xfId="6087"/>
    <cellStyle name="注释 5 3 2 2" xfId="26096"/>
    <cellStyle name="注释 5 3 2 3" xfId="31136"/>
    <cellStyle name="注释 5 3 3" xfId="10175"/>
    <cellStyle name="注释 5 3 3 2" xfId="19924"/>
    <cellStyle name="注释 5 3 3 3" xfId="31773"/>
    <cellStyle name="注释 5 3 4" xfId="12218"/>
    <cellStyle name="注释 5 3 4 2" xfId="24147"/>
    <cellStyle name="注释 5 3 4 3" xfId="43027"/>
    <cellStyle name="注释 5 3 5" xfId="11257"/>
    <cellStyle name="注释 5 3 5 2" xfId="21507"/>
    <cellStyle name="注释 5 3 5 3" xfId="37351"/>
    <cellStyle name="注释 5 3 6" xfId="15892"/>
    <cellStyle name="注释 5 3 6 2" xfId="25147"/>
    <cellStyle name="注释 5 3 6 3" xfId="38398"/>
    <cellStyle name="注释 5 3 7" xfId="18212"/>
    <cellStyle name="注释 5 3 7 2" xfId="28393"/>
    <cellStyle name="注释 5 3 7 3" xfId="41767"/>
    <cellStyle name="注释 5 3 8" xfId="39319"/>
    <cellStyle name="注释 5 4" xfId="6095"/>
    <cellStyle name="注释 5 4 2" xfId="19636"/>
    <cellStyle name="注释 5 4 3" xfId="31128"/>
    <cellStyle name="注释 5 5" xfId="10167"/>
    <cellStyle name="注释 5 5 2" xfId="22971"/>
    <cellStyle name="注释 5 5 3" xfId="37489"/>
    <cellStyle name="注释 5 6" xfId="12210"/>
    <cellStyle name="注释 5 6 2" xfId="21564"/>
    <cellStyle name="注释 5 6 3" xfId="41848"/>
    <cellStyle name="注释 5 7" xfId="11251"/>
    <cellStyle name="注释 5 7 2" xfId="27087"/>
    <cellStyle name="注释 5 7 3" xfId="34008"/>
    <cellStyle name="注释 5 8" xfId="15884"/>
    <cellStyle name="注释 5 8 2" xfId="20968"/>
    <cellStyle name="注释 5 8 3" xfId="41562"/>
    <cellStyle name="注释 5 9" xfId="18204"/>
    <cellStyle name="注释 5 9 2" xfId="28385"/>
    <cellStyle name="注释 5 9 3" xfId="36550"/>
    <cellStyle name="注释 6" xfId="3790"/>
    <cellStyle name="注释 6 10" xfId="37953"/>
    <cellStyle name="注释 6 2" xfId="3791"/>
    <cellStyle name="注释 6 2 10" xfId="12220"/>
    <cellStyle name="注释 6 2 10 2" xfId="23731"/>
    <cellStyle name="注释 6 2 10 3" xfId="39636"/>
    <cellStyle name="注释 6 2 11" xfId="11259"/>
    <cellStyle name="注释 6 2 11 2" xfId="24593"/>
    <cellStyle name="注释 6 2 11 3" xfId="35500"/>
    <cellStyle name="注释 6 2 12" xfId="15894"/>
    <cellStyle name="注释 6 2 12 2" xfId="24931"/>
    <cellStyle name="注释 6 2 12 3" xfId="37032"/>
    <cellStyle name="注释 6 2 13" xfId="18214"/>
    <cellStyle name="注释 6 2 13 2" xfId="28395"/>
    <cellStyle name="注释 6 2 13 3" xfId="41547"/>
    <cellStyle name="注释 6 2 14" xfId="36883"/>
    <cellStyle name="注释 6 2 2" xfId="3792"/>
    <cellStyle name="注释 6 2 2 2" xfId="6084"/>
    <cellStyle name="注释 6 2 2 2 2" xfId="20212"/>
    <cellStyle name="注释 6 2 2 2 3" xfId="31139"/>
    <cellStyle name="注释 6 2 2 3" xfId="10178"/>
    <cellStyle name="注释 6 2 2 3 2" xfId="28278"/>
    <cellStyle name="注释 6 2 2 3 3" xfId="32343"/>
    <cellStyle name="注释 6 2 2 4" xfId="12221"/>
    <cellStyle name="注释 6 2 2 4 2" xfId="25261"/>
    <cellStyle name="注释 6 2 2 4 3" xfId="37292"/>
    <cellStyle name="注释 6 2 2 5" xfId="11260"/>
    <cellStyle name="注释 6 2 2 5 2" xfId="22977"/>
    <cellStyle name="注释 6 2 2 5 3" xfId="34007"/>
    <cellStyle name="注释 6 2 2 6" xfId="15895"/>
    <cellStyle name="注释 6 2 2 6 2" xfId="19931"/>
    <cellStyle name="注释 6 2 2 6 3" xfId="41395"/>
    <cellStyle name="注释 6 2 2 7" xfId="18215"/>
    <cellStyle name="注释 6 2 2 7 2" xfId="28396"/>
    <cellStyle name="注释 6 2 2 7 3" xfId="36663"/>
    <cellStyle name="注释 6 2 2 8" xfId="36219"/>
    <cellStyle name="注释 6 2 3" xfId="3793"/>
    <cellStyle name="注释 6 2 3 2" xfId="6083"/>
    <cellStyle name="注释 6 2 3 2 2" xfId="21232"/>
    <cellStyle name="注释 6 2 3 2 3" xfId="31140"/>
    <cellStyle name="注释 6 2 3 3" xfId="10179"/>
    <cellStyle name="注释 6 2 3 3 2" xfId="19384"/>
    <cellStyle name="注释 6 2 3 3 3" xfId="30641"/>
    <cellStyle name="注释 6 2 3 4" xfId="12222"/>
    <cellStyle name="注释 6 2 3 4 2" xfId="21609"/>
    <cellStyle name="注释 6 2 3 4 3" xfId="39772"/>
    <cellStyle name="注释 6 2 3 5" xfId="11261"/>
    <cellStyle name="注释 6 2 3 5 2" xfId="27495"/>
    <cellStyle name="注释 6 2 3 5 3" xfId="32460"/>
    <cellStyle name="注释 6 2 3 6" xfId="15896"/>
    <cellStyle name="注释 6 2 3 6 2" xfId="21392"/>
    <cellStyle name="注释 6 2 3 6 3" xfId="33999"/>
    <cellStyle name="注释 6 2 3 7" xfId="18216"/>
    <cellStyle name="注释 6 2 3 7 2" xfId="28397"/>
    <cellStyle name="注释 6 2 3 7 3" xfId="41597"/>
    <cellStyle name="注释 6 2 3 8" xfId="34676"/>
    <cellStyle name="注释 6 2 4" xfId="3794"/>
    <cellStyle name="注释 6 2 4 2" xfId="6082"/>
    <cellStyle name="注释 6 2 4 2 2" xfId="25319"/>
    <cellStyle name="注释 6 2 4 2 3" xfId="29131"/>
    <cellStyle name="注释 6 2 4 3" xfId="10180"/>
    <cellStyle name="注释 6 2 4 3 2" xfId="21674"/>
    <cellStyle name="注释 6 2 4 3 3" xfId="38855"/>
    <cellStyle name="注释 6 2 4 4" xfId="12223"/>
    <cellStyle name="注释 6 2 4 4 2" xfId="25845"/>
    <cellStyle name="注释 6 2 4 4 3" xfId="33486"/>
    <cellStyle name="注释 6 2 4 5" xfId="11262"/>
    <cellStyle name="注释 6 2 4 5 2" xfId="19172"/>
    <cellStyle name="注释 6 2 4 5 3" xfId="30506"/>
    <cellStyle name="注释 6 2 4 6" xfId="15897"/>
    <cellStyle name="注释 6 2 4 6 2" xfId="22281"/>
    <cellStyle name="注释 6 2 4 6 3" xfId="40921"/>
    <cellStyle name="注释 6 2 4 7" xfId="18217"/>
    <cellStyle name="注释 6 2 4 7 2" xfId="28398"/>
    <cellStyle name="注释 6 2 4 7 3" xfId="36551"/>
    <cellStyle name="注释 6 2 4 8" xfId="31846"/>
    <cellStyle name="注释 6 2 5" xfId="3795"/>
    <cellStyle name="注释 6 2 5 2" xfId="6081"/>
    <cellStyle name="注释 6 2 5 2 2" xfId="23674"/>
    <cellStyle name="注释 6 2 5 2 3" xfId="29132"/>
    <cellStyle name="注释 6 2 5 3" xfId="10181"/>
    <cellStyle name="注释 6 2 5 3 2" xfId="20455"/>
    <cellStyle name="注释 6 2 5 3 3" xfId="37487"/>
    <cellStyle name="注释 6 2 5 4" xfId="12224"/>
    <cellStyle name="注释 6 2 5 4 2" xfId="22265"/>
    <cellStyle name="注释 6 2 5 4 3" xfId="43049"/>
    <cellStyle name="注释 6 2 5 5" xfId="12552"/>
    <cellStyle name="注释 6 2 5 5 2" xfId="22504"/>
    <cellStyle name="注释 6 2 5 5 3" xfId="39670"/>
    <cellStyle name="注释 6 2 5 6" xfId="15898"/>
    <cellStyle name="注释 6 2 5 6 2" xfId="19784"/>
    <cellStyle name="注释 6 2 5 6 3" xfId="35042"/>
    <cellStyle name="注释 6 2 5 7" xfId="18218"/>
    <cellStyle name="注释 6 2 5 7 2" xfId="28399"/>
    <cellStyle name="注释 6 2 5 7 3" xfId="41707"/>
    <cellStyle name="注释 6 2 5 8" xfId="31313"/>
    <cellStyle name="注释 6 2 6" xfId="3796"/>
    <cellStyle name="注释 6 2 6 2" xfId="6080"/>
    <cellStyle name="注释 6 2 6 2 2" xfId="28115"/>
    <cellStyle name="注释 6 2 6 2 3" xfId="29133"/>
    <cellStyle name="注释 6 2 6 3" xfId="10182"/>
    <cellStyle name="注释 6 2 6 3 2" xfId="20598"/>
    <cellStyle name="注释 6 2 6 3 3" xfId="31774"/>
    <cellStyle name="注释 6 2 6 4" xfId="12225"/>
    <cellStyle name="注释 6 2 6 4 2" xfId="27203"/>
    <cellStyle name="注释 6 2 6 4 3" xfId="35320"/>
    <cellStyle name="注释 6 2 6 5" xfId="11263"/>
    <cellStyle name="注释 6 2 6 5 2" xfId="25600"/>
    <cellStyle name="注释 6 2 6 5 3" xfId="38714"/>
    <cellStyle name="注释 6 2 6 6" xfId="15899"/>
    <cellStyle name="注释 6 2 6 6 2" xfId="19805"/>
    <cellStyle name="注释 6 2 6 6 3" xfId="39886"/>
    <cellStyle name="注释 6 2 6 7" xfId="18219"/>
    <cellStyle name="注释 6 2 6 7 2" xfId="28400"/>
    <cellStyle name="注释 6 2 6 7 3" xfId="32598"/>
    <cellStyle name="注释 6 2 6 8" xfId="34669"/>
    <cellStyle name="注释 6 2 7" xfId="3797"/>
    <cellStyle name="注释 6 2 7 2" xfId="6079"/>
    <cellStyle name="注释 6 2 7 2 2" xfId="24057"/>
    <cellStyle name="注释 6 2 7 2 3" xfId="29134"/>
    <cellStyle name="注释 6 2 7 3" xfId="10183"/>
    <cellStyle name="注释 6 2 7 3 2" xfId="27237"/>
    <cellStyle name="注释 6 2 7 3 3" xfId="35639"/>
    <cellStyle name="注释 6 2 7 4" xfId="12226"/>
    <cellStyle name="注释 6 2 7 4 2" xfId="23398"/>
    <cellStyle name="注释 6 2 7 4 3" xfId="42600"/>
    <cellStyle name="注释 6 2 7 5" xfId="10415"/>
    <cellStyle name="注释 6 2 7 5 2" xfId="20285"/>
    <cellStyle name="注释 6 2 7 5 3" xfId="34115"/>
    <cellStyle name="注释 6 2 7 6" xfId="15900"/>
    <cellStyle name="注释 6 2 7 6 2" xfId="25520"/>
    <cellStyle name="注释 6 2 7 6 3" xfId="33488"/>
    <cellStyle name="注释 6 2 7 7" xfId="18220"/>
    <cellStyle name="注释 6 2 7 7 2" xfId="28401"/>
    <cellStyle name="注释 6 2 7 7 3" xfId="43374"/>
    <cellStyle name="注释 6 2 7 8" xfId="33450"/>
    <cellStyle name="注释 6 2 8" xfId="6085"/>
    <cellStyle name="注释 6 2 8 2" xfId="19090"/>
    <cellStyle name="注释 6 2 8 3" xfId="31138"/>
    <cellStyle name="注释 6 2 9" xfId="10177"/>
    <cellStyle name="注释 6 2 9 2" xfId="24376"/>
    <cellStyle name="注释 6 2 9 3" xfId="34147"/>
    <cellStyle name="注释 6 3" xfId="3798"/>
    <cellStyle name="注释 6 3 2" xfId="6078"/>
    <cellStyle name="注释 6 3 2 2" xfId="21716"/>
    <cellStyle name="注释 6 3 2 3" xfId="29135"/>
    <cellStyle name="注释 6 3 3" xfId="10184"/>
    <cellStyle name="注释 6 3 3 2" xfId="23374"/>
    <cellStyle name="注释 6 3 3 3" xfId="34146"/>
    <cellStyle name="注释 6 3 4" xfId="12227"/>
    <cellStyle name="注释 6 3 4 2" xfId="28066"/>
    <cellStyle name="注释 6 3 4 3" xfId="33823"/>
    <cellStyle name="注释 6 3 5" xfId="11264"/>
    <cellStyle name="注释 6 3 5 2" xfId="24306"/>
    <cellStyle name="注释 6 3 5 3" xfId="37350"/>
    <cellStyle name="注释 6 3 6" xfId="15901"/>
    <cellStyle name="注释 6 3 6 2" xfId="20269"/>
    <cellStyle name="注释 6 3 6 3" xfId="40681"/>
    <cellStyle name="注释 6 3 7" xfId="18221"/>
    <cellStyle name="注释 6 3 7 2" xfId="28402"/>
    <cellStyle name="注释 6 3 7 3" xfId="33190"/>
    <cellStyle name="注释 6 3 8" xfId="39318"/>
    <cellStyle name="注释 6 4" xfId="6086"/>
    <cellStyle name="注释 6 4 2" xfId="20543"/>
    <cellStyle name="注释 6 4 3" xfId="31137"/>
    <cellStyle name="注释 6 5" xfId="10176"/>
    <cellStyle name="注释 6 5 2" xfId="20007"/>
    <cellStyle name="注释 6 5 3" xfId="35640"/>
    <cellStyle name="注释 6 6" xfId="12219"/>
    <cellStyle name="注释 6 6 2" xfId="25838"/>
    <cellStyle name="注释 6 6 3" xfId="38655"/>
    <cellStyle name="注释 6 7" xfId="11258"/>
    <cellStyle name="注释 6 7 2" xfId="26465"/>
    <cellStyle name="注释 6 7 3" xfId="32467"/>
    <cellStyle name="注释 6 8" xfId="15893"/>
    <cellStyle name="注释 6 8 2" xfId="22322"/>
    <cellStyle name="注释 6 8 3" xfId="43065"/>
    <cellStyle name="注释 6 9" xfId="18213"/>
    <cellStyle name="注释 6 9 2" xfId="28394"/>
    <cellStyle name="注释 6 9 3" xfId="38221"/>
    <cellStyle name="注释 7" xfId="3799"/>
    <cellStyle name="注释 7 10" xfId="12228"/>
    <cellStyle name="注释 7 10 2" xfId="19907"/>
    <cellStyle name="注释 7 10 3" xfId="32683"/>
    <cellStyle name="注释 7 11" xfId="11265"/>
    <cellStyle name="注释 7 11 2" xfId="25136"/>
    <cellStyle name="注释 7 11 3" xfId="32468"/>
    <cellStyle name="注释 7 12" xfId="15902"/>
    <cellStyle name="注释 7 12 2" xfId="22404"/>
    <cellStyle name="注释 7 12 3" xfId="32920"/>
    <cellStyle name="注释 7 13" xfId="18222"/>
    <cellStyle name="注释 7 13 2" xfId="28403"/>
    <cellStyle name="注释 7 13 3" xfId="43321"/>
    <cellStyle name="注释 7 14" xfId="37952"/>
    <cellStyle name="注释 7 2" xfId="3800"/>
    <cellStyle name="注释 7 2 2" xfId="4954"/>
    <cellStyle name="注释 7 2 2 2" xfId="19166"/>
    <cellStyle name="注释 7 2 2 3" xfId="36124"/>
    <cellStyle name="注释 7 2 3" xfId="10186"/>
    <cellStyle name="注释 7 2 3 2" xfId="22793"/>
    <cellStyle name="注释 7 2 3 3" xfId="30640"/>
    <cellStyle name="注释 7 2 4" xfId="12229"/>
    <cellStyle name="注释 7 2 4 2" xfId="24371"/>
    <cellStyle name="注释 7 2 4 3" xfId="30213"/>
    <cellStyle name="注释 7 2 5" xfId="11266"/>
    <cellStyle name="注释 7 2 5 2" xfId="23181"/>
    <cellStyle name="注释 7 2 5 3" xfId="35499"/>
    <cellStyle name="注释 7 2 6" xfId="15903"/>
    <cellStyle name="注释 7 2 6 2" xfId="22235"/>
    <cellStyle name="注释 7 2 6 3" xfId="29877"/>
    <cellStyle name="注释 7 2 7" xfId="18223"/>
    <cellStyle name="注释 7 2 7 2" xfId="28404"/>
    <cellStyle name="注释 7 2 7 3" xfId="33098"/>
    <cellStyle name="注释 7 2 8" xfId="36882"/>
    <cellStyle name="注释 7 3" xfId="3801"/>
    <cellStyle name="注释 7 3 2" xfId="6077"/>
    <cellStyle name="注释 7 3 2 2" xfId="26757"/>
    <cellStyle name="注释 7 3 2 3" xfId="29136"/>
    <cellStyle name="注释 7 3 3" xfId="10187"/>
    <cellStyle name="注释 7 3 3 2" xfId="26629"/>
    <cellStyle name="注释 7 3 3 3" xfId="38854"/>
    <cellStyle name="注释 7 3 4" xfId="12230"/>
    <cellStyle name="注释 7 3 4 2" xfId="19692"/>
    <cellStyle name="注释 7 3 4 3" xfId="42674"/>
    <cellStyle name="注释 7 3 5" xfId="11267"/>
    <cellStyle name="注释 7 3 5 2" xfId="19112"/>
    <cellStyle name="注释 7 3 5 3" xfId="34006"/>
    <cellStyle name="注释 7 3 6" xfId="15904"/>
    <cellStyle name="注释 7 3 6 2" xfId="20698"/>
    <cellStyle name="注释 7 3 6 3" xfId="28974"/>
    <cellStyle name="注释 7 3 7" xfId="18224"/>
    <cellStyle name="注释 7 3 7 2" xfId="28405"/>
    <cellStyle name="注释 7 3 7 3" xfId="29300"/>
    <cellStyle name="注释 7 3 8" xfId="36218"/>
    <cellStyle name="注释 7 4" xfId="3802"/>
    <cellStyle name="注释 7 4 2" xfId="6076"/>
    <cellStyle name="注释 7 4 2 2" xfId="28001"/>
    <cellStyle name="注释 7 4 2 3" xfId="29137"/>
    <cellStyle name="注释 7 4 3" xfId="10188"/>
    <cellStyle name="注释 7 4 3 2" xfId="20787"/>
    <cellStyle name="注释 7 4 3 3" xfId="37486"/>
    <cellStyle name="注释 7 4 4" xfId="12231"/>
    <cellStyle name="注释 7 4 4 2" xfId="22683"/>
    <cellStyle name="注释 7 4 4 3" xfId="38654"/>
    <cellStyle name="注释 7 4 5" xfId="11268"/>
    <cellStyle name="注释 7 4 5 2" xfId="27363"/>
    <cellStyle name="注释 7 4 5 3" xfId="32461"/>
    <cellStyle name="注释 7 4 6" xfId="15905"/>
    <cellStyle name="注释 7 4 6 2" xfId="19472"/>
    <cellStyle name="注释 7 4 6 3" xfId="29061"/>
    <cellStyle name="注释 7 4 7" xfId="18225"/>
    <cellStyle name="注释 7 4 7 2" xfId="28406"/>
    <cellStyle name="注释 7 4 7 3" xfId="41863"/>
    <cellStyle name="注释 7 4 8" xfId="34675"/>
    <cellStyle name="注释 7 5" xfId="3803"/>
    <cellStyle name="注释 7 5 2" xfId="6075"/>
    <cellStyle name="注释 7 5 2 2" xfId="21816"/>
    <cellStyle name="注释 7 5 2 3" xfId="29138"/>
    <cellStyle name="注释 7 5 3" xfId="10189"/>
    <cellStyle name="注释 7 5 3 2" xfId="23694"/>
    <cellStyle name="注释 7 5 3 3" xfId="31775"/>
    <cellStyle name="注释 7 5 4" xfId="12232"/>
    <cellStyle name="注释 7 5 4 2" xfId="26694"/>
    <cellStyle name="注释 7 5 4 3" xfId="40083"/>
    <cellStyle name="注释 7 5 5" xfId="11269"/>
    <cellStyle name="注释 7 5 5 2" xfId="20351"/>
    <cellStyle name="注释 7 5 5 3" xfId="30505"/>
    <cellStyle name="注释 7 5 6" xfId="15906"/>
    <cellStyle name="注释 7 5 6 2" xfId="26487"/>
    <cellStyle name="注释 7 5 6 3" xfId="29063"/>
    <cellStyle name="注释 7 5 7" xfId="18226"/>
    <cellStyle name="注释 7 5 7 2" xfId="28407"/>
    <cellStyle name="注释 7 5 7 3" xfId="38220"/>
    <cellStyle name="注释 7 5 8" xfId="31847"/>
    <cellStyle name="注释 7 6" xfId="3804"/>
    <cellStyle name="注释 7 6 2" xfId="6074"/>
    <cellStyle name="注释 7 6 2 2" xfId="19304"/>
    <cellStyle name="注释 7 6 2 3" xfId="32029"/>
    <cellStyle name="注释 7 6 3" xfId="10190"/>
    <cellStyle name="注释 7 6 3 2" xfId="26381"/>
    <cellStyle name="注释 7 6 3 3" xfId="35638"/>
    <cellStyle name="注释 7 6 4" xfId="12233"/>
    <cellStyle name="注释 7 6 4 2" xfId="19333"/>
    <cellStyle name="注释 7 6 4 3" xfId="37291"/>
    <cellStyle name="注释 7 6 5" xfId="11270"/>
    <cellStyle name="注释 7 6 5 2" xfId="21411"/>
    <cellStyle name="注释 7 6 5 3" xfId="38713"/>
    <cellStyle name="注释 7 6 6" xfId="15907"/>
    <cellStyle name="注释 7 6 6 2" xfId="19928"/>
    <cellStyle name="注释 7 6 6 3" xfId="28973"/>
    <cellStyle name="注释 7 6 7" xfId="18227"/>
    <cellStyle name="注释 7 6 7 2" xfId="28408"/>
    <cellStyle name="注释 7 6 7 3" xfId="41063"/>
    <cellStyle name="注释 7 6 8" xfId="31312"/>
    <cellStyle name="注释 7 7" xfId="3805"/>
    <cellStyle name="注释 7 7 2" xfId="6073"/>
    <cellStyle name="注释 7 7 2 2" xfId="25865"/>
    <cellStyle name="注释 7 7 2 3" xfId="40274"/>
    <cellStyle name="注释 7 7 3" xfId="10191"/>
    <cellStyle name="注释 7 7 3 2" xfId="26457"/>
    <cellStyle name="注释 7 7 3 3" xfId="34145"/>
    <cellStyle name="注释 7 7 4" xfId="12234"/>
    <cellStyle name="注释 7 7 4 2" xfId="23019"/>
    <cellStyle name="注释 7 7 4 3" xfId="41837"/>
    <cellStyle name="注释 7 7 5" xfId="11271"/>
    <cellStyle name="注释 7 7 5 2" xfId="25348"/>
    <cellStyle name="注释 7 7 5 3" xfId="37349"/>
    <cellStyle name="注释 7 7 6" xfId="15908"/>
    <cellStyle name="注释 7 7 6 2" xfId="24421"/>
    <cellStyle name="注释 7 7 6 3" xfId="28911"/>
    <cellStyle name="注释 7 7 7" xfId="18228"/>
    <cellStyle name="注释 7 7 7 2" xfId="28409"/>
    <cellStyle name="注释 7 7 7 3" xfId="36662"/>
    <cellStyle name="注释 7 7 8" xfId="39317"/>
    <cellStyle name="注释 7 8" xfId="4955"/>
    <cellStyle name="注释 7 8 2" xfId="26949"/>
    <cellStyle name="注释 7 8 3" xfId="34583"/>
    <cellStyle name="注释 7 9" xfId="10185"/>
    <cellStyle name="注释 7 9 2" xfId="23489"/>
    <cellStyle name="注释 7 9 3" xfId="31591"/>
    <cellStyle name="注释 8" xfId="3806"/>
    <cellStyle name="注释 8 10" xfId="12235"/>
    <cellStyle name="注释 8 10 2" xfId="21691"/>
    <cellStyle name="注释 8 10 3" xfId="36370"/>
    <cellStyle name="注释 8 11" xfId="12553"/>
    <cellStyle name="注释 8 11 2" xfId="24044"/>
    <cellStyle name="注释 8 11 3" xfId="38108"/>
    <cellStyle name="注释 8 12" xfId="15909"/>
    <cellStyle name="注释 8 12 2" xfId="21808"/>
    <cellStyle name="注释 8 12 3" xfId="28972"/>
    <cellStyle name="注释 8 13" xfId="18229"/>
    <cellStyle name="注释 8 13 2" xfId="28410"/>
    <cellStyle name="注释 8 13 3" xfId="43669"/>
    <cellStyle name="注释 8 14" xfId="37951"/>
    <cellStyle name="注释 8 2" xfId="3807"/>
    <cellStyle name="注释 8 2 2" xfId="6071"/>
    <cellStyle name="注释 8 2 2 2" xfId="19356"/>
    <cellStyle name="注释 8 2 2 3" xfId="42257"/>
    <cellStyle name="注释 8 2 3" xfId="10193"/>
    <cellStyle name="注释 8 2 3 2" xfId="25089"/>
    <cellStyle name="注释 8 2 3 3" xfId="30639"/>
    <cellStyle name="注释 8 2 4" xfId="12236"/>
    <cellStyle name="注释 8 2 4 2" xfId="25802"/>
    <cellStyle name="注释 8 2 4 3" xfId="41489"/>
    <cellStyle name="注释 8 2 5" xfId="12554"/>
    <cellStyle name="注释 8 2 5 2" xfId="19732"/>
    <cellStyle name="注释 8 2 5 3" xfId="41397"/>
    <cellStyle name="注释 8 2 6" xfId="15910"/>
    <cellStyle name="注释 8 2 6 2" xfId="23408"/>
    <cellStyle name="注释 8 2 6 3" xfId="29210"/>
    <cellStyle name="注释 8 2 7" xfId="18230"/>
    <cellStyle name="注释 8 2 7 2" xfId="28411"/>
    <cellStyle name="注释 8 2 7 3" xfId="36552"/>
    <cellStyle name="注释 8 2 8" xfId="36881"/>
    <cellStyle name="注释 8 3" xfId="3808"/>
    <cellStyle name="注释 8 3 2" xfId="6070"/>
    <cellStyle name="注释 8 3 2 2" xfId="21581"/>
    <cellStyle name="注释 8 3 2 3" xfId="36815"/>
    <cellStyle name="注释 8 3 3" xfId="10194"/>
    <cellStyle name="注释 8 3 3 2" xfId="20688"/>
    <cellStyle name="注释 8 3 3 3" xfId="38853"/>
    <cellStyle name="注释 8 3 4" xfId="12237"/>
    <cellStyle name="注释 8 3 4 2" xfId="21018"/>
    <cellStyle name="注释 8 3 4 3" xfId="35319"/>
    <cellStyle name="注释 8 3 5" xfId="12555"/>
    <cellStyle name="注释 8 3 5 2" xfId="20715"/>
    <cellStyle name="注释 8 3 5 3" xfId="38101"/>
    <cellStyle name="注释 8 3 6" xfId="15911"/>
    <cellStyle name="注释 8 3 6 2" xfId="26170"/>
    <cellStyle name="注释 8 3 6 3" xfId="29209"/>
    <cellStyle name="注释 8 3 7" xfId="18231"/>
    <cellStyle name="注释 8 3 7 2" xfId="28412"/>
    <cellStyle name="注释 8 3 7 3" xfId="40999"/>
    <cellStyle name="注释 8 3 8" xfId="36217"/>
    <cellStyle name="注释 8 4" xfId="3809"/>
    <cellStyle name="注释 8 4 2" xfId="6069"/>
    <cellStyle name="注释 8 4 2 2" xfId="25100"/>
    <cellStyle name="注释 8 4 2 3" xfId="42629"/>
    <cellStyle name="注释 8 4 3" xfId="10195"/>
    <cellStyle name="注释 8 4 3 2" xfId="19877"/>
    <cellStyle name="注释 8 4 3 3" xfId="37485"/>
    <cellStyle name="注释 8 4 4" xfId="12238"/>
    <cellStyle name="注释 8 4 4 2" xfId="21344"/>
    <cellStyle name="注释 8 4 4 3" xfId="39804"/>
    <cellStyle name="注释 8 4 5" xfId="12556"/>
    <cellStyle name="注释 8 4 5 2" xfId="21368"/>
    <cellStyle name="注释 8 4 5 3" xfId="42689"/>
    <cellStyle name="注释 8 4 6" xfId="15912"/>
    <cellStyle name="注释 8 4 6 2" xfId="27934"/>
    <cellStyle name="注释 8 4 6 3" xfId="28971"/>
    <cellStyle name="注释 8 4 7" xfId="18232"/>
    <cellStyle name="注释 8 4 7 2" xfId="28413"/>
    <cellStyle name="注释 8 4 7 3" xfId="32599"/>
    <cellStyle name="注释 8 4 8" xfId="34674"/>
    <cellStyle name="注释 8 5" xfId="3810"/>
    <cellStyle name="注释 8 5 2" xfId="6068"/>
    <cellStyle name="注释 8 5 2 2" xfId="24418"/>
    <cellStyle name="注释 8 5 2 3" xfId="35168"/>
    <cellStyle name="注释 8 5 3" xfId="10196"/>
    <cellStyle name="注释 8 5 3 2" xfId="19875"/>
    <cellStyle name="注释 8 5 3 3" xfId="31776"/>
    <cellStyle name="注释 8 5 4" xfId="12239"/>
    <cellStyle name="注释 8 5 4 2" xfId="27789"/>
    <cellStyle name="注释 8 5 4 3" xfId="33822"/>
    <cellStyle name="注释 8 5 5" xfId="12557"/>
    <cellStyle name="注释 8 5 5 2" xfId="25052"/>
    <cellStyle name="注释 8 5 5 3" xfId="37267"/>
    <cellStyle name="注释 8 5 6" xfId="15913"/>
    <cellStyle name="注释 8 5 6 2" xfId="27429"/>
    <cellStyle name="注释 8 5 6 3" xfId="28970"/>
    <cellStyle name="注释 8 5 7" xfId="18233"/>
    <cellStyle name="注释 8 5 7 2" xfId="28414"/>
    <cellStyle name="注释 8 5 7 3" xfId="40296"/>
    <cellStyle name="注释 8 5 8" xfId="31848"/>
    <cellStyle name="注释 8 6" xfId="3811"/>
    <cellStyle name="注释 8 6 2" xfId="6067"/>
    <cellStyle name="注释 8 6 2 2" xfId="27725"/>
    <cellStyle name="注释 8 6 2 3" xfId="43304"/>
    <cellStyle name="注释 8 6 3" xfId="10197"/>
    <cellStyle name="注释 8 6 3 2" xfId="24279"/>
    <cellStyle name="注释 8 6 3 3" xfId="35637"/>
    <cellStyle name="注释 8 6 4" xfId="12240"/>
    <cellStyle name="注释 8 6 4 2" xfId="25422"/>
    <cellStyle name="注释 8 6 4 3" xfId="32684"/>
    <cellStyle name="注释 8 6 5" xfId="12558"/>
    <cellStyle name="注释 8 6 5 2" xfId="27308"/>
    <cellStyle name="注释 8 6 5 3" xfId="41947"/>
    <cellStyle name="注释 8 6 6" xfId="15914"/>
    <cellStyle name="注释 8 6 6 2" xfId="26622"/>
    <cellStyle name="注释 8 6 6 3" xfId="29876"/>
    <cellStyle name="注释 8 6 7" xfId="18234"/>
    <cellStyle name="注释 8 6 7 2" xfId="28415"/>
    <cellStyle name="注释 8 6 7 3" xfId="33189"/>
    <cellStyle name="注释 8 6 8" xfId="31311"/>
    <cellStyle name="注释 8 7" xfId="3812"/>
    <cellStyle name="注释 8 7 2" xfId="6066"/>
    <cellStyle name="注释 8 7 2 2" xfId="19437"/>
    <cellStyle name="注释 8 7 2 3" xfId="38157"/>
    <cellStyle name="注释 8 7 3" xfId="10198"/>
    <cellStyle name="注释 8 7 3 2" xfId="21148"/>
    <cellStyle name="注释 8 7 3 3" xfId="34144"/>
    <cellStyle name="注释 8 7 4" xfId="12241"/>
    <cellStyle name="注释 8 7 4 2" xfId="22800"/>
    <cellStyle name="注释 8 7 4 3" xfId="30212"/>
    <cellStyle name="注释 8 7 5" xfId="12559"/>
    <cellStyle name="注释 8 7 5 2" xfId="21528"/>
    <cellStyle name="注释 8 7 5 3" xfId="33613"/>
    <cellStyle name="注释 8 7 6" xfId="15915"/>
    <cellStyle name="注释 8 7 6 2" xfId="20578"/>
    <cellStyle name="注释 8 7 6 3" xfId="29875"/>
    <cellStyle name="注释 8 7 7" xfId="18235"/>
    <cellStyle name="注释 8 7 7 2" xfId="28416"/>
    <cellStyle name="注释 8 7 7 3" xfId="40472"/>
    <cellStyle name="注释 8 7 8" xfId="39316"/>
    <cellStyle name="注释 8 8" xfId="6072"/>
    <cellStyle name="注释 8 8 2" xfId="22919"/>
    <cellStyle name="注释 8 8 3" xfId="34434"/>
    <cellStyle name="注释 8 9" xfId="10192"/>
    <cellStyle name="注释 8 9 2" xfId="19061"/>
    <cellStyle name="注释 8 9 3" xfId="32344"/>
    <cellStyle name="注释 9" xfId="8980"/>
    <cellStyle name="注释 9 2" xfId="26599"/>
    <cellStyle name="注释 9 3" xfId="41979"/>
    <cellStyle name="追加スタイル（梅田）" xfId="316"/>
    <cellStyle name="入力 10" xfId="3813"/>
    <cellStyle name="入力 10 2" xfId="6065"/>
    <cellStyle name="入力 10 2 2" xfId="39904"/>
    <cellStyle name="入力 10 3" xfId="10199"/>
    <cellStyle name="入力 10 3 2" xfId="19062"/>
    <cellStyle name="入力 10 3 3" xfId="32345"/>
    <cellStyle name="入力 10 4" xfId="12242"/>
    <cellStyle name="入力 10 4 2" xfId="22479"/>
    <cellStyle name="入力 10 4 3" xfId="40665"/>
    <cellStyle name="入力 10 5" xfId="12560"/>
    <cellStyle name="入力 10 5 2" xfId="24185"/>
    <cellStyle name="入力 10 5 3" xfId="42679"/>
    <cellStyle name="入力 10 6" xfId="15916"/>
    <cellStyle name="入力 10 6 2" xfId="28275"/>
    <cellStyle name="入力 10 6 3" xfId="29874"/>
    <cellStyle name="入力 10 7" xfId="18236"/>
    <cellStyle name="入力 10 7 2" xfId="28417"/>
    <cellStyle name="入力 10 7 3" xfId="33099"/>
    <cellStyle name="入力 10 8" xfId="37950"/>
    <cellStyle name="入力 11" xfId="3814"/>
    <cellStyle name="入力 11 2" xfId="6064"/>
    <cellStyle name="入力 11 2 2" xfId="31141"/>
    <cellStyle name="入力 11 3" xfId="10200"/>
    <cellStyle name="入力 11 3 2" xfId="26021"/>
    <cellStyle name="入力 11 3 3" xfId="30638"/>
    <cellStyle name="入力 11 4" xfId="12243"/>
    <cellStyle name="入力 11 4 2" xfId="21199"/>
    <cellStyle name="入力 11 4 3" xfId="38653"/>
    <cellStyle name="入力 11 5" xfId="12561"/>
    <cellStyle name="入力 11 5 2" xfId="19641"/>
    <cellStyle name="入力 11 5 3" xfId="35296"/>
    <cellStyle name="入力 11 6" xfId="15917"/>
    <cellStyle name="入力 11 6 2" xfId="24513"/>
    <cellStyle name="入力 11 6 3" xfId="29873"/>
    <cellStyle name="入力 11 7" xfId="18237"/>
    <cellStyle name="入力 11 7 2" xfId="28418"/>
    <cellStyle name="入力 11 7 3" xfId="29299"/>
    <cellStyle name="入力 11 8" xfId="36880"/>
    <cellStyle name="入力 12" xfId="3815"/>
    <cellStyle name="入力 12 2" xfId="6063"/>
    <cellStyle name="入力 12 2 2" xfId="31142"/>
    <cellStyle name="入力 12 3" xfId="10201"/>
    <cellStyle name="入力 12 3 2" xfId="19102"/>
    <cellStyle name="入力 12 3 3" xfId="38852"/>
    <cellStyle name="入力 12 4" xfId="12244"/>
    <cellStyle name="入力 12 4 2" xfId="27368"/>
    <cellStyle name="入力 12 4 3" xfId="40035"/>
    <cellStyle name="入力 12 5" xfId="12562"/>
    <cellStyle name="入力 12 5 2" xfId="22664"/>
    <cellStyle name="入力 12 5 3" xfId="42153"/>
    <cellStyle name="入力 12 6" xfId="15918"/>
    <cellStyle name="入力 12 6 2" xfId="22105"/>
    <cellStyle name="入力 12 6 3" xfId="29872"/>
    <cellStyle name="入力 12 7" xfId="18238"/>
    <cellStyle name="入力 12 7 2" xfId="28419"/>
    <cellStyle name="入力 12 7 3" xfId="39597"/>
    <cellStyle name="入力 12 8" xfId="36216"/>
    <cellStyle name="入力 13" xfId="3816"/>
    <cellStyle name="入力 13 2" xfId="6062"/>
    <cellStyle name="入力 13 2 2" xfId="36032"/>
    <cellStyle name="入力 13 3" xfId="10202"/>
    <cellStyle name="入力 13 3 2" xfId="20636"/>
    <cellStyle name="入力 13 3 3" xfId="37484"/>
    <cellStyle name="入力 13 4" xfId="12245"/>
    <cellStyle name="入力 13 4 2" xfId="26239"/>
    <cellStyle name="入力 13 4 3" xfId="37290"/>
    <cellStyle name="入力 13 5" xfId="12563"/>
    <cellStyle name="入力 13 5 2" xfId="21563"/>
    <cellStyle name="入力 13 5 3" xfId="33799"/>
    <cellStyle name="入力 13 6" xfId="15919"/>
    <cellStyle name="入力 13 6 2" xfId="22374"/>
    <cellStyle name="入力 13 6 3" xfId="29871"/>
    <cellStyle name="入力 13 7" xfId="18239"/>
    <cellStyle name="入力 13 7 2" xfId="28420"/>
    <cellStyle name="入力 13 7 3" xfId="38219"/>
    <cellStyle name="入力 13 8" xfId="34673"/>
    <cellStyle name="入力 14" xfId="3817"/>
    <cellStyle name="入力 14 2" xfId="6061"/>
    <cellStyle name="入力 14 2 2" xfId="43650"/>
    <cellStyle name="入力 14 3" xfId="10203"/>
    <cellStyle name="入力 14 3 2" xfId="23565"/>
    <cellStyle name="入力 14 3 3" xfId="31777"/>
    <cellStyle name="入力 14 4" xfId="12246"/>
    <cellStyle name="入力 14 4 2" xfId="24249"/>
    <cellStyle name="入力 14 4 3" xfId="43108"/>
    <cellStyle name="入力 14 5" xfId="12564"/>
    <cellStyle name="入力 14 5 2" xfId="21042"/>
    <cellStyle name="入力 14 5 3" xfId="39997"/>
    <cellStyle name="入力 14 6" xfId="15920"/>
    <cellStyle name="入力 14 6 2" xfId="27383"/>
    <cellStyle name="入力 14 6 3" xfId="29870"/>
    <cellStyle name="入力 14 7" xfId="18240"/>
    <cellStyle name="入力 14 7 2" xfId="28421"/>
    <cellStyle name="入力 14 7 3" xfId="39572"/>
    <cellStyle name="入力 14 8" xfId="31849"/>
    <cellStyle name="入力 15" xfId="3818"/>
    <cellStyle name="入力 15 2" xfId="6060"/>
    <cellStyle name="入力 15 2 2" xfId="35376"/>
    <cellStyle name="入力 15 3" xfId="10204"/>
    <cellStyle name="入力 15 3 2" xfId="27172"/>
    <cellStyle name="入力 15 3 3" xfId="35636"/>
    <cellStyle name="入力 15 4" xfId="12247"/>
    <cellStyle name="入力 15 4 2" xfId="19187"/>
    <cellStyle name="入力 15 4 3" xfId="34648"/>
    <cellStyle name="入力 15 5" xfId="12565"/>
    <cellStyle name="入力 15 5 2" xfId="27118"/>
    <cellStyle name="入力 15 5 3" xfId="38123"/>
    <cellStyle name="入力 15 6" xfId="15921"/>
    <cellStyle name="入力 15 6 2" xfId="20587"/>
    <cellStyle name="入力 15 6 3" xfId="29869"/>
    <cellStyle name="入力 15 7" xfId="18241"/>
    <cellStyle name="入力 15 7 2" xfId="28422"/>
    <cellStyle name="入力 15 7 3" xfId="36661"/>
    <cellStyle name="入力 15 8" xfId="31310"/>
    <cellStyle name="入力 16" xfId="3819"/>
    <cellStyle name="入力 16 2" xfId="6059"/>
    <cellStyle name="入力 16 2 2" xfId="43022"/>
    <cellStyle name="入力 16 3" xfId="10205"/>
    <cellStyle name="入力 16 3 2" xfId="22275"/>
    <cellStyle name="入力 16 3 3" xfId="34143"/>
    <cellStyle name="入力 16 4" xfId="12248"/>
    <cellStyle name="入力 16 4 2" xfId="21495"/>
    <cellStyle name="入力 16 4 3" xfId="41592"/>
    <cellStyle name="入力 16 5" xfId="12566"/>
    <cellStyle name="入力 16 5 2" xfId="22508"/>
    <cellStyle name="入力 16 5 3" xfId="32706"/>
    <cellStyle name="入力 16 6" xfId="15922"/>
    <cellStyle name="入力 16 6 2" xfId="20571"/>
    <cellStyle name="入力 16 6 3" xfId="29868"/>
    <cellStyle name="入力 16 7" xfId="18242"/>
    <cellStyle name="入力 16 7 2" xfId="28423"/>
    <cellStyle name="入力 16 7 3" xfId="41739"/>
    <cellStyle name="入力 16 8" xfId="39315"/>
    <cellStyle name="入力 17" xfId="3820"/>
    <cellStyle name="入力 17 2" xfId="6058"/>
    <cellStyle name="入力 17 2 2" xfId="37770"/>
    <cellStyle name="入力 17 3" xfId="10206"/>
    <cellStyle name="入力 17 3 2" xfId="19060"/>
    <cellStyle name="入力 17 3 3" xfId="32346"/>
    <cellStyle name="入力 17 4" xfId="12249"/>
    <cellStyle name="入力 17 4 2" xfId="24233"/>
    <cellStyle name="入力 17 4 3" xfId="35318"/>
    <cellStyle name="入力 17 5" xfId="12567"/>
    <cellStyle name="入力 17 5 2" xfId="21371"/>
    <cellStyle name="入力 17 5 3" xfId="41861"/>
    <cellStyle name="入力 17 6" xfId="15923"/>
    <cellStyle name="入力 17 6 2" xfId="27227"/>
    <cellStyle name="入力 17 6 3" xfId="29867"/>
    <cellStyle name="入力 17 7" xfId="18243"/>
    <cellStyle name="入力 17 7 2" xfId="28424"/>
    <cellStyle name="入力 17 7 3" xfId="36553"/>
    <cellStyle name="入力 17 8" xfId="37949"/>
    <cellStyle name="入力 18" xfId="3821"/>
    <cellStyle name="入力 18 2" xfId="6057"/>
    <cellStyle name="入力 18 2 2" xfId="39695"/>
    <cellStyle name="入力 18 3" xfId="10207"/>
    <cellStyle name="入力 18 3 2" xfId="23780"/>
    <cellStyle name="入力 18 3 3" xfId="30637"/>
    <cellStyle name="入力 18 4" xfId="12250"/>
    <cellStyle name="入力 18 4 2" xfId="27804"/>
    <cellStyle name="入力 18 4 3" xfId="43351"/>
    <cellStyle name="入力 18 5" xfId="12568"/>
    <cellStyle name="入力 18 5 2" xfId="25475"/>
    <cellStyle name="入力 18 5 3" xfId="38138"/>
    <cellStyle name="入力 18 6" xfId="15924"/>
    <cellStyle name="入力 18 6 2" xfId="27560"/>
    <cellStyle name="入力 18 6 3" xfId="29866"/>
    <cellStyle name="入力 18 7" xfId="18244"/>
    <cellStyle name="入力 18 7 2" xfId="28425"/>
    <cellStyle name="入力 18 7 3" xfId="41467"/>
    <cellStyle name="入力 18 8" xfId="36879"/>
    <cellStyle name="入力 19" xfId="3822"/>
    <cellStyle name="入力 19 2" xfId="6056"/>
    <cellStyle name="入力 19 2 2" xfId="39138"/>
    <cellStyle name="入力 19 3" xfId="10208"/>
    <cellStyle name="入力 19 3 2" xfId="19855"/>
    <cellStyle name="入力 19 3 3" xfId="38851"/>
    <cellStyle name="入力 19 4" xfId="12251"/>
    <cellStyle name="入力 19 4 2" xfId="26964"/>
    <cellStyle name="入力 19 4 3" xfId="33821"/>
    <cellStyle name="入力 19 5" xfId="10376"/>
    <cellStyle name="入力 19 5 2" xfId="20523"/>
    <cellStyle name="入力 19 5 3" xfId="35613"/>
    <cellStyle name="入力 19 6" xfId="15925"/>
    <cellStyle name="入力 19 6 2" xfId="27812"/>
    <cellStyle name="入力 19 6 3" xfId="29865"/>
    <cellStyle name="入力 19 7" xfId="18245"/>
    <cellStyle name="入力 19 7 2" xfId="28426"/>
    <cellStyle name="入力 19 7 3" xfId="32600"/>
    <cellStyle name="入力 19 8" xfId="36215"/>
    <cellStyle name="入力 2" xfId="132"/>
    <cellStyle name="入力 2 10" xfId="10389"/>
    <cellStyle name="入力 2 10 2" xfId="21696"/>
    <cellStyle name="入力 2 10 3" xfId="31561"/>
    <cellStyle name="入力 2 11" xfId="14637"/>
    <cellStyle name="入力 2 11 2" xfId="20684"/>
    <cellStyle name="入力 2 11 3" xfId="29966"/>
    <cellStyle name="入力 2 12" xfId="12755"/>
    <cellStyle name="入力 2 12 2" xfId="21881"/>
    <cellStyle name="入力 2 12 3" xfId="41228"/>
    <cellStyle name="入力 2 13" xfId="16684"/>
    <cellStyle name="入力 2 13 2" xfId="27260"/>
    <cellStyle name="入力 2 13 3" xfId="32503"/>
    <cellStyle name="入力 2 14" xfId="16708"/>
    <cellStyle name="入力 2 14 2" xfId="23059"/>
    <cellStyle name="入力 2 14 3" xfId="29429"/>
    <cellStyle name="入力 2 15" xfId="16850"/>
    <cellStyle name="入力 2 15 2" xfId="27754"/>
    <cellStyle name="入力 2 15 3" xfId="32511"/>
    <cellStyle name="入力 2 16" xfId="19201"/>
    <cellStyle name="入力 2 17" xfId="44050"/>
    <cellStyle name="入力 2 2" xfId="556"/>
    <cellStyle name="入力 2 2 10" xfId="18246"/>
    <cellStyle name="入力 2 2 10 2" xfId="28427"/>
    <cellStyle name="入力 2 2 10 3" xfId="43021"/>
    <cellStyle name="入力 2 2 11" xfId="37022"/>
    <cellStyle name="入力 2 2 2" xfId="3823"/>
    <cellStyle name="入力 2 2 2 10" xfId="12253"/>
    <cellStyle name="入力 2 2 2 10 2" xfId="22273"/>
    <cellStyle name="入力 2 2 2 10 3" xfId="30211"/>
    <cellStyle name="入力 2 2 2 11" xfId="10374"/>
    <cellStyle name="入力 2 2 2 11 2" xfId="21288"/>
    <cellStyle name="入力 2 2 2 11 3" xfId="37461"/>
    <cellStyle name="入力 2 2 2 12" xfId="15927"/>
    <cellStyle name="入力 2 2 2 12 2" xfId="27817"/>
    <cellStyle name="入力 2 2 2 12 3" xfId="29863"/>
    <cellStyle name="入力 2 2 2 13" xfId="18247"/>
    <cellStyle name="入力 2 2 2 13 2" xfId="28428"/>
    <cellStyle name="入力 2 2 2 13 3" xfId="33427"/>
    <cellStyle name="入力 2 2 2 14" xfId="34672"/>
    <cellStyle name="入力 2 2 2 2" xfId="3824"/>
    <cellStyle name="入力 2 2 2 2 2" xfId="6053"/>
    <cellStyle name="入力 2 2 2 2 2 2" xfId="31990"/>
    <cellStyle name="入力 2 2 2 2 3" xfId="10211"/>
    <cellStyle name="入力 2 2 2 2 3 2" xfId="20262"/>
    <cellStyle name="入力 2 2 2 2 3 3" xfId="35635"/>
    <cellStyle name="入力 2 2 2 2 4" xfId="12254"/>
    <cellStyle name="入力 2 2 2 2 4 2" xfId="23581"/>
    <cellStyle name="入力 2 2 2 2 4 3" xfId="40884"/>
    <cellStyle name="入力 2 2 2 2 5" xfId="10373"/>
    <cellStyle name="入力 2 2 2 2 5 2" xfId="25016"/>
    <cellStyle name="入力 2 2 2 2 5 3" xfId="38829"/>
    <cellStyle name="入力 2 2 2 2 6" xfId="15928"/>
    <cellStyle name="入力 2 2 2 2 6 2" xfId="23414"/>
    <cellStyle name="入力 2 2 2 2 6 3" xfId="29862"/>
    <cellStyle name="入力 2 2 2 2 7" xfId="18248"/>
    <cellStyle name="入力 2 2 2 2 7 2" xfId="28429"/>
    <cellStyle name="入力 2 2 2 2 7 3" xfId="39759"/>
    <cellStyle name="入力 2 2 2 2 8" xfId="31850"/>
    <cellStyle name="入力 2 2 2 3" xfId="3825"/>
    <cellStyle name="入力 2 2 2 3 2" xfId="6052"/>
    <cellStyle name="入力 2 2 2 3 2 2" xfId="41912"/>
    <cellStyle name="入力 2 2 2 3 3" xfId="10212"/>
    <cellStyle name="入力 2 2 2 3 3 2" xfId="21015"/>
    <cellStyle name="入力 2 2 2 3 3 3" xfId="34142"/>
    <cellStyle name="入力 2 2 2 3 4" xfId="12255"/>
    <cellStyle name="入力 2 2 2 3 4 2" xfId="25592"/>
    <cellStyle name="入力 2 2 2 3 4 3" xfId="38652"/>
    <cellStyle name="入力 2 2 2 3 5" xfId="10372"/>
    <cellStyle name="入力 2 2 2 3 5 2" xfId="23496"/>
    <cellStyle name="入力 2 2 2 3 5 3" xfId="30616"/>
    <cellStyle name="入力 2 2 2 3 6" xfId="15929"/>
    <cellStyle name="入力 2 2 2 3 6 2" xfId="24275"/>
    <cellStyle name="入力 2 2 2 3 6 3" xfId="29861"/>
    <cellStyle name="入力 2 2 2 3 7" xfId="18249"/>
    <cellStyle name="入力 2 2 2 3 7 2" xfId="28430"/>
    <cellStyle name="入力 2 2 2 3 7 3" xfId="33100"/>
    <cellStyle name="入力 2 2 2 3 8" xfId="31309"/>
    <cellStyle name="入力 2 2 2 4" xfId="3826"/>
    <cellStyle name="入力 2 2 2 4 2" xfId="6051"/>
    <cellStyle name="入力 2 2 2 4 2 2" xfId="34493"/>
    <cellStyle name="入力 2 2 2 4 3" xfId="10213"/>
    <cellStyle name="入力 2 2 2 4 3 2" xfId="26361"/>
    <cellStyle name="入力 2 2 2 4 3 3" xfId="32347"/>
    <cellStyle name="入力 2 2 2 4 4" xfId="12256"/>
    <cellStyle name="入力 2 2 2 4 4 2" xfId="27712"/>
    <cellStyle name="入力 2 2 2 4 4 3" xfId="39469"/>
    <cellStyle name="入力 2 2 2 4 5" xfId="10371"/>
    <cellStyle name="入力 2 2 2 4 5 2" xfId="23947"/>
    <cellStyle name="入力 2 2 2 4 5 3" xfId="32364"/>
    <cellStyle name="入力 2 2 2 4 6" xfId="15930"/>
    <cellStyle name="入力 2 2 2 4 6 2" xfId="19778"/>
    <cellStyle name="入力 2 2 2 4 6 3" xfId="29860"/>
    <cellStyle name="入力 2 2 2 4 7" xfId="18250"/>
    <cellStyle name="入力 2 2 2 4 7 2" xfId="28431"/>
    <cellStyle name="入力 2 2 2 4 7 3" xfId="29298"/>
    <cellStyle name="入力 2 2 2 4 8" xfId="39314"/>
    <cellStyle name="入力 2 2 2 5" xfId="3827"/>
    <cellStyle name="入力 2 2 2 5 2" xfId="6050"/>
    <cellStyle name="入力 2 2 2 5 2 2" xfId="41434"/>
    <cellStyle name="入力 2 2 2 5 3" xfId="10214"/>
    <cellStyle name="入力 2 2 2 5 3 2" xfId="20844"/>
    <cellStyle name="入力 2 2 2 5 3 3" xfId="30636"/>
    <cellStyle name="入力 2 2 2 5 4" xfId="12257"/>
    <cellStyle name="入力 2 2 2 5 4 2" xfId="24667"/>
    <cellStyle name="入力 2 2 2 5 4 3" xfId="37289"/>
    <cellStyle name="入力 2 2 2 5 5" xfId="10370"/>
    <cellStyle name="入力 2 2 2 5 5 2" xfId="24609"/>
    <cellStyle name="入力 2 2 2 5 5 3" xfId="34121"/>
    <cellStyle name="入力 2 2 2 5 6" xfId="15931"/>
    <cellStyle name="入力 2 2 2 5 6 2" xfId="24914"/>
    <cellStyle name="入力 2 2 2 5 6 3" xfId="29859"/>
    <cellStyle name="入力 2 2 2 5 7" xfId="18251"/>
    <cellStyle name="入力 2 2 2 5 7 2" xfId="28432"/>
    <cellStyle name="入力 2 2 2 5 7 3" xfId="41626"/>
    <cellStyle name="入力 2 2 2 5 8" xfId="37948"/>
    <cellStyle name="入力 2 2 2 6" xfId="3828"/>
    <cellStyle name="入力 2 2 2 6 2" xfId="6049"/>
    <cellStyle name="入力 2 2 2 6 2 2" xfId="36033"/>
    <cellStyle name="入力 2 2 2 6 3" xfId="10215"/>
    <cellStyle name="入力 2 2 2 6 3 2" xfId="19736"/>
    <cellStyle name="入力 2 2 2 6 3 3" xfId="38850"/>
    <cellStyle name="入力 2 2 2 6 4" xfId="12258"/>
    <cellStyle name="入力 2 2 2 6 4 2" xfId="24312"/>
    <cellStyle name="入力 2 2 2 6 4 3" xfId="42913"/>
    <cellStyle name="入力 2 2 2 6 5" xfId="10368"/>
    <cellStyle name="入力 2 2 2 6 5 2" xfId="23967"/>
    <cellStyle name="入力 2 2 2 6 5 3" xfId="31558"/>
    <cellStyle name="入力 2 2 2 6 6" xfId="15932"/>
    <cellStyle name="入力 2 2 2 6 6 2" xfId="21260"/>
    <cellStyle name="入力 2 2 2 6 6 3" xfId="29858"/>
    <cellStyle name="入力 2 2 2 6 7" xfId="18252"/>
    <cellStyle name="入力 2 2 2 6 7 2" xfId="28433"/>
    <cellStyle name="入力 2 2 2 6 7 3" xfId="38218"/>
    <cellStyle name="入力 2 2 2 6 8" xfId="36878"/>
    <cellStyle name="入力 2 2 2 7" xfId="3829"/>
    <cellStyle name="入力 2 2 2 7 2" xfId="6048"/>
    <cellStyle name="入力 2 2 2 7 2 2" xfId="43314"/>
    <cellStyle name="入力 2 2 2 7 3" xfId="10216"/>
    <cellStyle name="入力 2 2 2 7 3 2" xfId="27561"/>
    <cellStyle name="入力 2 2 2 7 3 3" xfId="37482"/>
    <cellStyle name="入力 2 2 2 7 4" xfId="12259"/>
    <cellStyle name="入力 2 2 2 7 4 2" xfId="19243"/>
    <cellStyle name="入力 2 2 2 7 4 3" xfId="33487"/>
    <cellStyle name="入力 2 2 2 7 5" xfId="12628"/>
    <cellStyle name="入力 2 2 2 7 5 2" xfId="27199"/>
    <cellStyle name="入力 2 2 2 7 5 3" xfId="33618"/>
    <cellStyle name="入力 2 2 2 7 6" xfId="15933"/>
    <cellStyle name="入力 2 2 2 7 6 2" xfId="25238"/>
    <cellStyle name="入力 2 2 2 7 6 3" xfId="29857"/>
    <cellStyle name="入力 2 2 2 7 7" xfId="18253"/>
    <cellStyle name="入力 2 2 2 7 7 2" xfId="28434"/>
    <cellStyle name="入力 2 2 2 7 7 3" xfId="40166"/>
    <cellStyle name="入力 2 2 2 7 8" xfId="36214"/>
    <cellStyle name="入力 2 2 2 8" xfId="6054"/>
    <cellStyle name="入力 2 2 2 8 2" xfId="31143"/>
    <cellStyle name="入力 2 2 2 9" xfId="10210"/>
    <cellStyle name="入力 2 2 2 9 2" xfId="22836"/>
    <cellStyle name="入力 2 2 2 9 3" xfId="31778"/>
    <cellStyle name="入力 2 2 3" xfId="3830"/>
    <cellStyle name="入力 2 2 3 2" xfId="6047"/>
    <cellStyle name="入力 2 2 3 2 2" xfId="35377"/>
    <cellStyle name="入力 2 2 3 3" xfId="10217"/>
    <cellStyle name="入力 2 2 3 3 2" xfId="21125"/>
    <cellStyle name="入力 2 2 3 3 3" xfId="31779"/>
    <cellStyle name="入力 2 2 3 4" xfId="12260"/>
    <cellStyle name="入力 2 2 3 4 2" xfId="25101"/>
    <cellStyle name="入力 2 2 3 4 3" xfId="42478"/>
    <cellStyle name="入力 2 2 3 5" xfId="12747"/>
    <cellStyle name="入力 2 2 3 5 2" xfId="20942"/>
    <cellStyle name="入力 2 2 3 5 3" xfId="42782"/>
    <cellStyle name="入力 2 2 3 6" xfId="15934"/>
    <cellStyle name="入力 2 2 3 6 2" xfId="26879"/>
    <cellStyle name="入力 2 2 3 6 3" xfId="29856"/>
    <cellStyle name="入力 2 2 3 7" xfId="18254"/>
    <cellStyle name="入力 2 2 3 7 2" xfId="28435"/>
    <cellStyle name="入力 2 2 3 7 3" xfId="36660"/>
    <cellStyle name="入力 2 2 3 8" xfId="34671"/>
    <cellStyle name="入力 2 2 4" xfId="6055"/>
    <cellStyle name="入力 2 2 4 2" xfId="43893"/>
    <cellStyle name="入力 2 2 5" xfId="10209"/>
    <cellStyle name="入力 2 2 5 2" xfId="26988"/>
    <cellStyle name="入力 2 2 5 3" xfId="37483"/>
    <cellStyle name="入力 2 2 6" xfId="12252"/>
    <cellStyle name="入力 2 2 6 2" xfId="25607"/>
    <cellStyle name="入力 2 2 6 3" xfId="32685"/>
    <cellStyle name="入力 2 2 7" xfId="10375"/>
    <cellStyle name="入力 2 2 7 2" xfId="25612"/>
    <cellStyle name="入力 2 2 7 3" xfId="31559"/>
    <cellStyle name="入力 2 2 8" xfId="15926"/>
    <cellStyle name="入力 2 2 8 2" xfId="20970"/>
    <cellStyle name="入力 2 2 8 3" xfId="29864"/>
    <cellStyle name="入力 2 2 9" xfId="16830"/>
    <cellStyle name="入力 2 2 9 2" xfId="27240"/>
    <cellStyle name="入力 2 2 9 3" xfId="39950"/>
    <cellStyle name="入力 2 3" xfId="557"/>
    <cellStyle name="入力 2 3 10" xfId="18255"/>
    <cellStyle name="入力 2 3 10 2" xfId="28436"/>
    <cellStyle name="入力 2 3 10 3" xfId="42584"/>
    <cellStyle name="入力 2 3 11" xfId="41521"/>
    <cellStyle name="入力 2 3 2" xfId="3831"/>
    <cellStyle name="入力 2 3 2 10" xfId="12262"/>
    <cellStyle name="入力 2 3 2 10 2" xfId="24949"/>
    <cellStyle name="入力 2 3 2 10 3" xfId="42696"/>
    <cellStyle name="入力 2 3 2 11" xfId="12749"/>
    <cellStyle name="入力 2 3 2 11 2" xfId="27235"/>
    <cellStyle name="入力 2 3 2 11 3" xfId="40428"/>
    <cellStyle name="入力 2 3 2 12" xfId="15936"/>
    <cellStyle name="入力 2 3 2 12 2" xfId="22038"/>
    <cellStyle name="入力 2 3 2 12 3" xfId="29854"/>
    <cellStyle name="入力 2 3 2 13" xfId="18256"/>
    <cellStyle name="入力 2 3 2 13 2" xfId="28437"/>
    <cellStyle name="入力 2 3 2 13 3" xfId="36554"/>
    <cellStyle name="入力 2 3 2 14" xfId="31851"/>
    <cellStyle name="入力 2 3 2 2" xfId="3832"/>
    <cellStyle name="入力 2 3 2 2 2" xfId="6044"/>
    <cellStyle name="入力 2 3 2 2 2 2" xfId="40238"/>
    <cellStyle name="入力 2 3 2 2 3" xfId="10220"/>
    <cellStyle name="入力 2 3 2 2 3 2" xfId="27089"/>
    <cellStyle name="入力 2 3 2 2 3 3" xfId="32348"/>
    <cellStyle name="入力 2 3 2 2 4" xfId="12263"/>
    <cellStyle name="入力 2 3 2 2 4 2" xfId="27713"/>
    <cellStyle name="入力 2 3 2 2 4 3" xfId="33820"/>
    <cellStyle name="入力 2 3 2 2 5" xfId="12750"/>
    <cellStyle name="入力 2 3 2 2 5 2" xfId="24520"/>
    <cellStyle name="入力 2 3 2 2 5 3" xfId="37252"/>
    <cellStyle name="入力 2 3 2 2 6" xfId="15937"/>
    <cellStyle name="入力 2 3 2 2 6 2" xfId="20665"/>
    <cellStyle name="入力 2 3 2 2 6 3" xfId="29186"/>
    <cellStyle name="入力 2 3 2 2 7" xfId="18257"/>
    <cellStyle name="入力 2 3 2 2 7 2" xfId="28438"/>
    <cellStyle name="入力 2 3 2 2 7 3" xfId="41312"/>
    <cellStyle name="入力 2 3 2 2 8" xfId="31308"/>
    <cellStyle name="入力 2 3 2 3" xfId="3833"/>
    <cellStyle name="入力 2 3 2 3 2" xfId="6043"/>
    <cellStyle name="入力 2 3 2 3 2 2" xfId="39139"/>
    <cellStyle name="入力 2 3 2 3 3" xfId="10221"/>
    <cellStyle name="入力 2 3 2 3 3 2" xfId="19052"/>
    <cellStyle name="入力 2 3 2 3 3 3" xfId="30635"/>
    <cellStyle name="入力 2 3 2 3 4" xfId="12264"/>
    <cellStyle name="入力 2 3 2 3 4 2" xfId="24210"/>
    <cellStyle name="入力 2 3 2 3 4 3" xfId="32686"/>
    <cellStyle name="入力 2 3 2 3 5" xfId="12751"/>
    <cellStyle name="入力 2 3 2 3 5 2" xfId="21467"/>
    <cellStyle name="入力 2 3 2 3 5 3" xfId="39907"/>
    <cellStyle name="入力 2 3 2 3 6" xfId="15938"/>
    <cellStyle name="入力 2 3 2 3 6 2" xfId="25815"/>
    <cellStyle name="入力 2 3 2 3 6 3" xfId="29853"/>
    <cellStyle name="入力 2 3 2 3 7" xfId="18258"/>
    <cellStyle name="入力 2 3 2 3 7 2" xfId="28439"/>
    <cellStyle name="入力 2 3 2 3 7 3" xfId="32601"/>
    <cellStyle name="入力 2 3 2 3 8" xfId="39313"/>
    <cellStyle name="入力 2 3 2 4" xfId="3834"/>
    <cellStyle name="入力 2 3 2 4 2" xfId="6042"/>
    <cellStyle name="入力 2 3 2 4 2 2" xfId="43894"/>
    <cellStyle name="入力 2 3 2 4 3" xfId="10222"/>
    <cellStyle name="入力 2 3 2 4 3 2" xfId="20924"/>
    <cellStyle name="入力 2 3 2 4 3 3" xfId="38849"/>
    <cellStyle name="入力 2 3 2 4 4" xfId="12265"/>
    <cellStyle name="入力 2 3 2 4 4 2" xfId="23585"/>
    <cellStyle name="入力 2 3 2 4 4 3" xfId="30210"/>
    <cellStyle name="入力 2 3 2 4 5" xfId="11272"/>
    <cellStyle name="入力 2 3 2 4 5 2" xfId="24364"/>
    <cellStyle name="入力 2 3 2 4 5 3" xfId="34483"/>
    <cellStyle name="入力 2 3 2 4 6" xfId="15939"/>
    <cellStyle name="入力 2 3 2 4 6 2" xfId="21364"/>
    <cellStyle name="入力 2 3 2 4 6 3" xfId="29852"/>
    <cellStyle name="入力 2 3 2 4 7" xfId="18259"/>
    <cellStyle name="入力 2 3 2 4 7 2" xfId="28440"/>
    <cellStyle name="入力 2 3 2 4 7 3" xfId="29297"/>
    <cellStyle name="入力 2 3 2 4 8" xfId="37947"/>
    <cellStyle name="入力 2 3 2 5" xfId="3835"/>
    <cellStyle name="入力 2 3 2 5 2" xfId="6041"/>
    <cellStyle name="入力 2 3 2 5 2 2" xfId="31144"/>
    <cellStyle name="入力 2 3 2 5 3" xfId="10223"/>
    <cellStyle name="入力 2 3 2 5 3 2" xfId="22544"/>
    <cellStyle name="入力 2 3 2 5 3 3" xfId="37481"/>
    <cellStyle name="入力 2 3 2 5 4" xfId="12266"/>
    <cellStyle name="入力 2 3 2 5 4 2" xfId="23716"/>
    <cellStyle name="入力 2 3 2 5 4 3" xfId="41036"/>
    <cellStyle name="入力 2 3 2 5 5" xfId="11273"/>
    <cellStyle name="入力 2 3 2 5 5 2" xfId="20201"/>
    <cellStyle name="入力 2 3 2 5 5 3" xfId="35498"/>
    <cellStyle name="入力 2 3 2 5 6" xfId="15940"/>
    <cellStyle name="入力 2 3 2 5 6 2" xfId="23923"/>
    <cellStyle name="入力 2 3 2 5 6 3" xfId="29851"/>
    <cellStyle name="入力 2 3 2 5 7" xfId="18260"/>
    <cellStyle name="入力 2 3 2 5 7 2" xfId="28441"/>
    <cellStyle name="入力 2 3 2 5 7 3" xfId="42021"/>
    <cellStyle name="入力 2 3 2 5 8" xfId="36877"/>
    <cellStyle name="入力 2 3 2 6" xfId="3836"/>
    <cellStyle name="入力 2 3 2 6 2" xfId="6040"/>
    <cellStyle name="入力 2 3 2 6 2 2" xfId="31989"/>
    <cellStyle name="入力 2 3 2 6 3" xfId="10224"/>
    <cellStyle name="入力 2 3 2 6 3 2" xfId="25657"/>
    <cellStyle name="入力 2 3 2 6 3 3" xfId="31780"/>
    <cellStyle name="入力 2 3 2 6 4" xfId="12267"/>
    <cellStyle name="入力 2 3 2 6 4 2" xfId="25400"/>
    <cellStyle name="入力 2 3 2 6 4 3" xfId="38651"/>
    <cellStyle name="入力 2 3 2 6 5" xfId="11274"/>
    <cellStyle name="入力 2 3 2 6 5 2" xfId="23612"/>
    <cellStyle name="入力 2 3 2 6 5 3" xfId="34005"/>
    <cellStyle name="入力 2 3 2 6 6" xfId="15941"/>
    <cellStyle name="入力 2 3 2 6 6 2" xfId="24136"/>
    <cellStyle name="入力 2 3 2 6 6 3" xfId="29850"/>
    <cellStyle name="入力 2 3 2 6 7" xfId="18261"/>
    <cellStyle name="入力 2 3 2 6 7 2" xfId="28442"/>
    <cellStyle name="入力 2 3 2 6 7 3" xfId="38217"/>
    <cellStyle name="入力 2 3 2 6 8" xfId="36213"/>
    <cellStyle name="入力 2 3 2 7" xfId="3837"/>
    <cellStyle name="入力 2 3 2 7 2" xfId="6039"/>
    <cellStyle name="入力 2 3 2 7 2 2" xfId="39972"/>
    <cellStyle name="入力 2 3 2 7 3" xfId="10225"/>
    <cellStyle name="入力 2 3 2 7 3 2" xfId="24002"/>
    <cellStyle name="入力 2 3 2 7 3 3" xfId="35633"/>
    <cellStyle name="入力 2 3 2 7 4" xfId="12268"/>
    <cellStyle name="入力 2 3 2 7 4 2" xfId="23108"/>
    <cellStyle name="入力 2 3 2 7 4 3" xfId="40695"/>
    <cellStyle name="入力 2 3 2 7 5" xfId="11275"/>
    <cellStyle name="入力 2 3 2 7 5 2" xfId="25575"/>
    <cellStyle name="入力 2 3 2 7 5 3" xfId="32462"/>
    <cellStyle name="入力 2 3 2 7 6" xfId="15942"/>
    <cellStyle name="入力 2 3 2 7 6 2" xfId="27259"/>
    <cellStyle name="入力 2 3 2 7 6 3" xfId="29849"/>
    <cellStyle name="入力 2 3 2 7 7" xfId="18262"/>
    <cellStyle name="入力 2 3 2 7 7 2" xfId="28443"/>
    <cellStyle name="入力 2 3 2 7 7 3" xfId="40445"/>
    <cellStyle name="入力 2 3 2 7 8" xfId="34670"/>
    <cellStyle name="入力 2 3 2 8" xfId="6045"/>
    <cellStyle name="入力 2 3 2 8 2" xfId="37771"/>
    <cellStyle name="入力 2 3 2 9" xfId="10219"/>
    <cellStyle name="入力 2 3 2 9 2" xfId="21360"/>
    <cellStyle name="入力 2 3 2 9 3" xfId="34141"/>
    <cellStyle name="入力 2 3 3" xfId="3838"/>
    <cellStyle name="入力 2 3 3 2" xfId="6038"/>
    <cellStyle name="入力 2 3 3 2 2" xfId="34494"/>
    <cellStyle name="入力 2 3 3 3" xfId="10226"/>
    <cellStyle name="入力 2 3 3 3 2" xfId="21498"/>
    <cellStyle name="入力 2 3 3 3 3" xfId="34140"/>
    <cellStyle name="入力 2 3 3 4" xfId="12269"/>
    <cellStyle name="入力 2 3 3 4 2" xfId="28089"/>
    <cellStyle name="入力 2 3 3 4 3" xfId="37288"/>
    <cellStyle name="入力 2 3 3 5" xfId="11276"/>
    <cellStyle name="入力 2 3 3 5 2" xfId="22778"/>
    <cellStyle name="入力 2 3 3 5 3" xfId="30504"/>
    <cellStyle name="入力 2 3 3 6" xfId="15943"/>
    <cellStyle name="入力 2 3 3 6 2" xfId="24215"/>
    <cellStyle name="入力 2 3 3 6 3" xfId="29848"/>
    <cellStyle name="入力 2 3 3 7" xfId="18263"/>
    <cellStyle name="入力 2 3 3 7 2" xfId="28444"/>
    <cellStyle name="入力 2 3 3 7 3" xfId="36659"/>
    <cellStyle name="入力 2 3 3 8" xfId="31510"/>
    <cellStyle name="入力 2 3 4" xfId="6046"/>
    <cellStyle name="入力 2 3 4 2" xfId="42131"/>
    <cellStyle name="入力 2 3 5" xfId="10218"/>
    <cellStyle name="入力 2 3 5 2" xfId="23296"/>
    <cellStyle name="入力 2 3 5 3" xfId="35634"/>
    <cellStyle name="入力 2 3 6" xfId="12261"/>
    <cellStyle name="入力 2 3 6 2" xfId="22303"/>
    <cellStyle name="入力 2 3 6 3" xfId="35317"/>
    <cellStyle name="入力 2 3 7" xfId="12748"/>
    <cellStyle name="入力 2 3 7 2" xfId="23843"/>
    <cellStyle name="入力 2 3 7 3" xfId="38616"/>
    <cellStyle name="入力 2 3 8" xfId="15935"/>
    <cellStyle name="入力 2 3 8 2" xfId="24885"/>
    <cellStyle name="入力 2 3 8 3" xfId="29855"/>
    <cellStyle name="入力 2 3 9" xfId="16831"/>
    <cellStyle name="入力 2 3 9 2" xfId="20622"/>
    <cellStyle name="入力 2 3 9 3" xfId="38346"/>
    <cellStyle name="入力 2 4" xfId="555"/>
    <cellStyle name="入力 2 4 10" xfId="43572"/>
    <cellStyle name="入力 2 4 2" xfId="3839"/>
    <cellStyle name="入力 2 4 2 10" xfId="12271"/>
    <cellStyle name="入力 2 4 2 10 2" xfId="23238"/>
    <cellStyle name="入力 2 4 2 10 3" xfId="31996"/>
    <cellStyle name="入力 2 4 2 11" xfId="11278"/>
    <cellStyle name="入力 2 4 2 11 2" xfId="26338"/>
    <cellStyle name="入力 2 4 2 11 3" xfId="37348"/>
    <cellStyle name="入力 2 4 2 12" xfId="15945"/>
    <cellStyle name="入力 2 4 2 12 2" xfId="23146"/>
    <cellStyle name="入力 2 4 2 12 3" xfId="29846"/>
    <cellStyle name="入力 2 4 2 13" xfId="18265"/>
    <cellStyle name="入力 2 4 2 13 2" xfId="28446"/>
    <cellStyle name="入力 2 4 2 13 3" xfId="36555"/>
    <cellStyle name="入力 2 4 2 14" xfId="31307"/>
    <cellStyle name="入力 2 4 2 2" xfId="3840"/>
    <cellStyle name="入力 2 4 2 2 2" xfId="6035"/>
    <cellStyle name="入力 2 4 2 2 2 2" xfId="40308"/>
    <cellStyle name="入力 2 4 2 2 3" xfId="10229"/>
    <cellStyle name="入力 2 4 2 2 3 2" xfId="26715"/>
    <cellStyle name="入力 2 4 2 2 3 3" xfId="38848"/>
    <cellStyle name="入力 2 4 2 2 4" xfId="12272"/>
    <cellStyle name="入力 2 4 2 2 4 2" xfId="21975"/>
    <cellStyle name="入力 2 4 2 2 4 3" xfId="40740"/>
    <cellStyle name="入力 2 4 2 2 5" xfId="11279"/>
    <cellStyle name="入力 2 4 2 2 5 2" xfId="24713"/>
    <cellStyle name="入力 2 4 2 2 5 3" xfId="34484"/>
    <cellStyle name="入力 2 4 2 2 6" xfId="15946"/>
    <cellStyle name="入力 2 4 2 2 6 2" xfId="19575"/>
    <cellStyle name="入力 2 4 2 2 6 3" xfId="29845"/>
    <cellStyle name="入力 2 4 2 2 7" xfId="18266"/>
    <cellStyle name="入力 2 4 2 2 7 2" xfId="28447"/>
    <cellStyle name="入力 2 4 2 2 7 3" xfId="41012"/>
    <cellStyle name="入力 2 4 2 2 8" xfId="39312"/>
    <cellStyle name="入力 2 4 2 3" xfId="3841"/>
    <cellStyle name="入力 2 4 2 3 2" xfId="6034"/>
    <cellStyle name="入力 2 4 2 3 2 2" xfId="35378"/>
    <cellStyle name="入力 2 4 2 3 3" xfId="10230"/>
    <cellStyle name="入力 2 4 2 3 3 2" xfId="23409"/>
    <cellStyle name="入力 2 4 2 3 3 3" xfId="37480"/>
    <cellStyle name="入力 2 4 2 3 4" xfId="12273"/>
    <cellStyle name="入力 2 4 2 3 4 2" xfId="25279"/>
    <cellStyle name="入力 2 4 2 3 4 3" xfId="35316"/>
    <cellStyle name="入力 2 4 2 3 5" xfId="11280"/>
    <cellStyle name="入力 2 4 2 3 5 2" xfId="25755"/>
    <cellStyle name="入力 2 4 2 3 5 3" xfId="35497"/>
    <cellStyle name="入力 2 4 2 3 6" xfId="15947"/>
    <cellStyle name="入力 2 4 2 3 6 2" xfId="25597"/>
    <cellStyle name="入力 2 4 2 3 6 3" xfId="29844"/>
    <cellStyle name="入力 2 4 2 3 7" xfId="18267"/>
    <cellStyle name="入力 2 4 2 3 7 2" xfId="28448"/>
    <cellStyle name="入力 2 4 2 3 7 3" xfId="32602"/>
    <cellStyle name="入力 2 4 2 3 8" xfId="37946"/>
    <cellStyle name="入力 2 4 2 4" xfId="3842"/>
    <cellStyle name="入力 2 4 2 4 2" xfId="6033"/>
    <cellStyle name="入力 2 4 2 4 2 2" xfId="40007"/>
    <cellStyle name="入力 2 4 2 4 3" xfId="10231"/>
    <cellStyle name="入力 2 4 2 4 3 2" xfId="28146"/>
    <cellStyle name="入力 2 4 2 4 3 3" xfId="31781"/>
    <cellStyle name="入力 2 4 2 4 4" xfId="12274"/>
    <cellStyle name="入力 2 4 2 4 4 2" xfId="25138"/>
    <cellStyle name="入力 2 4 2 4 4 3" xfId="30209"/>
    <cellStyle name="入力 2 4 2 4 5" xfId="11281"/>
    <cellStyle name="入力 2 4 2 4 5 2" xfId="24410"/>
    <cellStyle name="入力 2 4 2 4 5 3" xfId="34004"/>
    <cellStyle name="入力 2 4 2 4 6" xfId="15948"/>
    <cellStyle name="入力 2 4 2 4 6 2" xfId="19347"/>
    <cellStyle name="入力 2 4 2 4 6 3" xfId="28910"/>
    <cellStyle name="入力 2 4 2 4 7" xfId="18268"/>
    <cellStyle name="入力 2 4 2 4 7 2" xfId="28449"/>
    <cellStyle name="入力 2 4 2 4 7 3" xfId="42682"/>
    <cellStyle name="入力 2 4 2 4 8" xfId="36876"/>
    <cellStyle name="入力 2 4 2 5" xfId="3843"/>
    <cellStyle name="入力 2 4 2 5 2" xfId="6032"/>
    <cellStyle name="入力 2 4 2 5 2 2" xfId="37772"/>
    <cellStyle name="入力 2 4 2 5 3" xfId="10232"/>
    <cellStyle name="入力 2 4 2 5 3 2" xfId="26225"/>
    <cellStyle name="入力 2 4 2 5 3 3" xfId="35632"/>
    <cellStyle name="入力 2 4 2 5 4" xfId="12275"/>
    <cellStyle name="入力 2 4 2 5 4 2" xfId="27869"/>
    <cellStyle name="入力 2 4 2 5 4 3" xfId="29101"/>
    <cellStyle name="入力 2 4 2 5 5" xfId="11282"/>
    <cellStyle name="入力 2 4 2 5 5 2" xfId="27872"/>
    <cellStyle name="入力 2 4 2 5 5 3" xfId="32463"/>
    <cellStyle name="入力 2 4 2 5 6" xfId="15949"/>
    <cellStyle name="入力 2 4 2 5 6 2" xfId="22875"/>
    <cellStyle name="入力 2 4 2 5 6 3" xfId="29843"/>
    <cellStyle name="入力 2 4 2 5 7" xfId="18269"/>
    <cellStyle name="入力 2 4 2 5 7 2" xfId="28450"/>
    <cellStyle name="入力 2 4 2 5 7 3" xfId="33425"/>
    <cellStyle name="入力 2 4 2 5 8" xfId="36212"/>
    <cellStyle name="入力 2 4 2 6" xfId="3844"/>
    <cellStyle name="入力 2 4 2 6 2" xfId="6031"/>
    <cellStyle name="入力 2 4 2 6 2 2" xfId="40311"/>
    <cellStyle name="入力 2 4 2 6 3" xfId="10233"/>
    <cellStyle name="入力 2 4 2 6 3 2" xfId="26991"/>
    <cellStyle name="入力 2 4 2 6 3 3" xfId="34139"/>
    <cellStyle name="入力 2 4 2 6 4" xfId="12276"/>
    <cellStyle name="入力 2 4 2 6 4 2" xfId="26282"/>
    <cellStyle name="入力 2 4 2 6 4 3" xfId="39795"/>
    <cellStyle name="入力 2 4 2 6 5" xfId="11283"/>
    <cellStyle name="入力 2 4 2 6 5 2" xfId="26753"/>
    <cellStyle name="入力 2 4 2 6 5 3" xfId="30503"/>
    <cellStyle name="入力 2 4 2 6 6" xfId="15950"/>
    <cellStyle name="入力 2 4 2 6 6 2" xfId="26897"/>
    <cellStyle name="入力 2 4 2 6 6 3" xfId="29842"/>
    <cellStyle name="入力 2 4 2 6 7" xfId="18270"/>
    <cellStyle name="入力 2 4 2 6 7 2" xfId="28451"/>
    <cellStyle name="入力 2 4 2 6 7 3" xfId="29296"/>
    <cellStyle name="入力 2 4 2 6 8" xfId="31306"/>
    <cellStyle name="入力 2 4 2 7" xfId="3845"/>
    <cellStyle name="入力 2 4 2 7 2" xfId="6030"/>
    <cellStyle name="入力 2 4 2 7 2 2" xfId="39140"/>
    <cellStyle name="入力 2 4 2 7 3" xfId="10234"/>
    <cellStyle name="入力 2 4 2 7 3 2" xfId="27062"/>
    <cellStyle name="入力 2 4 2 7 3 3" xfId="32349"/>
    <cellStyle name="入力 2 4 2 7 4" xfId="12277"/>
    <cellStyle name="入力 2 4 2 7 4 2" xfId="26901"/>
    <cellStyle name="入力 2 4 2 7 4 3" xfId="38151"/>
    <cellStyle name="入力 2 4 2 7 5" xfId="11284"/>
    <cellStyle name="入力 2 4 2 7 5 2" xfId="26594"/>
    <cellStyle name="入力 2 4 2 7 5 3" xfId="38711"/>
    <cellStyle name="入力 2 4 2 7 6" xfId="15951"/>
    <cellStyle name="入力 2 4 2 7 6 2" xfId="23112"/>
    <cellStyle name="入力 2 4 2 7 6 3" xfId="29841"/>
    <cellStyle name="入力 2 4 2 7 7" xfId="18271"/>
    <cellStyle name="入力 2 4 2 7 7 2" xfId="28452"/>
    <cellStyle name="入力 2 4 2 7 7 3" xfId="41675"/>
    <cellStyle name="入力 2 4 2 7 8" xfId="31305"/>
    <cellStyle name="入力 2 4 2 8" xfId="6036"/>
    <cellStyle name="入力 2 4 2 8 2" xfId="36034"/>
    <cellStyle name="入力 2 4 2 9" xfId="10228"/>
    <cellStyle name="入力 2 4 2 9 2" xfId="19385"/>
    <cellStyle name="入力 2 4 2 9 3" xfId="30634"/>
    <cellStyle name="入力 2 4 3" xfId="3846"/>
    <cellStyle name="入力 2 4 3 2" xfId="6029"/>
    <cellStyle name="入力 2 4 3 2 2" xfId="43895"/>
    <cellStyle name="入力 2 4 3 3" xfId="10235"/>
    <cellStyle name="入力 2 4 3 3 2" xfId="22513"/>
    <cellStyle name="入力 2 4 3 3 3" xfId="30633"/>
    <cellStyle name="入力 2 4 3 4" xfId="12278"/>
    <cellStyle name="入力 2 4 3 4 2" xfId="27848"/>
    <cellStyle name="入力 2 4 3 4 3" xfId="42289"/>
    <cellStyle name="入力 2 4 3 5" xfId="11285"/>
    <cellStyle name="入力 2 4 3 5 2" xfId="24051"/>
    <cellStyle name="入力 2 4 3 5 3" xfId="37347"/>
    <cellStyle name="入力 2 4 3 6" xfId="15952"/>
    <cellStyle name="入力 2 4 3 6 2" xfId="20872"/>
    <cellStyle name="入力 2 4 3 6 3" xfId="29840"/>
    <cellStyle name="入力 2 4 3 7" xfId="18272"/>
    <cellStyle name="入力 2 4 3 7 2" xfId="28453"/>
    <cellStyle name="入力 2 4 3 7 3" xfId="38208"/>
    <cellStyle name="入力 2 4 3 8" xfId="39302"/>
    <cellStyle name="入力 2 4 4" xfId="6037"/>
    <cellStyle name="入力 2 4 4 2" xfId="41831"/>
    <cellStyle name="入力 2 4 5" xfId="10227"/>
    <cellStyle name="入力 2 4 5 2" xfId="28251"/>
    <cellStyle name="入力 2 4 5 3" xfId="31592"/>
    <cellStyle name="入力 2 4 6" xfId="12270"/>
    <cellStyle name="入力 2 4 6 2" xfId="25034"/>
    <cellStyle name="入力 2 4 6 3" xfId="40846"/>
    <cellStyle name="入力 2 4 7" xfId="11277"/>
    <cellStyle name="入力 2 4 7 2" xfId="26542"/>
    <cellStyle name="入力 2 4 7 3" xfId="38712"/>
    <cellStyle name="入力 2 4 8" xfId="15944"/>
    <cellStyle name="入力 2 4 8 2" xfId="27854"/>
    <cellStyle name="入力 2 4 8 3" xfId="29847"/>
    <cellStyle name="入力 2 4 9" xfId="18264"/>
    <cellStyle name="入力 2 4 9 2" xfId="28445"/>
    <cellStyle name="入力 2 4 9 3" xfId="42832"/>
    <cellStyle name="入力 2 5" xfId="3847"/>
    <cellStyle name="入力 2 5 10" xfId="37936"/>
    <cellStyle name="入力 2 5 2" xfId="3848"/>
    <cellStyle name="入力 2 5 2 10" xfId="12280"/>
    <cellStyle name="入力 2 5 2 10 2" xfId="26229"/>
    <cellStyle name="入力 2 5 2 10 3" xfId="42987"/>
    <cellStyle name="入力 2 5 2 11" xfId="11287"/>
    <cellStyle name="入力 2 5 2 11 2" xfId="25404"/>
    <cellStyle name="入力 2 5 2 11 3" xfId="35496"/>
    <cellStyle name="入力 2 5 2 12" xfId="15954"/>
    <cellStyle name="入力 2 5 2 12 2" xfId="22594"/>
    <cellStyle name="入力 2 5 2 12 3" xfId="29838"/>
    <cellStyle name="入力 2 5 2 13" xfId="18274"/>
    <cellStyle name="入力 2 5 2 13 2" xfId="28455"/>
    <cellStyle name="入力 2 5 2 13 3" xfId="36650"/>
    <cellStyle name="入力 2 5 2 14" xfId="36866"/>
    <cellStyle name="入力 2 5 2 2" xfId="3849"/>
    <cellStyle name="入力 2 5 2 2 2" xfId="6026"/>
    <cellStyle name="入力 2 5 2 2 2 2" xfId="41373"/>
    <cellStyle name="入力 2 5 2 2 3" xfId="10238"/>
    <cellStyle name="入力 2 5 2 2 3 2" xfId="26546"/>
    <cellStyle name="入力 2 5 2 2 3 3" xfId="37479"/>
    <cellStyle name="入力 2 5 2 2 4" xfId="12281"/>
    <cellStyle name="入力 2 5 2 2 4 2" xfId="22084"/>
    <cellStyle name="入力 2 5 2 2 4 3" xfId="36825"/>
    <cellStyle name="入力 2 5 2 2 5" xfId="11288"/>
    <cellStyle name="入力 2 5 2 2 5 2" xfId="19585"/>
    <cellStyle name="入力 2 5 2 2 5 3" xfId="34003"/>
    <cellStyle name="入力 2 5 2 2 6" xfId="15955"/>
    <cellStyle name="入力 2 5 2 2 6 2" xfId="20147"/>
    <cellStyle name="入力 2 5 2 2 6 3" xfId="29837"/>
    <cellStyle name="入力 2 5 2 2 7" xfId="18275"/>
    <cellStyle name="入力 2 5 2 2 7 2" xfId="28456"/>
    <cellStyle name="入力 2 5 2 2 7 3" xfId="43580"/>
    <cellStyle name="入力 2 5 2 2 8" xfId="36202"/>
    <cellStyle name="入力 2 5 2 3" xfId="3850"/>
    <cellStyle name="入力 2 5 2 3 2" xfId="6025"/>
    <cellStyle name="入力 2 5 2 3 2 2" xfId="34495"/>
    <cellStyle name="入力 2 5 2 3 3" xfId="10239"/>
    <cellStyle name="入力 2 5 2 3 3 2" xfId="25419"/>
    <cellStyle name="入力 2 5 2 3 3 3" xfId="31543"/>
    <cellStyle name="入力 2 5 2 3 4" xfId="12282"/>
    <cellStyle name="入力 2 5 2 3 4 2" xfId="21612"/>
    <cellStyle name="入力 2 5 2 3 4 3" xfId="41470"/>
    <cellStyle name="入力 2 5 2 3 5" xfId="11289"/>
    <cellStyle name="入力 2 5 2 3 5 2" xfId="21114"/>
    <cellStyle name="入力 2 5 2 3 5 3" xfId="32464"/>
    <cellStyle name="入力 2 5 2 3 6" xfId="15956"/>
    <cellStyle name="入力 2 5 2 3 6 2" xfId="23840"/>
    <cellStyle name="入力 2 5 2 3 6 3" xfId="29836"/>
    <cellStyle name="入力 2 5 2 3 7" xfId="18276"/>
    <cellStyle name="入力 2 5 2 3 7 2" xfId="28457"/>
    <cellStyle name="入力 2 5 2 3 7 3" xfId="36564"/>
    <cellStyle name="入力 2 5 2 3 8" xfId="34659"/>
    <cellStyle name="入力 2 5 2 4" xfId="3851"/>
    <cellStyle name="入力 2 5 2 4 2" xfId="6024"/>
    <cellStyle name="入力 2 5 2 4 2 2" xfId="40913"/>
    <cellStyle name="入力 2 5 2 4 3" xfId="10240"/>
    <cellStyle name="入力 2 5 2 4 3 2" xfId="23942"/>
    <cellStyle name="入力 2 5 2 4 3 3" xfId="35631"/>
    <cellStyle name="入力 2 5 2 4 4" xfId="12283"/>
    <cellStyle name="入力 2 5 2 4 4 2" xfId="25897"/>
    <cellStyle name="入力 2 5 2 4 4 3" xfId="34457"/>
    <cellStyle name="入力 2 5 2 4 5" xfId="11290"/>
    <cellStyle name="入力 2 5 2 4 5 2" xfId="20478"/>
    <cellStyle name="入力 2 5 2 4 5 3" xfId="30502"/>
    <cellStyle name="入力 2 5 2 4 6" xfId="15957"/>
    <cellStyle name="入力 2 5 2 4 6 2" xfId="24028"/>
    <cellStyle name="入力 2 5 2 4 6 3" xfId="29835"/>
    <cellStyle name="入力 2 5 2 4 7" xfId="18277"/>
    <cellStyle name="入力 2 5 2 4 7 2" xfId="28458"/>
    <cellStyle name="入力 2 5 2 4 7 3" xfId="40072"/>
    <cellStyle name="入力 2 5 2 4 8" xfId="31861"/>
    <cellStyle name="入力 2 5 2 5" xfId="3852"/>
    <cellStyle name="入力 2 5 2 5 2" xfId="6023"/>
    <cellStyle name="入力 2 5 2 5 2 2" xfId="36035"/>
    <cellStyle name="入力 2 5 2 5 3" xfId="10241"/>
    <cellStyle name="入力 2 5 2 5 3 2" xfId="19265"/>
    <cellStyle name="入力 2 5 2 5 3 3" xfId="34138"/>
    <cellStyle name="入力 2 5 2 5 4" xfId="12284"/>
    <cellStyle name="入力 2 5 2 5 4 2" xfId="22833"/>
    <cellStyle name="入力 2 5 2 5 4 3" xfId="42761"/>
    <cellStyle name="入力 2 5 2 5 5" xfId="11291"/>
    <cellStyle name="入力 2 5 2 5 5 2" xfId="22739"/>
    <cellStyle name="入力 2 5 2 5 5 3" xfId="38710"/>
    <cellStyle name="入力 2 5 2 5 6" xfId="15958"/>
    <cellStyle name="入力 2 5 2 5 6 2" xfId="19761"/>
    <cellStyle name="入力 2 5 2 5 6 3" xfId="29834"/>
    <cellStyle name="入力 2 5 2 5 7" xfId="18278"/>
    <cellStyle name="入力 2 5 2 5 7 2" xfId="28459"/>
    <cellStyle name="入力 2 5 2 5 7 3" xfId="32609"/>
    <cellStyle name="入力 2 5 2 5 8" xfId="39310"/>
    <cellStyle name="入力 2 5 2 6" xfId="3853"/>
    <cellStyle name="入力 2 5 2 6 2" xfId="6022"/>
    <cellStyle name="入力 2 5 2 6 2 2" xfId="42607"/>
    <cellStyle name="入力 2 5 2 6 3" xfId="10242"/>
    <cellStyle name="入力 2 5 2 6 3 2" xfId="25800"/>
    <cellStyle name="入力 2 5 2 6 3 3" xfId="32350"/>
    <cellStyle name="入力 2 5 2 6 4" xfId="12285"/>
    <cellStyle name="入力 2 5 2 6 4 2" xfId="20229"/>
    <cellStyle name="入力 2 5 2 6 4 3" xfId="32012"/>
    <cellStyle name="入力 2 5 2 6 5" xfId="11292"/>
    <cellStyle name="入力 2 5 2 6 5 2" xfId="21195"/>
    <cellStyle name="入力 2 5 2 6 5 3" xfId="37346"/>
    <cellStyle name="入力 2 5 2 6 6" xfId="15959"/>
    <cellStyle name="入力 2 5 2 6 6 2" xfId="27241"/>
    <cellStyle name="入力 2 5 2 6 6 3" xfId="29833"/>
    <cellStyle name="入力 2 5 2 6 7" xfId="18279"/>
    <cellStyle name="入力 2 5 2 6 7 2" xfId="28460"/>
    <cellStyle name="入力 2 5 2 6 7 3" xfId="41332"/>
    <cellStyle name="入力 2 5 2 6 8" xfId="37944"/>
    <cellStyle name="入力 2 5 2 7" xfId="3854"/>
    <cellStyle name="入力 2 5 2 7 2" xfId="6021"/>
    <cellStyle name="入力 2 5 2 7 2 2" xfId="35379"/>
    <cellStyle name="入力 2 5 2 7 3" xfId="10243"/>
    <cellStyle name="入力 2 5 2 7 3 2" xfId="22839"/>
    <cellStyle name="入力 2 5 2 7 3 3" xfId="30632"/>
    <cellStyle name="入力 2 5 2 7 4" xfId="12286"/>
    <cellStyle name="入力 2 5 2 7 4 2" xfId="24670"/>
    <cellStyle name="入力 2 5 2 7 4 3" xfId="29100"/>
    <cellStyle name="入力 2 5 2 7 5" xfId="11293"/>
    <cellStyle name="入力 2 5 2 7 5 2" xfId="28199"/>
    <cellStyle name="入力 2 5 2 7 5 3" xfId="35994"/>
    <cellStyle name="入力 2 5 2 7 6" xfId="15960"/>
    <cellStyle name="入力 2 5 2 7 6 2" xfId="25473"/>
    <cellStyle name="入力 2 5 2 7 6 3" xfId="29832"/>
    <cellStyle name="入力 2 5 2 7 7" xfId="18280"/>
    <cellStyle name="入力 2 5 2 7 7 2" xfId="28461"/>
    <cellStyle name="入力 2 5 2 7 7 3" xfId="33416"/>
    <cellStyle name="入力 2 5 2 7 8" xfId="36874"/>
    <cellStyle name="入力 2 5 2 8" xfId="6027"/>
    <cellStyle name="入力 2 5 2 8 2" xfId="31988"/>
    <cellStyle name="入力 2 5 2 9" xfId="10237"/>
    <cellStyle name="入力 2 5 2 9 2" xfId="24128"/>
    <cellStyle name="入力 2 5 2 9 3" xfId="38847"/>
    <cellStyle name="入力 2 5 3" xfId="3855"/>
    <cellStyle name="入力 2 5 3 2" xfId="6020"/>
    <cellStyle name="入力 2 5 3 2 2" xfId="39566"/>
    <cellStyle name="入力 2 5 3 3" xfId="10244"/>
    <cellStyle name="入力 2 5 3 3 2" xfId="21714"/>
    <cellStyle name="入力 2 5 3 3 3" xfId="38846"/>
    <cellStyle name="入力 2 5 3 4" xfId="12287"/>
    <cellStyle name="入力 2 5 3 4 2" xfId="19551"/>
    <cellStyle name="入力 2 5 3 4 3" xfId="41136"/>
    <cellStyle name="入力 2 5 3 5" xfId="11294"/>
    <cellStyle name="入力 2 5 3 5 2" xfId="21379"/>
    <cellStyle name="入力 2 5 3 5 3" xfId="35495"/>
    <cellStyle name="入力 2 5 3 6" xfId="15961"/>
    <cellStyle name="入力 2 5 3 6 2" xfId="25780"/>
    <cellStyle name="入力 2 5 3 6 3" xfId="29831"/>
    <cellStyle name="入力 2 5 3 7" xfId="18281"/>
    <cellStyle name="入力 2 5 3 7 2" xfId="28462"/>
    <cellStyle name="入力 2 5 3 7 3" xfId="39607"/>
    <cellStyle name="入力 2 5 3 8" xfId="36210"/>
    <cellStyle name="入力 2 5 4" xfId="6028"/>
    <cellStyle name="入力 2 5 4 2" xfId="31145"/>
    <cellStyle name="入力 2 5 5" xfId="10236"/>
    <cellStyle name="入力 2 5 5 2" xfId="24751"/>
    <cellStyle name="入力 2 5 5 3" xfId="29190"/>
    <cellStyle name="入力 2 5 6" xfId="12279"/>
    <cellStyle name="入力 2 5 6 2" xfId="24665"/>
    <cellStyle name="入力 2 5 6 3" xfId="35216"/>
    <cellStyle name="入力 2 5 7" xfId="11286"/>
    <cellStyle name="入力 2 5 7 2" xfId="27036"/>
    <cellStyle name="入力 2 5 7 3" xfId="35995"/>
    <cellStyle name="入力 2 5 8" xfId="15953"/>
    <cellStyle name="入力 2 5 8 2" xfId="26260"/>
    <cellStyle name="入力 2 5 8 3" xfId="29839"/>
    <cellStyle name="入力 2 5 9" xfId="18273"/>
    <cellStyle name="入力 2 5 9 2" xfId="28454"/>
    <cellStyle name="入力 2 5 9 3" xfId="43136"/>
    <cellStyle name="入力 2 6" xfId="3856"/>
    <cellStyle name="入力 2 6 10" xfId="34667"/>
    <cellStyle name="入力 2 6 2" xfId="3857"/>
    <cellStyle name="入力 2 6 2 10" xfId="12289"/>
    <cellStyle name="入力 2 6 2 10 2" xfId="28052"/>
    <cellStyle name="入力 2 6 2 10 3" xfId="41795"/>
    <cellStyle name="入力 2 6 2 11" xfId="11296"/>
    <cellStyle name="入力 2 6 2 11 2" xfId="21880"/>
    <cellStyle name="入力 2 6 2 11 3" xfId="32465"/>
    <cellStyle name="入力 2 6 2 12" xfId="15963"/>
    <cellStyle name="入力 2 6 2 12 2" xfId="25293"/>
    <cellStyle name="入力 2 6 2 12 3" xfId="29829"/>
    <cellStyle name="入力 2 6 2 13" xfId="18283"/>
    <cellStyle name="入力 2 6 2 13 2" xfId="28464"/>
    <cellStyle name="入力 2 6 2 13 3" xfId="39861"/>
    <cellStyle name="入力 2 6 2 14" xfId="31853"/>
    <cellStyle name="入力 2 6 2 2" xfId="3858"/>
    <cellStyle name="入力 2 6 2 2 2" xfId="4952"/>
    <cellStyle name="入力 2 6 2 2 2 2" xfId="37864"/>
    <cellStyle name="入力 2 6 2 2 3" xfId="10247"/>
    <cellStyle name="入力 2 6 2 2 3 2" xfId="23847"/>
    <cellStyle name="入力 2 6 2 2 3 3" xfId="35630"/>
    <cellStyle name="入力 2 6 2 2 4" xfId="12290"/>
    <cellStyle name="入力 2 6 2 2 4 2" xfId="25458"/>
    <cellStyle name="入力 2 6 2 2 4 3" xfId="37286"/>
    <cellStyle name="入力 2 6 2 2 5" xfId="11297"/>
    <cellStyle name="入力 2 6 2 2 5 2" xfId="24336"/>
    <cellStyle name="入力 2 6 2 2 5 3" xfId="30501"/>
    <cellStyle name="入力 2 6 2 2 6" xfId="15964"/>
    <cellStyle name="入力 2 6 2 2 6 2" xfId="25098"/>
    <cellStyle name="入力 2 6 2 2 6 3" xfId="29828"/>
    <cellStyle name="入力 2 6 2 2 7" xfId="18284"/>
    <cellStyle name="入力 2 6 2 2 7 2" xfId="28465"/>
    <cellStyle name="入力 2 6 2 2 7 3" xfId="38216"/>
    <cellStyle name="入力 2 6 2 2 8" xfId="31304"/>
    <cellStyle name="入力 2 6 2 3" xfId="3859"/>
    <cellStyle name="入力 2 6 2 3 2" xfId="6018"/>
    <cellStyle name="入力 2 6 2 3 2 2" xfId="43543"/>
    <cellStyle name="入力 2 6 2 3 3" xfId="10248"/>
    <cellStyle name="入力 2 6 2 3 3 2" xfId="25011"/>
    <cellStyle name="入力 2 6 2 3 3 3" xfId="34137"/>
    <cellStyle name="入力 2 6 2 3 4" xfId="12291"/>
    <cellStyle name="入力 2 6 2 3 4 2" xfId="25088"/>
    <cellStyle name="入力 2 6 2 3 4 3" xfId="41914"/>
    <cellStyle name="入力 2 6 2 3 5" xfId="11298"/>
    <cellStyle name="入力 2 6 2 3 5 2" xfId="26827"/>
    <cellStyle name="入力 2 6 2 3 5 3" xfId="38709"/>
    <cellStyle name="入力 2 6 2 3 6" xfId="15965"/>
    <cellStyle name="入力 2 6 2 3 6 2" xfId="26892"/>
    <cellStyle name="入力 2 6 2 3 6 3" xfId="29827"/>
    <cellStyle name="入力 2 6 2 3 7" xfId="18285"/>
    <cellStyle name="入力 2 6 2 3 7 2" xfId="28466"/>
    <cellStyle name="入力 2 6 2 3 7 3" xfId="40927"/>
    <cellStyle name="入力 2 6 2 3 8" xfId="34660"/>
    <cellStyle name="入力 2 6 2 4" xfId="3860"/>
    <cellStyle name="入力 2 6 2 4 2" xfId="6017"/>
    <cellStyle name="入力 2 6 2 4 2 2" xfId="39141"/>
    <cellStyle name="入力 2 6 2 4 3" xfId="10249"/>
    <cellStyle name="入力 2 6 2 4 3 2" xfId="25231"/>
    <cellStyle name="入力 2 6 2 4 3 3" xfId="32351"/>
    <cellStyle name="入力 2 6 2 4 4" xfId="12292"/>
    <cellStyle name="入力 2 6 2 4 4 2" xfId="26318"/>
    <cellStyle name="入力 2 6 2 4 4 3" xfId="34829"/>
    <cellStyle name="入力 2 6 2 4 5" xfId="11299"/>
    <cellStyle name="入力 2 6 2 4 5 2" xfId="26967"/>
    <cellStyle name="入力 2 6 2 4 5 3" xfId="37345"/>
    <cellStyle name="入力 2 6 2 4 6" xfId="15966"/>
    <cellStyle name="入力 2 6 2 4 6 2" xfId="27608"/>
    <cellStyle name="入力 2 6 2 4 6 3" xfId="29826"/>
    <cellStyle name="入力 2 6 2 4 7" xfId="18286"/>
    <cellStyle name="入力 2 6 2 4 7 2" xfId="28467"/>
    <cellStyle name="入力 2 6 2 4 7 3" xfId="36658"/>
    <cellStyle name="入力 2 6 2 4 8" xfId="31860"/>
    <cellStyle name="入力 2 6 2 5" xfId="3861"/>
    <cellStyle name="入力 2 6 2 5 2" xfId="6016"/>
    <cellStyle name="入力 2 6 2 5 2 2" xfId="43896"/>
    <cellStyle name="入力 2 6 2 5 3" xfId="10250"/>
    <cellStyle name="入力 2 6 2 5 3 2" xfId="26198"/>
    <cellStyle name="入力 2 6 2 5 3 3" xfId="30631"/>
    <cellStyle name="入力 2 6 2 5 4" xfId="12293"/>
    <cellStyle name="入力 2 6 2 5 4 2" xfId="27207"/>
    <cellStyle name="入力 2 6 2 5 4 3" xfId="41021"/>
    <cellStyle name="入力 2 6 2 5 5" xfId="11300"/>
    <cellStyle name="入力 2 6 2 5 5 2" xfId="23527"/>
    <cellStyle name="入力 2 6 2 5 5 3" xfId="34485"/>
    <cellStyle name="入力 2 6 2 5 6" xfId="15967"/>
    <cellStyle name="入力 2 6 2 5 6 2" xfId="28154"/>
    <cellStyle name="入力 2 6 2 5 6 3" xfId="29825"/>
    <cellStyle name="入力 2 6 2 5 7" xfId="18287"/>
    <cellStyle name="入力 2 6 2 5 7 2" xfId="28468"/>
    <cellStyle name="入力 2 6 2 5 7 3" xfId="42735"/>
    <cellStyle name="入力 2 6 2 5 8" xfId="39309"/>
    <cellStyle name="入力 2 6 2 6" xfId="3862"/>
    <cellStyle name="入力 2 6 2 6 2" xfId="6015"/>
    <cellStyle name="入力 2 6 2 6 2 2" xfId="31146"/>
    <cellStyle name="入力 2 6 2 6 3" xfId="10251"/>
    <cellStyle name="入力 2 6 2 6 3 2" xfId="26643"/>
    <cellStyle name="入力 2 6 2 6 3 3" xfId="38845"/>
    <cellStyle name="入力 2 6 2 6 4" xfId="12294"/>
    <cellStyle name="入力 2 6 2 6 4 2" xfId="19498"/>
    <cellStyle name="入力 2 6 2 6 4 3" xfId="35314"/>
    <cellStyle name="入力 2 6 2 6 5" xfId="11301"/>
    <cellStyle name="入力 2 6 2 6 5 2" xfId="23389"/>
    <cellStyle name="入力 2 6 2 6 5 3" xfId="35494"/>
    <cellStyle name="入力 2 6 2 6 6" xfId="15968"/>
    <cellStyle name="入力 2 6 2 6 6 2" xfId="27333"/>
    <cellStyle name="入力 2 6 2 6 6 3" xfId="29824"/>
    <cellStyle name="入力 2 6 2 6 7" xfId="18288"/>
    <cellStyle name="入力 2 6 2 6 7 2" xfId="28469"/>
    <cellStyle name="入力 2 6 2 6 7 3" xfId="36556"/>
    <cellStyle name="入力 2 6 2 6 8" xfId="37943"/>
    <cellStyle name="入力 2 6 2 7" xfId="3863"/>
    <cellStyle name="入力 2 6 2 7 2" xfId="6014"/>
    <cellStyle name="入力 2 6 2 7 2 2" xfId="31987"/>
    <cellStyle name="入力 2 6 2 7 3" xfId="10252"/>
    <cellStyle name="入力 2 6 2 7 3 2" xfId="22829"/>
    <cellStyle name="入力 2 6 2 7 3 3" xfId="37477"/>
    <cellStyle name="入力 2 6 2 7 4" xfId="12295"/>
    <cellStyle name="入力 2 6 2 7 4 2" xfId="23485"/>
    <cellStyle name="入力 2 6 2 7 4 3" xfId="42785"/>
    <cellStyle name="入力 2 6 2 7 5" xfId="11302"/>
    <cellStyle name="入力 2 6 2 7 5 2" xfId="21251"/>
    <cellStyle name="入力 2 6 2 7 5 3" xfId="30500"/>
    <cellStyle name="入力 2 6 2 7 6" xfId="15969"/>
    <cellStyle name="入力 2 6 2 7 6 2" xfId="27717"/>
    <cellStyle name="入力 2 6 2 7 6 3" xfId="29823"/>
    <cellStyle name="入力 2 6 2 7 7" xfId="18289"/>
    <cellStyle name="入力 2 6 2 7 7 2" xfId="28470"/>
    <cellStyle name="入力 2 6 2 7 7 3" xfId="41147"/>
    <cellStyle name="入力 2 6 2 7 8" xfId="36873"/>
    <cellStyle name="入力 2 6 2 8" xfId="4953"/>
    <cellStyle name="入力 2 6 2 8 2" xfId="34833"/>
    <cellStyle name="入力 2 6 2 9" xfId="10246"/>
    <cellStyle name="入力 2 6 2 9 2" xfId="25816"/>
    <cellStyle name="入力 2 6 2 9 3" xfId="31544"/>
    <cellStyle name="入力 2 6 3" xfId="3864"/>
    <cellStyle name="入力 2 6 3 2" xfId="6013"/>
    <cellStyle name="入力 2 6 3 2 2" xfId="40328"/>
    <cellStyle name="入力 2 6 3 3" xfId="10253"/>
    <cellStyle name="入力 2 6 3 3 2" xfId="20356"/>
    <cellStyle name="入力 2 6 3 3 3" xfId="31545"/>
    <cellStyle name="入力 2 6 3 4" xfId="12296"/>
    <cellStyle name="入力 2 6 3 4 2" xfId="20401"/>
    <cellStyle name="入力 2 6 3 4 3" xfId="33817"/>
    <cellStyle name="入力 2 6 3 5" xfId="11303"/>
    <cellStyle name="入力 2 6 3 5 2" xfId="26389"/>
    <cellStyle name="入力 2 6 3 5 3" xfId="29107"/>
    <cellStyle name="入力 2 6 3 6" xfId="15970"/>
    <cellStyle name="入力 2 6 3 6 2" xfId="24646"/>
    <cellStyle name="入力 2 6 3 6 3" xfId="29822"/>
    <cellStyle name="入力 2 6 3 7" xfId="18290"/>
    <cellStyle name="入力 2 6 3 7 2" xfId="28471"/>
    <cellStyle name="入力 2 6 3 7 3" xfId="32603"/>
    <cellStyle name="入力 2 6 3 8" xfId="36209"/>
    <cellStyle name="入力 2 6 4" xfId="6019"/>
    <cellStyle name="入力 2 6 4 2" xfId="37773"/>
    <cellStyle name="入力 2 6 5" xfId="10245"/>
    <cellStyle name="入力 2 6 5 2" xfId="25539"/>
    <cellStyle name="入力 2 6 5 3" xfId="37478"/>
    <cellStyle name="入力 2 6 6" xfId="12288"/>
    <cellStyle name="入力 2 6 6 2" xfId="23067"/>
    <cellStyle name="入力 2 6 6 3" xfId="38649"/>
    <cellStyle name="入力 2 6 7" xfId="11295"/>
    <cellStyle name="入力 2 6 7 2" xfId="22995"/>
    <cellStyle name="入力 2 6 7 3" xfId="34002"/>
    <cellStyle name="入力 2 6 8" xfId="15962"/>
    <cellStyle name="入力 2 6 8 2" xfId="24908"/>
    <cellStyle name="入力 2 6 8 3" xfId="29830"/>
    <cellStyle name="入力 2 6 9" xfId="18282"/>
    <cellStyle name="入力 2 6 9 2" xfId="28463"/>
    <cellStyle name="入力 2 6 9 3" xfId="33111"/>
    <cellStyle name="入力 2 7" xfId="3865"/>
    <cellStyle name="入力 2 7 10" xfId="10254"/>
    <cellStyle name="入力 2 7 10 2" xfId="23227"/>
    <cellStyle name="入力 2 7 10 3" xfId="35629"/>
    <cellStyle name="入力 2 7 11" xfId="12297"/>
    <cellStyle name="入力 2 7 11 2" xfId="26474"/>
    <cellStyle name="入力 2 7 11 3" xfId="32689"/>
    <cellStyle name="入力 2 7 12" xfId="11304"/>
    <cellStyle name="入力 2 7 12 2" xfId="27903"/>
    <cellStyle name="入力 2 7 12 3" xfId="38152"/>
    <cellStyle name="入力 2 7 13" xfId="15971"/>
    <cellStyle name="入力 2 7 13 2" xfId="22685"/>
    <cellStyle name="入力 2 7 13 3" xfId="29185"/>
    <cellStyle name="入力 2 7 14" xfId="18291"/>
    <cellStyle name="入力 2 7 14 2" xfId="28472"/>
    <cellStyle name="入力 2 7 14 3" xfId="40880"/>
    <cellStyle name="入力 2 7 15" xfId="34666"/>
    <cellStyle name="入力 2 7 2" xfId="3866"/>
    <cellStyle name="入力 2 7 2 10" xfId="12298"/>
    <cellStyle name="入力 2 7 2 10 2" xfId="19432"/>
    <cellStyle name="入力 2 7 2 10 3" xfId="30208"/>
    <cellStyle name="入力 2 7 2 11" xfId="14831"/>
    <cellStyle name="入力 2 7 2 11 2" xfId="24067"/>
    <cellStyle name="入力 2 7 2 11 3" xfId="32839"/>
    <cellStyle name="入力 2 7 2 12" xfId="15972"/>
    <cellStyle name="入力 2 7 2 12 2" xfId="23361"/>
    <cellStyle name="入力 2 7 2 12 3" xfId="29821"/>
    <cellStyle name="入力 2 7 2 13" xfId="18292"/>
    <cellStyle name="入力 2 7 2 13 2" xfId="28473"/>
    <cellStyle name="入力 2 7 2 13 3" xfId="33424"/>
    <cellStyle name="入力 2 7 2 14" xfId="31854"/>
    <cellStyle name="入力 2 7 2 2" xfId="3867"/>
    <cellStyle name="入力 2 7 2 2 2" xfId="6010"/>
    <cellStyle name="入力 2 7 2 2 2 2" xfId="36036"/>
    <cellStyle name="入力 2 7 2 2 3" xfId="10256"/>
    <cellStyle name="入力 2 7 2 2 3 2" xfId="27460"/>
    <cellStyle name="入力 2 7 2 2 3 3" xfId="32352"/>
    <cellStyle name="入力 2 7 2 2 4" xfId="12299"/>
    <cellStyle name="入力 2 7 2 2 4 2" xfId="28159"/>
    <cellStyle name="入力 2 7 2 2 4 3" xfId="42750"/>
    <cellStyle name="入力 2 7 2 2 5" xfId="12752"/>
    <cellStyle name="入力 2 7 2 2 5 2" xfId="26276"/>
    <cellStyle name="入力 2 7 2 2 5 3" xfId="33628"/>
    <cellStyle name="入力 2 7 2 2 6" xfId="15973"/>
    <cellStyle name="入力 2 7 2 2 6 2" xfId="24549"/>
    <cellStyle name="入力 2 7 2 2 6 3" xfId="29820"/>
    <cellStyle name="入力 2 7 2 2 7" xfId="18293"/>
    <cellStyle name="入力 2 7 2 2 7 2" xfId="28474"/>
    <cellStyle name="入力 2 7 2 2 7 3" xfId="40896"/>
    <cellStyle name="入力 2 7 2 2 8" xfId="31303"/>
    <cellStyle name="入力 2 7 2 3" xfId="3868"/>
    <cellStyle name="入力 2 7 2 3 2" xfId="6009"/>
    <cellStyle name="入力 2 7 2 3 2 2" xfId="40628"/>
    <cellStyle name="入力 2 7 2 3 3" xfId="10257"/>
    <cellStyle name="入力 2 7 2 3 3 2" xfId="19406"/>
    <cellStyle name="入力 2 7 2 3 3 3" xfId="30630"/>
    <cellStyle name="入力 2 7 2 3 4" xfId="12300"/>
    <cellStyle name="入力 2 7 2 3 4 2" xfId="27975"/>
    <cellStyle name="入力 2 7 2 3 4 3" xfId="38648"/>
    <cellStyle name="入力 2 7 2 3 5" xfId="11305"/>
    <cellStyle name="入力 2 7 2 3 5 2" xfId="26185"/>
    <cellStyle name="入力 2 7 2 3 5 3" xfId="35215"/>
    <cellStyle name="入力 2 7 2 3 6" xfId="15974"/>
    <cellStyle name="入力 2 7 2 3 6 2" xfId="20625"/>
    <cellStyle name="入力 2 7 2 3 6 3" xfId="29819"/>
    <cellStyle name="入力 2 7 2 3 7" xfId="18294"/>
    <cellStyle name="入力 2 7 2 3 7 2" xfId="28475"/>
    <cellStyle name="入力 2 7 2 3 7 3" xfId="33103"/>
    <cellStyle name="入力 2 7 2 3 8" xfId="39308"/>
    <cellStyle name="入力 2 7 2 4" xfId="3869"/>
    <cellStyle name="入力 2 7 2 4 2" xfId="6008"/>
    <cellStyle name="入力 2 7 2 4 2 2" xfId="35380"/>
    <cellStyle name="入力 2 7 2 4 3" xfId="10258"/>
    <cellStyle name="入力 2 7 2 4 3 2" xfId="24644"/>
    <cellStyle name="入力 2 7 2 4 3 3" xfId="38844"/>
    <cellStyle name="入力 2 7 2 4 4" xfId="12301"/>
    <cellStyle name="入力 2 7 2 4 4 2" xfId="26383"/>
    <cellStyle name="入力 2 7 2 4 4 3" xfId="42116"/>
    <cellStyle name="入力 2 7 2 4 5" xfId="11306"/>
    <cellStyle name="入力 2 7 2 4 5 2" xfId="22976"/>
    <cellStyle name="入力 2 7 2 4 5 3" xfId="36824"/>
    <cellStyle name="入力 2 7 2 4 6" xfId="15975"/>
    <cellStyle name="入力 2 7 2 4 6 2" xfId="19471"/>
    <cellStyle name="入力 2 7 2 4 6 3" xfId="29818"/>
    <cellStyle name="入力 2 7 2 4 7" xfId="18295"/>
    <cellStyle name="入力 2 7 2 4 7 2" xfId="28476"/>
    <cellStyle name="入力 2 7 2 4 7 3" xfId="29295"/>
    <cellStyle name="入力 2 7 2 4 8" xfId="37942"/>
    <cellStyle name="入力 2 7 2 5" xfId="3870"/>
    <cellStyle name="入力 2 7 2 5 2" xfId="6007"/>
    <cellStyle name="入力 2 7 2 5 2 2" xfId="42665"/>
    <cellStyle name="入力 2 7 2 5 3" xfId="10259"/>
    <cellStyle name="入力 2 7 2 5 3 2" xfId="24636"/>
    <cellStyle name="入力 2 7 2 5 3 3" xfId="37476"/>
    <cellStyle name="入力 2 7 2 5 4" xfId="12302"/>
    <cellStyle name="入力 2 7 2 5 4 2" xfId="25357"/>
    <cellStyle name="入力 2 7 2 5 4 3" xfId="37285"/>
    <cellStyle name="入力 2 7 2 5 5" xfId="10414"/>
    <cellStyle name="入力 2 7 2 5 5 2" xfId="24424"/>
    <cellStyle name="入力 2 7 2 5 5 3" xfId="35608"/>
    <cellStyle name="入力 2 7 2 5 6" xfId="15976"/>
    <cellStyle name="入力 2 7 2 5 6 2" xfId="20669"/>
    <cellStyle name="入力 2 7 2 5 6 3" xfId="29817"/>
    <cellStyle name="入力 2 7 2 5 7" xfId="18296"/>
    <cellStyle name="入力 2 7 2 5 7 2" xfId="28477"/>
    <cellStyle name="入力 2 7 2 5 7 3" xfId="41064"/>
    <cellStyle name="入力 2 7 2 5 8" xfId="36872"/>
    <cellStyle name="入力 2 7 2 6" xfId="3871"/>
    <cellStyle name="入力 2 7 2 6 2" xfId="6006"/>
    <cellStyle name="入力 2 7 2 6 2 2" xfId="37774"/>
    <cellStyle name="入力 2 7 2 6 3" xfId="10260"/>
    <cellStyle name="入力 2 7 2 6 3 2" xfId="22473"/>
    <cellStyle name="入力 2 7 2 6 3 3" xfId="31546"/>
    <cellStyle name="入力 2 7 2 6 4" xfId="12303"/>
    <cellStyle name="入力 2 7 2 6 4 2" xfId="20110"/>
    <cellStyle name="入力 2 7 2 6 4 3" xfId="42918"/>
    <cellStyle name="入力 2 7 2 6 5" xfId="11307"/>
    <cellStyle name="入力 2 7 2 6 5 2" xfId="21918"/>
    <cellStyle name="入力 2 7 2 6 5 3" xfId="34454"/>
    <cellStyle name="入力 2 7 2 6 6" xfId="15977"/>
    <cellStyle name="入力 2 7 2 6 6 2" xfId="22653"/>
    <cellStyle name="入力 2 7 2 6 6 3" xfId="29816"/>
    <cellStyle name="入力 2 7 2 6 7" xfId="18297"/>
    <cellStyle name="入力 2 7 2 6 7 2" xfId="28478"/>
    <cellStyle name="入力 2 7 2 6 7 3" xfId="33417"/>
    <cellStyle name="入力 2 7 2 6 8" xfId="36208"/>
    <cellStyle name="入力 2 7 2 7" xfId="3872"/>
    <cellStyle name="入力 2 7 2 7 2" xfId="6005"/>
    <cellStyle name="入力 2 7 2 7 2 2" xfId="41942"/>
    <cellStyle name="入力 2 7 2 7 3" xfId="10261"/>
    <cellStyle name="入力 2 7 2 7 3 2" xfId="19622"/>
    <cellStyle name="入力 2 7 2 7 3 3" xfId="35628"/>
    <cellStyle name="入力 2 7 2 7 4" xfId="12304"/>
    <cellStyle name="入力 2 7 2 7 4 2" xfId="27204"/>
    <cellStyle name="入力 2 7 2 7 4 3" xfId="34830"/>
    <cellStyle name="入力 2 7 2 7 5" xfId="11308"/>
    <cellStyle name="入力 2 7 2 7 5 2" xfId="19173"/>
    <cellStyle name="入力 2 7 2 7 5 3" xfId="32021"/>
    <cellStyle name="入力 2 7 2 7 6" xfId="15978"/>
    <cellStyle name="入力 2 7 2 7 6 2" xfId="23823"/>
    <cellStyle name="入力 2 7 2 7 6 3" xfId="29815"/>
    <cellStyle name="入力 2 7 2 7 7" xfId="18298"/>
    <cellStyle name="入力 2 7 2 7 7 2" xfId="28479"/>
    <cellStyle name="入力 2 7 2 7 7 3" xfId="42927"/>
    <cellStyle name="入力 2 7 2 7 8" xfId="34665"/>
    <cellStyle name="入力 2 7 2 8" xfId="6011"/>
    <cellStyle name="入力 2 7 2 8 2" xfId="40101"/>
    <cellStyle name="入力 2 7 2 9" xfId="10255"/>
    <cellStyle name="入力 2 7 2 9 2" xfId="24021"/>
    <cellStyle name="入力 2 7 2 9 3" xfId="34136"/>
    <cellStyle name="入力 2 7 3" xfId="3873"/>
    <cellStyle name="入力 2 7 3 2" xfId="6004"/>
    <cellStyle name="入力 2 7 3 2 2" xfId="39142"/>
    <cellStyle name="入力 2 7 3 3" xfId="10262"/>
    <cellStyle name="入力 2 7 3 3 2" xfId="19337"/>
    <cellStyle name="入力 2 7 3 3 3" xfId="34135"/>
    <cellStyle name="入力 2 7 3 4" xfId="12305"/>
    <cellStyle name="入力 2 7 3 4 2" xfId="26909"/>
    <cellStyle name="入力 2 7 3 4 3" xfId="43330"/>
    <cellStyle name="入力 2 7 3 5" xfId="11309"/>
    <cellStyle name="入力 2 7 3 5 2" xfId="19887"/>
    <cellStyle name="入力 2 7 3 5 3" xfId="29106"/>
    <cellStyle name="入力 2 7 3 6" xfId="15979"/>
    <cellStyle name="入力 2 7 3 6 2" xfId="19422"/>
    <cellStyle name="入力 2 7 3 6 3" xfId="29814"/>
    <cellStyle name="入力 2 7 3 7" xfId="18299"/>
    <cellStyle name="入力 2 7 3 7 2" xfId="28480"/>
    <cellStyle name="入力 2 7 3 7 3" xfId="33110"/>
    <cellStyle name="入力 2 7 3 8" xfId="31855"/>
    <cellStyle name="入力 2 7 4" xfId="3874"/>
    <cellStyle name="入力 2 7 4 2" xfId="6003"/>
    <cellStyle name="入力 2 7 4 2 2" xfId="43897"/>
    <cellStyle name="入力 2 7 4 3" xfId="10263"/>
    <cellStyle name="入力 2 7 4 3 2" xfId="26419"/>
    <cellStyle name="入力 2 7 4 3 3" xfId="32353"/>
    <cellStyle name="入力 2 7 4 4" xfId="12306"/>
    <cellStyle name="入力 2 7 4 4 2" xfId="22269"/>
    <cellStyle name="入力 2 7 4 4 3" xfId="35313"/>
    <cellStyle name="入力 2 7 4 5" xfId="11310"/>
    <cellStyle name="入力 2 7 4 5 2" xfId="21252"/>
    <cellStyle name="入力 2 7 4 5 3" xfId="29105"/>
    <cellStyle name="入力 2 7 4 6" xfId="15980"/>
    <cellStyle name="入力 2 7 4 6 2" xfId="25481"/>
    <cellStyle name="入力 2 7 4 6 3" xfId="29813"/>
    <cellStyle name="入力 2 7 4 7" xfId="18300"/>
    <cellStyle name="入力 2 7 4 7 2" xfId="28481"/>
    <cellStyle name="入力 2 7 4 7 3" xfId="42834"/>
    <cellStyle name="入力 2 7 4 8" xfId="31302"/>
    <cellStyle name="入力 2 7 5" xfId="3875"/>
    <cellStyle name="入力 2 7 5 2" xfId="6002"/>
    <cellStyle name="入力 2 7 5 2 2" xfId="31147"/>
    <cellStyle name="入力 2 7 5 3" xfId="10264"/>
    <cellStyle name="入力 2 7 5 3 2" xfId="23355"/>
    <cellStyle name="入力 2 7 5 3 3" xfId="30629"/>
    <cellStyle name="入力 2 7 5 4" xfId="12307"/>
    <cellStyle name="入力 2 7 5 4 2" xfId="21291"/>
    <cellStyle name="入力 2 7 5 4 3" xfId="42604"/>
    <cellStyle name="入力 2 7 5 5" xfId="11311"/>
    <cellStyle name="入力 2 7 5 5 2" xfId="28007"/>
    <cellStyle name="入力 2 7 5 5 3" xfId="30499"/>
    <cellStyle name="入力 2 7 5 6" xfId="15981"/>
    <cellStyle name="入力 2 7 5 6 2" xfId="19459"/>
    <cellStyle name="入力 2 7 5 6 3" xfId="29812"/>
    <cellStyle name="入力 2 7 5 7" xfId="18301"/>
    <cellStyle name="入力 2 7 5 7 2" xfId="28482"/>
    <cellStyle name="入力 2 7 5 7 3" xfId="38215"/>
    <cellStyle name="入力 2 7 5 8" xfId="39307"/>
    <cellStyle name="入力 2 7 6" xfId="3876"/>
    <cellStyle name="入力 2 7 6 2" xfId="6001"/>
    <cellStyle name="入力 2 7 6 2 2" xfId="31986"/>
    <cellStyle name="入力 2 7 6 3" xfId="10265"/>
    <cellStyle name="入力 2 7 6 3 2" xfId="22277"/>
    <cellStyle name="入力 2 7 6 3 3" xfId="38843"/>
    <cellStyle name="入力 2 7 6 4" xfId="12308"/>
    <cellStyle name="入力 2 7 6 4 2" xfId="19929"/>
    <cellStyle name="入力 2 7 6 4 3" xfId="33816"/>
    <cellStyle name="入力 2 7 6 5" xfId="11312"/>
    <cellStyle name="入力 2 7 6 5 2" xfId="23739"/>
    <cellStyle name="入力 2 7 6 5 3" xfId="30498"/>
    <cellStyle name="入力 2 7 6 6" xfId="15982"/>
    <cellStyle name="入力 2 7 6 6 2" xfId="26763"/>
    <cellStyle name="入力 2 7 6 6 3" xfId="32926"/>
    <cellStyle name="入力 2 7 6 7" xfId="18302"/>
    <cellStyle name="入力 2 7 6 7 2" xfId="28483"/>
    <cellStyle name="入力 2 7 6 7 3" xfId="40876"/>
    <cellStyle name="入力 2 7 6 8" xfId="37941"/>
    <cellStyle name="入力 2 7 7" xfId="3877"/>
    <cellStyle name="入力 2 7 7 2" xfId="6000"/>
    <cellStyle name="入力 2 7 7 2 2" xfId="40424"/>
    <cellStyle name="入力 2 7 7 3" xfId="10266"/>
    <cellStyle name="入力 2 7 7 3 2" xfId="19577"/>
    <cellStyle name="入力 2 7 7 3 3" xfId="37475"/>
    <cellStyle name="入力 2 7 7 4" xfId="12309"/>
    <cellStyle name="入力 2 7 7 4 2" xfId="19990"/>
    <cellStyle name="入力 2 7 7 4 3" xfId="32690"/>
    <cellStyle name="入力 2 7 7 5" xfId="11313"/>
    <cellStyle name="入力 2 7 7 5 2" xfId="20415"/>
    <cellStyle name="入力 2 7 7 5 3" xfId="30497"/>
    <cellStyle name="入力 2 7 7 6" xfId="15983"/>
    <cellStyle name="入力 2 7 7 6 2" xfId="21560"/>
    <cellStyle name="入力 2 7 7 6 3" xfId="28969"/>
    <cellStyle name="入力 2 7 7 7" xfId="18303"/>
    <cellStyle name="入力 2 7 7 7 2" xfId="28484"/>
    <cellStyle name="入力 2 7 7 7 3" xfId="36657"/>
    <cellStyle name="入力 2 7 7 8" xfId="36871"/>
    <cellStyle name="入力 2 7 8" xfId="3878"/>
    <cellStyle name="入力 2 7 8 2" xfId="5999"/>
    <cellStyle name="入力 2 7 8 2 2" xfId="34497"/>
    <cellStyle name="入力 2 7 8 3" xfId="10267"/>
    <cellStyle name="入力 2 7 8 3 2" xfId="27127"/>
    <cellStyle name="入力 2 7 8 3 3" xfId="31547"/>
    <cellStyle name="入力 2 7 8 4" xfId="12310"/>
    <cellStyle name="入力 2 7 8 4 2" xfId="27313"/>
    <cellStyle name="入力 2 7 8 4 3" xfId="30207"/>
    <cellStyle name="入力 2 7 8 5" xfId="11314"/>
    <cellStyle name="入力 2 7 8 5 2" xfId="22756"/>
    <cellStyle name="入力 2 7 8 5 3" xfId="30496"/>
    <cellStyle name="入力 2 7 8 6" xfId="15984"/>
    <cellStyle name="入力 2 7 8 6 2" xfId="20091"/>
    <cellStyle name="入力 2 7 8 6 3" xfId="29811"/>
    <cellStyle name="入力 2 7 8 7" xfId="18304"/>
    <cellStyle name="入力 2 7 8 7 2" xfId="28485"/>
    <cellStyle name="入力 2 7 8 7 3" xfId="40653"/>
    <cellStyle name="入力 2 7 8 8" xfId="36207"/>
    <cellStyle name="入力 2 7 9" xfId="6012"/>
    <cellStyle name="入力 2 7 9 2" xfId="34496"/>
    <cellStyle name="入力 2 8" xfId="8978"/>
    <cellStyle name="入力 2 8 2" xfId="42648"/>
    <cellStyle name="入力 2 9" xfId="5877"/>
    <cellStyle name="入力 2 9 2" xfId="28141"/>
    <cellStyle name="入力 2 9 3" xfId="42522"/>
    <cellStyle name="入力 20" xfId="3879"/>
    <cellStyle name="入力 20 2" xfId="5998"/>
    <cellStyle name="入力 20 2 2" xfId="39545"/>
    <cellStyle name="入力 20 3" xfId="10268"/>
    <cellStyle name="入力 20 3 2" xfId="22580"/>
    <cellStyle name="入力 20 3 3" xfId="35627"/>
    <cellStyle name="入力 20 4" xfId="12311"/>
    <cellStyle name="入力 20 4 2" xfId="28058"/>
    <cellStyle name="入力 20 4 3" xfId="42928"/>
    <cellStyle name="入力 20 5" xfId="11315"/>
    <cellStyle name="入力 20 5 2" xfId="20482"/>
    <cellStyle name="入力 20 5 3" xfId="30495"/>
    <cellStyle name="入力 20 6" xfId="15985"/>
    <cellStyle name="入力 20 6 2" xfId="22945"/>
    <cellStyle name="入力 20 6 3" xfId="29810"/>
    <cellStyle name="入力 20 7" xfId="18305"/>
    <cellStyle name="入力 20 7 2" xfId="28486"/>
    <cellStyle name="入力 20 7 3" xfId="36557"/>
    <cellStyle name="入力 20 8" xfId="34664"/>
    <cellStyle name="入力 21" xfId="3880"/>
    <cellStyle name="入力 21 2" xfId="5997"/>
    <cellStyle name="入力 21 2 2" xfId="36037"/>
    <cellStyle name="入力 21 3" xfId="10269"/>
    <cellStyle name="入力 21 3 2" xfId="21719"/>
    <cellStyle name="入力 21 3 3" xfId="34134"/>
    <cellStyle name="入力 21 4" xfId="12312"/>
    <cellStyle name="入力 21 4 2" xfId="23663"/>
    <cellStyle name="入力 21 4 3" xfId="38647"/>
    <cellStyle name="入力 21 5" xfId="11316"/>
    <cellStyle name="入力 21 5 2" xfId="22335"/>
    <cellStyle name="入力 21 5 3" xfId="30494"/>
    <cellStyle name="入力 21 6" xfId="15986"/>
    <cellStyle name="入力 21 6 2" xfId="24835"/>
    <cellStyle name="入力 21 6 3" xfId="29809"/>
    <cellStyle name="入力 21 7" xfId="18306"/>
    <cellStyle name="入力 21 7 2" xfId="28487"/>
    <cellStyle name="入力 21 7 3" xfId="42118"/>
    <cellStyle name="入力 21 8" xfId="31856"/>
    <cellStyle name="入力 22" xfId="3881"/>
    <cellStyle name="入力 22 2" xfId="5996"/>
    <cellStyle name="入力 22 2 2" xfId="42092"/>
    <cellStyle name="入力 22 3" xfId="10270"/>
    <cellStyle name="入力 22 3 2" xfId="27950"/>
    <cellStyle name="入力 22 3 3" xfId="31593"/>
    <cellStyle name="入力 22 4" xfId="12313"/>
    <cellStyle name="入力 22 4 2" xfId="26500"/>
    <cellStyle name="入力 22 4 3" xfId="40302"/>
    <cellStyle name="入力 22 5" xfId="11317"/>
    <cellStyle name="入力 22 5 2" xfId="25353"/>
    <cellStyle name="入力 22 5 3" xfId="30493"/>
    <cellStyle name="入力 22 6" xfId="15987"/>
    <cellStyle name="入力 22 6 2" xfId="20221"/>
    <cellStyle name="入力 22 6 3" xfId="29808"/>
    <cellStyle name="入力 22 7" xfId="18307"/>
    <cellStyle name="入力 22 7 2" xfId="28488"/>
    <cellStyle name="入力 22 7 3" xfId="32604"/>
    <cellStyle name="入力 22 8" xfId="31301"/>
    <cellStyle name="入力 23" xfId="3882"/>
    <cellStyle name="入力 23 2" xfId="5995"/>
    <cellStyle name="入力 23 2 2" xfId="35381"/>
    <cellStyle name="入力 23 3" xfId="10271"/>
    <cellStyle name="入力 23 3 2" xfId="24948"/>
    <cellStyle name="入力 23 3 3" xfId="30628"/>
    <cellStyle name="入力 23 4" xfId="12314"/>
    <cellStyle name="入力 23 4 2" xfId="23201"/>
    <cellStyle name="入力 23 4 3" xfId="37284"/>
    <cellStyle name="入力 23 5" xfId="11318"/>
    <cellStyle name="入力 23 5 2" xfId="27095"/>
    <cellStyle name="入力 23 5 3" xfId="30492"/>
    <cellStyle name="入力 23 6" xfId="15988"/>
    <cellStyle name="入力 23 6 2" xfId="21724"/>
    <cellStyle name="入力 23 6 3" xfId="29807"/>
    <cellStyle name="入力 23 7" xfId="18308"/>
    <cellStyle name="入力 23 7 2" xfId="28489"/>
    <cellStyle name="入力 23 7 3" xfId="42691"/>
    <cellStyle name="入力 23 8" xfId="39306"/>
    <cellStyle name="入力 24" xfId="3883"/>
    <cellStyle name="入力 24 2" xfId="5994"/>
    <cellStyle name="入力 24 2 2" xfId="39476"/>
    <cellStyle name="入力 24 3" xfId="10272"/>
    <cellStyle name="入力 24 3 2" xfId="26259"/>
    <cellStyle name="入力 24 3 3" xfId="38842"/>
    <cellStyle name="入力 24 4" xfId="12315"/>
    <cellStyle name="入力 24 4 2" xfId="24942"/>
    <cellStyle name="入力 24 4 3" xfId="43362"/>
    <cellStyle name="入力 24 5" xfId="11319"/>
    <cellStyle name="入力 24 5 2" xfId="22604"/>
    <cellStyle name="入力 24 5 3" xfId="30491"/>
    <cellStyle name="入力 24 6" xfId="15989"/>
    <cellStyle name="入力 24 6 2" xfId="23534"/>
    <cellStyle name="入力 24 6 3" xfId="29806"/>
    <cellStyle name="入力 24 7" xfId="18309"/>
    <cellStyle name="入力 24 7 2" xfId="28490"/>
    <cellStyle name="入力 24 7 3" xfId="33423"/>
    <cellStyle name="入力 24 8" xfId="37940"/>
    <cellStyle name="入力 25" xfId="3884"/>
    <cellStyle name="入力 25 2" xfId="5993"/>
    <cellStyle name="入力 25 2 2" xfId="37775"/>
    <cellStyle name="入力 25 3" xfId="10273"/>
    <cellStyle name="入力 25 3 2" xfId="21165"/>
    <cellStyle name="入力 25 3 3" xfId="37474"/>
    <cellStyle name="入力 25 4" xfId="12316"/>
    <cellStyle name="入力 25 4 2" xfId="24370"/>
    <cellStyle name="入力 25 4 3" xfId="31998"/>
    <cellStyle name="入力 25 5" xfId="11320"/>
    <cellStyle name="入力 25 5 2" xfId="19113"/>
    <cellStyle name="入力 25 5 3" xfId="30490"/>
    <cellStyle name="入力 25 6" xfId="15990"/>
    <cellStyle name="入力 25 6 2" xfId="25408"/>
    <cellStyle name="入力 25 6 3" xfId="29805"/>
    <cellStyle name="入力 25 7" xfId="18310"/>
    <cellStyle name="入力 25 7 2" xfId="28491"/>
    <cellStyle name="入力 25 7 3" xfId="40138"/>
    <cellStyle name="入力 25 8" xfId="36870"/>
    <cellStyle name="入力 26" xfId="3885"/>
    <cellStyle name="入力 26 2" xfId="5992"/>
    <cellStyle name="入力 26 2 2" xfId="41732"/>
    <cellStyle name="入力 26 3" xfId="10274"/>
    <cellStyle name="入力 26 3 2" xfId="21426"/>
    <cellStyle name="入力 26 3 3" xfId="31548"/>
    <cellStyle name="入力 26 4" xfId="12317"/>
    <cellStyle name="入力 26 4 2" xfId="21072"/>
    <cellStyle name="入力 26 4 3" xfId="41319"/>
    <cellStyle name="入力 26 5" xfId="11321"/>
    <cellStyle name="入力 26 5 2" xfId="22680"/>
    <cellStyle name="入力 26 5 3" xfId="30489"/>
    <cellStyle name="入力 26 6" xfId="15991"/>
    <cellStyle name="入力 26 6 2" xfId="25186"/>
    <cellStyle name="入力 26 6 3" xfId="29804"/>
    <cellStyle name="入力 26 7" xfId="18311"/>
    <cellStyle name="入力 26 7 2" xfId="28492"/>
    <cellStyle name="入力 26 7 3" xfId="33104"/>
    <cellStyle name="入力 26 8" xfId="36206"/>
    <cellStyle name="入力 27" xfId="3886"/>
    <cellStyle name="入力 27 2" xfId="5991"/>
    <cellStyle name="入力 27 2 2" xfId="39143"/>
    <cellStyle name="入力 27 3" xfId="10275"/>
    <cellStyle name="入力 27 3 2" xfId="28274"/>
    <cellStyle name="入力 27 3 3" xfId="35626"/>
    <cellStyle name="入力 27 4" xfId="12318"/>
    <cellStyle name="入力 27 4 2" xfId="21898"/>
    <cellStyle name="入力 27 4 3" xfId="35312"/>
    <cellStyle name="入力 27 5" xfId="11322"/>
    <cellStyle name="入力 27 5 2" xfId="25616"/>
    <cellStyle name="入力 27 5 3" xfId="30488"/>
    <cellStyle name="入力 27 6" xfId="15992"/>
    <cellStyle name="入力 27 6 2" xfId="19428"/>
    <cellStyle name="入力 27 6 3" xfId="29803"/>
    <cellStyle name="入力 27 7" xfId="18312"/>
    <cellStyle name="入力 27 7 2" xfId="28493"/>
    <cellStyle name="入力 27 7 3" xfId="29294"/>
    <cellStyle name="入力 27 8" xfId="34663"/>
    <cellStyle name="入力 28" xfId="3887"/>
    <cellStyle name="入力 28 2" xfId="5990"/>
    <cellStyle name="入力 28 2 2" xfId="43898"/>
    <cellStyle name="入力 28 3" xfId="10276"/>
    <cellStyle name="入力 28 3 2" xfId="19202"/>
    <cellStyle name="入力 28 3 3" xfId="34133"/>
    <cellStyle name="入力 28 4" xfId="12319"/>
    <cellStyle name="入力 28 4 2" xfId="23676"/>
    <cellStyle name="入力 28 4 3" xfId="43584"/>
    <cellStyle name="入力 28 5" xfId="11323"/>
    <cellStyle name="入力 28 5 2" xfId="22244"/>
    <cellStyle name="入力 28 5 3" xfId="30487"/>
    <cellStyle name="入力 28 6" xfId="15993"/>
    <cellStyle name="入力 28 6 2" xfId="27497"/>
    <cellStyle name="入力 28 6 3" xfId="29802"/>
    <cellStyle name="入力 28 7" xfId="18313"/>
    <cellStyle name="入力 28 7 2" xfId="28494"/>
    <cellStyle name="入力 28 7 3" xfId="41398"/>
    <cellStyle name="入力 28 8" xfId="31857"/>
    <cellStyle name="入力 29" xfId="3888"/>
    <cellStyle name="入力 29 2" xfId="5989"/>
    <cellStyle name="入力 29 2 2" xfId="31148"/>
    <cellStyle name="入力 29 3" xfId="10277"/>
    <cellStyle name="入力 29 3 2" xfId="20904"/>
    <cellStyle name="入力 29 3 3" xfId="32354"/>
    <cellStyle name="入力 29 4" xfId="12320"/>
    <cellStyle name="入力 29 4 2" xfId="24658"/>
    <cellStyle name="入力 29 4 3" xfId="33815"/>
    <cellStyle name="入力 29 5" xfId="11324"/>
    <cellStyle name="入力 29 5 2" xfId="26344"/>
    <cellStyle name="入力 29 5 3" xfId="30486"/>
    <cellStyle name="入力 29 6" xfId="15994"/>
    <cellStyle name="入力 29 6 2" xfId="25334"/>
    <cellStyle name="入力 29 6 3" xfId="28909"/>
    <cellStyle name="入力 29 7" xfId="18314"/>
    <cellStyle name="入力 29 7 2" xfId="28495"/>
    <cellStyle name="入力 29 7 3" xfId="38214"/>
    <cellStyle name="入力 29 8" xfId="31300"/>
    <cellStyle name="入力 3" xfId="673"/>
    <cellStyle name="入力 3 2" xfId="3889"/>
    <cellStyle name="入力 3 2 2" xfId="39305"/>
    <cellStyle name="入力 3 3" xfId="5988"/>
    <cellStyle name="入力 3 3 2" xfId="31985"/>
    <cellStyle name="入力 3 4" xfId="10278"/>
    <cellStyle name="入力 3 4 2" xfId="25518"/>
    <cellStyle name="入力 3 4 3" xfId="30627"/>
    <cellStyle name="入力 3 5" xfId="12321"/>
    <cellStyle name="入力 3 5 2" xfId="26026"/>
    <cellStyle name="入力 3 5 3" xfId="32691"/>
    <cellStyle name="入力 3 6" xfId="11325"/>
    <cellStyle name="入力 3 6 2" xfId="23707"/>
    <cellStyle name="入力 3 6 3" xfId="30485"/>
    <cellStyle name="入力 3 7" xfId="15995"/>
    <cellStyle name="入力 3 7 2" xfId="26852"/>
    <cellStyle name="入力 3 7 3" xfId="29801"/>
    <cellStyle name="入力 3 8" xfId="18315"/>
    <cellStyle name="入力 3 8 2" xfId="28496"/>
    <cellStyle name="入力 3 8 3" xfId="41256"/>
    <cellStyle name="入力 3 9" xfId="39710"/>
    <cellStyle name="入力 30" xfId="3890"/>
    <cellStyle name="入力 30 2" xfId="5987"/>
    <cellStyle name="入力 30 2 2" xfId="42136"/>
    <cellStyle name="入力 30 3" xfId="10279"/>
    <cellStyle name="入力 30 3 2" xfId="24214"/>
    <cellStyle name="入力 30 3 3" xfId="38841"/>
    <cellStyle name="入力 30 4" xfId="12322"/>
    <cellStyle name="入力 30 4 2" xfId="24276"/>
    <cellStyle name="入力 30 4 3" xfId="30206"/>
    <cellStyle name="入力 30 5" xfId="11326"/>
    <cellStyle name="入力 30 5 2" xfId="20200"/>
    <cellStyle name="入力 30 5 3" xfId="30484"/>
    <cellStyle name="入力 30 6" xfId="15996"/>
    <cellStyle name="入力 30 6 2" xfId="19605"/>
    <cellStyle name="入力 30 6 3" xfId="29800"/>
    <cellStyle name="入力 30 7" xfId="18316"/>
    <cellStyle name="入力 30 7 2" xfId="28497"/>
    <cellStyle name="入力 30 7 3" xfId="36656"/>
    <cellStyle name="入力 30 8" xfId="37939"/>
    <cellStyle name="入力 31" xfId="3891"/>
    <cellStyle name="入力 31 2" xfId="5986"/>
    <cellStyle name="入力 31 2 2" xfId="34498"/>
    <cellStyle name="入力 31 3" xfId="10280"/>
    <cellStyle name="入力 31 3 2" xfId="27376"/>
    <cellStyle name="入力 31 3 3" xfId="37473"/>
    <cellStyle name="入力 31 4" xfId="12323"/>
    <cellStyle name="入力 31 4 2" xfId="24620"/>
    <cellStyle name="入力 31 4 3" xfId="42727"/>
    <cellStyle name="入力 31 5" xfId="11327"/>
    <cellStyle name="入力 31 5 2" xfId="26526"/>
    <cellStyle name="入力 31 5 3" xfId="30483"/>
    <cellStyle name="入力 31 6" xfId="15997"/>
    <cellStyle name="入力 31 6 2" xfId="23715"/>
    <cellStyle name="入力 31 6 3" xfId="29799"/>
    <cellStyle name="入力 31 7" xfId="18317"/>
    <cellStyle name="入力 31 7 2" xfId="28498"/>
    <cellStyle name="入力 31 7 3" xfId="39971"/>
    <cellStyle name="入力 31 8" xfId="36869"/>
    <cellStyle name="入力 32" xfId="3892"/>
    <cellStyle name="入力 32 2" xfId="5985"/>
    <cellStyle name="入力 32 2 2" xfId="43218"/>
    <cellStyle name="入力 32 3" xfId="10281"/>
    <cellStyle name="入力 32 3 2" xfId="23892"/>
    <cellStyle name="入力 32 3 3" xfId="31549"/>
    <cellStyle name="入力 32 4" xfId="12324"/>
    <cellStyle name="入力 32 4 2" xfId="19455"/>
    <cellStyle name="入力 32 4 3" xfId="38646"/>
    <cellStyle name="入力 32 5" xfId="11328"/>
    <cellStyle name="入力 32 5 2" xfId="27871"/>
    <cellStyle name="入力 32 5 3" xfId="30482"/>
    <cellStyle name="入力 32 6" xfId="15998"/>
    <cellStyle name="入力 32 6 2" xfId="21755"/>
    <cellStyle name="入力 32 6 3" xfId="29798"/>
    <cellStyle name="入力 32 7" xfId="18318"/>
    <cellStyle name="入力 32 7 2" xfId="28499"/>
    <cellStyle name="入力 32 7 3" xfId="36558"/>
    <cellStyle name="入力 32 8" xfId="36205"/>
    <cellStyle name="入力 33" xfId="3893"/>
    <cellStyle name="入力 33 2" xfId="5984"/>
    <cellStyle name="入力 33 2 2" xfId="36038"/>
    <cellStyle name="入力 33 3" xfId="10282"/>
    <cellStyle name="入力 33 3 2" xfId="23335"/>
    <cellStyle name="入力 33 3 3" xfId="35625"/>
    <cellStyle name="入力 33 4" xfId="12325"/>
    <cellStyle name="入力 33 4 2" xfId="23363"/>
    <cellStyle name="入力 33 4 3" xfId="41678"/>
    <cellStyle name="入力 33 5" xfId="11329"/>
    <cellStyle name="入力 33 5 2" xfId="23767"/>
    <cellStyle name="入力 33 5 3" xfId="30481"/>
    <cellStyle name="入力 33 6" xfId="15999"/>
    <cellStyle name="入力 33 6 2" xfId="23599"/>
    <cellStyle name="入力 33 6 3" xfId="29797"/>
    <cellStyle name="入力 33 7" xfId="18319"/>
    <cellStyle name="入力 33 7 2" xfId="28500"/>
    <cellStyle name="入力 33 7 3" xfId="42718"/>
    <cellStyle name="入力 33 8" xfId="34662"/>
    <cellStyle name="入力 34" xfId="3894"/>
    <cellStyle name="入力 34 2" xfId="5983"/>
    <cellStyle name="入力 34 2 2" xfId="40291"/>
    <cellStyle name="入力 34 3" xfId="10283"/>
    <cellStyle name="入力 34 3 2" xfId="20014"/>
    <cellStyle name="入力 34 3 3" xfId="34132"/>
    <cellStyle name="入力 34 4" xfId="12326"/>
    <cellStyle name="入力 34 4 2" xfId="21811"/>
    <cellStyle name="入力 34 4 3" xfId="37283"/>
    <cellStyle name="入力 34 5" xfId="11330"/>
    <cellStyle name="入力 34 5 2" xfId="26610"/>
    <cellStyle name="入力 34 5 3" xfId="30480"/>
    <cellStyle name="入力 34 6" xfId="16000"/>
    <cellStyle name="入力 34 6 2" xfId="25205"/>
    <cellStyle name="入力 34 6 3" xfId="29796"/>
    <cellStyle name="入力 34 7" xfId="18320"/>
    <cellStyle name="入力 34 7 2" xfId="28501"/>
    <cellStyle name="入力 34 7 3" xfId="32605"/>
    <cellStyle name="入力 34 8" xfId="31858"/>
    <cellStyle name="入力 35" xfId="3895"/>
    <cellStyle name="入力 35 2" xfId="5982"/>
    <cellStyle name="入力 35 2 2" xfId="35382"/>
    <cellStyle name="入力 35 3" xfId="10284"/>
    <cellStyle name="入力 35 3 2" xfId="19007"/>
    <cellStyle name="入力 35 3 3" xfId="32355"/>
    <cellStyle name="入力 35 4" xfId="12327"/>
    <cellStyle name="入力 35 4 2" xfId="27784"/>
    <cellStyle name="入力 35 4 3" xfId="40329"/>
    <cellStyle name="入力 35 5" xfId="11331"/>
    <cellStyle name="入力 35 5 2" xfId="20648"/>
    <cellStyle name="入力 35 5 3" xfId="30479"/>
    <cellStyle name="入力 35 6" xfId="16001"/>
    <cellStyle name="入力 35 6 2" xfId="24027"/>
    <cellStyle name="入力 35 6 3" xfId="29795"/>
    <cellStyle name="入力 35 7" xfId="18321"/>
    <cellStyle name="入力 35 7 2" xfId="28502"/>
    <cellStyle name="入力 35 7 3" xfId="43309"/>
    <cellStyle name="入力 35 8" xfId="31299"/>
    <cellStyle name="入力 36" xfId="3896"/>
    <cellStyle name="入力 36 2" xfId="5981"/>
    <cellStyle name="入力 36 2 2" xfId="42264"/>
    <cellStyle name="入力 36 3" xfId="10285"/>
    <cellStyle name="入力 36 3 2" xfId="20489"/>
    <cellStyle name="入力 36 3 3" xfId="30626"/>
    <cellStyle name="入力 36 4" xfId="12328"/>
    <cellStyle name="入力 36 4 2" xfId="20447"/>
    <cellStyle name="入力 36 4 3" xfId="32000"/>
    <cellStyle name="入力 36 5" xfId="11332"/>
    <cellStyle name="入力 36 5 2" xfId="27043"/>
    <cellStyle name="入力 36 5 3" xfId="30478"/>
    <cellStyle name="入力 36 6" xfId="16002"/>
    <cellStyle name="入力 36 6 2" xfId="27899"/>
    <cellStyle name="入力 36 6 3" xfId="29794"/>
    <cellStyle name="入力 36 7" xfId="18322"/>
    <cellStyle name="入力 36 7 2" xfId="28503"/>
    <cellStyle name="入力 36 7 3" xfId="33422"/>
    <cellStyle name="入力 36 8" xfId="39304"/>
    <cellStyle name="入力 37" xfId="3897"/>
    <cellStyle name="入力 37 2" xfId="5980"/>
    <cellStyle name="入力 37 2 2" xfId="37776"/>
    <cellStyle name="入力 37 3" xfId="10286"/>
    <cellStyle name="入力 37 3 2" xfId="25864"/>
    <cellStyle name="入力 37 3 3" xfId="38840"/>
    <cellStyle name="入力 37 4" xfId="12329"/>
    <cellStyle name="入力 37 4 2" xfId="27836"/>
    <cellStyle name="入力 37 4 3" xfId="42732"/>
    <cellStyle name="入力 37 5" xfId="11333"/>
    <cellStyle name="入力 37 5 2" xfId="21281"/>
    <cellStyle name="入力 37 5 3" xfId="33161"/>
    <cellStyle name="入力 37 6" xfId="16003"/>
    <cellStyle name="入力 37 6 2" xfId="25777"/>
    <cellStyle name="入力 37 6 3" xfId="29793"/>
    <cellStyle name="入力 37 7" xfId="18323"/>
    <cellStyle name="入力 37 7 2" xfId="28504"/>
    <cellStyle name="入力 37 7 3" xfId="41549"/>
    <cellStyle name="入力 37 8" xfId="37938"/>
    <cellStyle name="入力 38" xfId="3898"/>
    <cellStyle name="入力 38 2" xfId="5979"/>
    <cellStyle name="入力 38 2 2" xfId="41676"/>
    <cellStyle name="入力 38 3" xfId="10287"/>
    <cellStyle name="入力 38 3 2" xfId="21885"/>
    <cellStyle name="入力 38 3 3" xfId="37472"/>
    <cellStyle name="入力 38 4" xfId="12330"/>
    <cellStyle name="入力 38 4 2" xfId="23186"/>
    <cellStyle name="入力 38 4 3" xfId="35311"/>
    <cellStyle name="入力 38 5" xfId="11334"/>
    <cellStyle name="入力 38 5 2" xfId="22485"/>
    <cellStyle name="入力 38 5 3" xfId="28986"/>
    <cellStyle name="入力 38 6" xfId="16004"/>
    <cellStyle name="入力 38 6 2" xfId="25663"/>
    <cellStyle name="入力 38 6 3" xfId="29792"/>
    <cellStyle name="入力 38 7" xfId="18324"/>
    <cellStyle name="入力 38 7 2" xfId="28505"/>
    <cellStyle name="入力 38 7 3" xfId="33105"/>
    <cellStyle name="入力 38 8" xfId="36868"/>
    <cellStyle name="入力 39" xfId="3899"/>
    <cellStyle name="入力 39 2" xfId="5978"/>
    <cellStyle name="入力 39 2 2" xfId="39144"/>
    <cellStyle name="入力 39 3" xfId="10288"/>
    <cellStyle name="入力 39 3 2" xfId="26211"/>
    <cellStyle name="入力 39 3 3" xfId="31550"/>
    <cellStyle name="入力 39 4" xfId="12331"/>
    <cellStyle name="入力 39 4 2" xfId="28073"/>
    <cellStyle name="入力 39 4 3" xfId="40676"/>
    <cellStyle name="入力 39 5" xfId="11335"/>
    <cellStyle name="入力 39 5 2" xfId="24880"/>
    <cellStyle name="入力 39 5 3" xfId="30477"/>
    <cellStyle name="入力 39 6" xfId="16005"/>
    <cellStyle name="入力 39 6 2" xfId="20772"/>
    <cellStyle name="入力 39 6 3" xfId="29791"/>
    <cellStyle name="入力 39 7" xfId="18325"/>
    <cellStyle name="入力 39 7 2" xfId="28506"/>
    <cellStyle name="入力 39 7 3" xfId="29293"/>
    <cellStyle name="入力 39 8" xfId="36204"/>
    <cellStyle name="入力 4" xfId="3900"/>
    <cellStyle name="入力 4 2" xfId="5977"/>
    <cellStyle name="入力 4 2 2" xfId="43899"/>
    <cellStyle name="入力 4 3" xfId="10289"/>
    <cellStyle name="入力 4 3 2" xfId="28114"/>
    <cellStyle name="入力 4 3 3" xfId="35624"/>
    <cellStyle name="入力 4 4" xfId="12332"/>
    <cellStyle name="入力 4 4 2" xfId="26678"/>
    <cellStyle name="入力 4 4 3" xfId="33814"/>
    <cellStyle name="入力 4 5" xfId="11336"/>
    <cellStyle name="入力 4 5 2" xfId="23660"/>
    <cellStyle name="入力 4 5 3" xfId="30476"/>
    <cellStyle name="入力 4 6" xfId="16006"/>
    <cellStyle name="入力 4 6 2" xfId="23750"/>
    <cellStyle name="入力 4 6 3" xfId="29790"/>
    <cellStyle name="入力 4 7" xfId="18326"/>
    <cellStyle name="入力 4 7 2" xfId="28507"/>
    <cellStyle name="入力 4 7 3" xfId="40090"/>
    <cellStyle name="入力 4 8" xfId="34661"/>
    <cellStyle name="入力 40" xfId="3901"/>
    <cellStyle name="入力 40 2" xfId="5976"/>
    <cellStyle name="入力 40 2 2" xfId="31991"/>
    <cellStyle name="入力 40 3" xfId="10290"/>
    <cellStyle name="入力 40 3 2" xfId="20313"/>
    <cellStyle name="入力 40 3 3" xfId="34131"/>
    <cellStyle name="入力 40 4" xfId="12333"/>
    <cellStyle name="入力 40 4 2" xfId="20413"/>
    <cellStyle name="入力 40 4 3" xfId="32692"/>
    <cellStyle name="入力 40 5" xfId="11337"/>
    <cellStyle name="入力 40 5 2" xfId="22049"/>
    <cellStyle name="入力 40 5 3" xfId="30475"/>
    <cellStyle name="入力 40 6" xfId="16007"/>
    <cellStyle name="入力 40 6 2" xfId="25266"/>
    <cellStyle name="入力 40 6 3" xfId="29789"/>
    <cellStyle name="入力 40 7" xfId="18327"/>
    <cellStyle name="入力 40 7 2" xfId="28508"/>
    <cellStyle name="入力 40 7 3" xfId="38213"/>
    <cellStyle name="入力 40 8" xfId="31859"/>
    <cellStyle name="入力 41" xfId="3902"/>
    <cellStyle name="入力 41 2" xfId="5975"/>
    <cellStyle name="入力 41 2 2" xfId="41615"/>
    <cellStyle name="入力 41 3" xfId="10291"/>
    <cellStyle name="入力 41 3 2" xfId="25795"/>
    <cellStyle name="入力 41 3 3" xfId="32356"/>
    <cellStyle name="入力 41 4" xfId="12334"/>
    <cellStyle name="入力 41 4 2" xfId="26885"/>
    <cellStyle name="入力 41 4 3" xfId="30205"/>
    <cellStyle name="入力 41 5" xfId="11338"/>
    <cellStyle name="入力 41 5 2" xfId="22002"/>
    <cellStyle name="入力 41 5 3" xfId="30474"/>
    <cellStyle name="入力 41 6" xfId="16008"/>
    <cellStyle name="入力 41 6 2" xfId="22894"/>
    <cellStyle name="入力 41 6 3" xfId="29788"/>
    <cellStyle name="入力 41 7" xfId="18328"/>
    <cellStyle name="入力 41 7 2" xfId="28509"/>
    <cellStyle name="入力 41 7 3" xfId="41112"/>
    <cellStyle name="入力 41 8" xfId="31298"/>
    <cellStyle name="入力 42" xfId="3903"/>
    <cellStyle name="入力 42 2" xfId="5974"/>
    <cellStyle name="入力 42 2 2" xfId="34492"/>
    <cellStyle name="入力 42 3" xfId="10292"/>
    <cellStyle name="入力 42 3 2" xfId="22509"/>
    <cellStyle name="入力 42 3 3" xfId="30625"/>
    <cellStyle name="入力 42 4" xfId="12335"/>
    <cellStyle name="入力 42 4 2" xfId="26076"/>
    <cellStyle name="入力 42 4 3" xfId="43416"/>
    <cellStyle name="入力 42 5" xfId="11339"/>
    <cellStyle name="入力 42 5 2" xfId="28204"/>
    <cellStyle name="入力 42 5 3" xfId="30473"/>
    <cellStyle name="入力 42 6" xfId="16009"/>
    <cellStyle name="入力 42 6 2" xfId="22593"/>
    <cellStyle name="入力 42 6 3" xfId="29787"/>
    <cellStyle name="入力 42 7" xfId="18329"/>
    <cellStyle name="入力 42 7 2" xfId="28510"/>
    <cellStyle name="入力 42 7 3" xfId="36655"/>
    <cellStyle name="入力 42 8" xfId="39303"/>
    <cellStyle name="入力 43" xfId="3904"/>
    <cellStyle name="入力 43 2" xfId="5973"/>
    <cellStyle name="入力 43 2 2" xfId="39919"/>
    <cellStyle name="入力 43 3" xfId="10293"/>
    <cellStyle name="入力 43 3 2" xfId="19658"/>
    <cellStyle name="入力 43 3 3" xfId="38839"/>
    <cellStyle name="入力 43 4" xfId="12336"/>
    <cellStyle name="入力 43 4 2" xfId="20530"/>
    <cellStyle name="入力 43 4 3" xfId="38645"/>
    <cellStyle name="入力 43 5" xfId="11340"/>
    <cellStyle name="入力 43 5 2" xfId="28257"/>
    <cellStyle name="入力 43 5 3" xfId="30472"/>
    <cellStyle name="入力 43 6" xfId="16010"/>
    <cellStyle name="入力 43 6 2" xfId="23651"/>
    <cellStyle name="入力 43 6 3" xfId="29786"/>
    <cellStyle name="入力 43 7" xfId="18330"/>
    <cellStyle name="入力 43 7 2" xfId="28511"/>
    <cellStyle name="入力 43 7 3" xfId="41527"/>
    <cellStyle name="入力 43 8" xfId="37937"/>
    <cellStyle name="入力 44" xfId="3905"/>
    <cellStyle name="入力 44 2" xfId="5972"/>
    <cellStyle name="入力 44 2 2" xfId="31149"/>
    <cellStyle name="入力 44 3" xfId="10294"/>
    <cellStyle name="入力 44 3 2" xfId="22386"/>
    <cellStyle name="入力 44 3 3" xfId="37471"/>
    <cellStyle name="入力 44 4" xfId="12337"/>
    <cellStyle name="入力 44 4 2" xfId="25328"/>
    <cellStyle name="入力 44 4 3" xfId="41327"/>
    <cellStyle name="入力 44 5" xfId="11341"/>
    <cellStyle name="入力 44 5 2" xfId="19584"/>
    <cellStyle name="入力 44 5 3" xfId="30471"/>
    <cellStyle name="入力 44 6" xfId="16011"/>
    <cellStyle name="入力 44 6 2" xfId="25774"/>
    <cellStyle name="入力 44 6 3" xfId="29785"/>
    <cellStyle name="入力 44 7" xfId="18331"/>
    <cellStyle name="入力 44 7 2" xfId="28512"/>
    <cellStyle name="入力 44 7 3" xfId="36559"/>
    <cellStyle name="入力 44 8" xfId="36867"/>
    <cellStyle name="入力 45" xfId="3906"/>
    <cellStyle name="入力 45 2" xfId="5971"/>
    <cellStyle name="入力 45 2 2" xfId="31984"/>
    <cellStyle name="入力 45 3" xfId="10295"/>
    <cellStyle name="入力 45 3 2" xfId="27442"/>
    <cellStyle name="入力 45 3 3" xfId="31551"/>
    <cellStyle name="入力 45 4" xfId="12338"/>
    <cellStyle name="入力 45 4 2" xfId="22056"/>
    <cellStyle name="入力 45 4 3" xfId="37282"/>
    <cellStyle name="入力 45 5" xfId="11342"/>
    <cellStyle name="入力 45 5 2" xfId="20058"/>
    <cellStyle name="入力 45 5 3" xfId="30470"/>
    <cellStyle name="入力 45 6" xfId="16012"/>
    <cellStyle name="入力 45 6 2" xfId="27520"/>
    <cellStyle name="入力 45 6 3" xfId="29784"/>
    <cellStyle name="入力 45 7" xfId="18332"/>
    <cellStyle name="入力 45 7 2" xfId="28513"/>
    <cellStyle name="入力 45 7 3" xfId="43191"/>
    <cellStyle name="入力 45 8" xfId="36203"/>
    <cellStyle name="入力 5" xfId="3907"/>
    <cellStyle name="入力 5 2" xfId="5970"/>
    <cellStyle name="入力 5 2 2" xfId="43041"/>
    <cellStyle name="入力 5 3" xfId="10296"/>
    <cellStyle name="入力 5 3 2" xfId="22980"/>
    <cellStyle name="入力 5 3 3" xfId="35623"/>
    <cellStyle name="入力 5 4" xfId="12339"/>
    <cellStyle name="入力 5 4 2" xfId="21019"/>
    <cellStyle name="入力 5 4 3" xfId="41672"/>
    <cellStyle name="入力 5 5" xfId="11343"/>
    <cellStyle name="入力 5 5 2" xfId="20358"/>
    <cellStyle name="入力 5 5 3" xfId="30469"/>
    <cellStyle name="入力 5 6" xfId="16013"/>
    <cellStyle name="入力 5 6 2" xfId="25832"/>
    <cellStyle name="入力 5 6 3" xfId="29783"/>
    <cellStyle name="入力 5 7" xfId="18333"/>
    <cellStyle name="入力 5 7 2" xfId="28514"/>
    <cellStyle name="入力 5 7 3" xfId="32606"/>
    <cellStyle name="入力 5 8" xfId="31297"/>
    <cellStyle name="入力 6" xfId="3908"/>
    <cellStyle name="入力 6 2" xfId="5969"/>
    <cellStyle name="入力 6 2 2" xfId="34499"/>
    <cellStyle name="入力 6 3" xfId="10297"/>
    <cellStyle name="入力 6 3 2" xfId="23985"/>
    <cellStyle name="入力 6 3 3" xfId="34130"/>
    <cellStyle name="入力 6 4" xfId="12340"/>
    <cellStyle name="入力 6 4 2" xfId="24238"/>
    <cellStyle name="入力 6 4 3" xfId="33601"/>
    <cellStyle name="入力 6 5" xfId="11344"/>
    <cellStyle name="入力 6 5 2" xfId="21684"/>
    <cellStyle name="入力 6 5 3" xfId="30468"/>
    <cellStyle name="入力 6 6" xfId="16014"/>
    <cellStyle name="入力 6 6 2" xfId="21327"/>
    <cellStyle name="入力 6 6 3" xfId="29782"/>
    <cellStyle name="入力 6 7" xfId="18334"/>
    <cellStyle name="入力 6 7 2" xfId="28515"/>
    <cellStyle name="入力 6 7 3" xfId="42224"/>
    <cellStyle name="入力 6 8" xfId="31296"/>
    <cellStyle name="入力 7" xfId="3909"/>
    <cellStyle name="入力 7 2" xfId="5968"/>
    <cellStyle name="入力 7 2 2" xfId="42768"/>
    <cellStyle name="入力 7 3" xfId="10298"/>
    <cellStyle name="入力 7 3 2" xfId="19091"/>
    <cellStyle name="入力 7 3 3" xfId="32357"/>
    <cellStyle name="入力 7 4" xfId="12341"/>
    <cellStyle name="入力 7 4 2" xfId="23924"/>
    <cellStyle name="入力 7 4 3" xfId="40448"/>
    <cellStyle name="入力 7 5" xfId="11345"/>
    <cellStyle name="入力 7 5 2" xfId="23836"/>
    <cellStyle name="入力 7 5 3" xfId="28920"/>
    <cellStyle name="入力 7 6" xfId="16015"/>
    <cellStyle name="入力 7 6 2" xfId="24926"/>
    <cellStyle name="入力 7 6 3" xfId="29781"/>
    <cellStyle name="入力 7 7" xfId="18335"/>
    <cellStyle name="入力 7 7 2" xfId="28516"/>
    <cellStyle name="入力 7 7 3" xfId="33421"/>
    <cellStyle name="入力 7 8" xfId="39293"/>
    <cellStyle name="入力 8" xfId="3910"/>
    <cellStyle name="入力 8 2" xfId="5967"/>
    <cellStyle name="入力 8 2 2" xfId="36039"/>
    <cellStyle name="入力 8 3" xfId="10299"/>
    <cellStyle name="入力 8 3 2" xfId="23596"/>
    <cellStyle name="入力 8 3 3" xfId="30624"/>
    <cellStyle name="入力 8 4" xfId="12342"/>
    <cellStyle name="入力 8 4 2" xfId="27163"/>
    <cellStyle name="入力 8 4 3" xfId="35310"/>
    <cellStyle name="入力 8 5" xfId="11346"/>
    <cellStyle name="入力 8 5 2" xfId="22250"/>
    <cellStyle name="入力 8 5 3" xfId="30467"/>
    <cellStyle name="入力 8 6" xfId="16016"/>
    <cellStyle name="入力 8 6 2" xfId="23246"/>
    <cellStyle name="入力 8 6 3" xfId="29780"/>
    <cellStyle name="入力 8 7" xfId="18336"/>
    <cellStyle name="入力 8 7 2" xfId="28517"/>
    <cellStyle name="入力 8 7 3" xfId="42575"/>
    <cellStyle name="入力 8 8" xfId="37927"/>
    <cellStyle name="入力 9" xfId="3911"/>
    <cellStyle name="入力 9 2" xfId="5966"/>
    <cellStyle name="入力 9 2 2" xfId="39497"/>
    <cellStyle name="入力 9 3" xfId="10300"/>
    <cellStyle name="入力 9 3 2" xfId="26904"/>
    <cellStyle name="入力 9 3 3" xfId="38838"/>
    <cellStyle name="入力 9 4" xfId="12343"/>
    <cellStyle name="入力 9 4 2" xfId="21766"/>
    <cellStyle name="入力 9 4 3" xfId="40889"/>
    <cellStyle name="入力 9 5" xfId="14830"/>
    <cellStyle name="入力 9 5 2" xfId="23343"/>
    <cellStyle name="入力 9 5 3" xfId="39819"/>
    <cellStyle name="入力 9 6" xfId="16017"/>
    <cellStyle name="入力 9 6 2" xfId="21375"/>
    <cellStyle name="入力 9 6 3" xfId="29779"/>
    <cellStyle name="入力 9 7" xfId="18337"/>
    <cellStyle name="入力 9 7 2" xfId="28518"/>
    <cellStyle name="入力 9 7 3" xfId="33106"/>
    <cellStyle name="入力 9 8" xfId="36857"/>
    <cellStyle name="備註" xfId="558"/>
    <cellStyle name="備註 10" xfId="5878"/>
    <cellStyle name="備註 10 2" xfId="24759"/>
    <cellStyle name="備註 10 3" xfId="35389"/>
    <cellStyle name="備註 11" xfId="5883"/>
    <cellStyle name="備註 11 2" xfId="23141"/>
    <cellStyle name="備註 11 3" xfId="40158"/>
    <cellStyle name="備註 12" xfId="14636"/>
    <cellStyle name="備註 12 2" xfId="19041"/>
    <cellStyle name="備註 12 3" xfId="31651"/>
    <cellStyle name="備註 13" xfId="14828"/>
    <cellStyle name="備註 13 2" xfId="25782"/>
    <cellStyle name="備註 13 3" xfId="39649"/>
    <cellStyle name="備註 14" xfId="16851"/>
    <cellStyle name="備註 14 2" xfId="22773"/>
    <cellStyle name="備註 14 3" xfId="31687"/>
    <cellStyle name="備註 15" xfId="36359"/>
    <cellStyle name="備註 2" xfId="3912"/>
    <cellStyle name="備註 2 10" xfId="36193"/>
    <cellStyle name="備註 2 2" xfId="3913"/>
    <cellStyle name="備註 2 2 10" xfId="12345"/>
    <cellStyle name="備註 2 2 10 2" xfId="22064"/>
    <cellStyle name="備註 2 2 10 3" xfId="32693"/>
    <cellStyle name="備註 2 2 11" xfId="11347"/>
    <cellStyle name="備註 2 2 11 2" xfId="21196"/>
    <cellStyle name="備註 2 2 11 3" xfId="30466"/>
    <cellStyle name="備註 2 2 12" xfId="16019"/>
    <cellStyle name="備註 2 2 12 2" xfId="27699"/>
    <cellStyle name="備註 2 2 12 3" xfId="29777"/>
    <cellStyle name="備註 2 2 13" xfId="18339"/>
    <cellStyle name="備註 2 2 13 2" xfId="28520"/>
    <cellStyle name="備註 2 2 13 3" xfId="40707"/>
    <cellStyle name="備註 2 2 14" xfId="34650"/>
    <cellStyle name="備註 2 2 2" xfId="3914"/>
    <cellStyle name="備註 2 2 2 2" xfId="5963"/>
    <cellStyle name="備註 2 2 2 2 2" xfId="27415"/>
    <cellStyle name="備註 2 2 2 2 3" xfId="37777"/>
    <cellStyle name="備註 2 2 2 3" xfId="10303"/>
    <cellStyle name="備註 2 2 2 3 2" xfId="19697"/>
    <cellStyle name="備註 2 2 2 3 3" xfId="35622"/>
    <cellStyle name="備註 2 2 2 4" xfId="12346"/>
    <cellStyle name="備註 2 2 2 4 2" xfId="24010"/>
    <cellStyle name="備註 2 2 2 4 3" xfId="30204"/>
    <cellStyle name="備註 2 2 2 5" xfId="11348"/>
    <cellStyle name="備註 2 2 2 5 2" xfId="21253"/>
    <cellStyle name="備註 2 2 2 5 3" xfId="30465"/>
    <cellStyle name="備註 2 2 2 6" xfId="16020"/>
    <cellStyle name="備註 2 2 2 6 2" xfId="20644"/>
    <cellStyle name="備註 2 2 2 6 3" xfId="29776"/>
    <cellStyle name="備註 2 2 2 7" xfId="18340"/>
    <cellStyle name="備註 2 2 2 7 2" xfId="28521"/>
    <cellStyle name="備註 2 2 2 7 3" xfId="38212"/>
    <cellStyle name="備註 2 2 2 8" xfId="31870"/>
    <cellStyle name="備註 2 2 3" xfId="3915"/>
    <cellStyle name="備註 2 2 3 2" xfId="5962"/>
    <cellStyle name="備註 2 2 3 2 2" xfId="26878"/>
    <cellStyle name="備註 2 2 3 2 3" xfId="39624"/>
    <cellStyle name="備註 2 2 3 3" xfId="10304"/>
    <cellStyle name="備註 2 2 3 3 2" xfId="19031"/>
    <cellStyle name="備註 2 2 3 3 3" xfId="34129"/>
    <cellStyle name="備註 2 2 3 4" xfId="12347"/>
    <cellStyle name="備註 2 2 3 4 2" xfId="20334"/>
    <cellStyle name="備註 2 2 3 4 3" xfId="43404"/>
    <cellStyle name="備註 2 2 3 5" xfId="11349"/>
    <cellStyle name="備註 2 2 3 5 2" xfId="21009"/>
    <cellStyle name="備註 2 2 3 5 3" xfId="30464"/>
    <cellStyle name="備註 2 2 3 6" xfId="16021"/>
    <cellStyle name="備註 2 2 3 6 2" xfId="19660"/>
    <cellStyle name="備註 2 2 3 6 3" xfId="29775"/>
    <cellStyle name="備註 2 2 3 7" xfId="18341"/>
    <cellStyle name="備註 2 2 3 7 2" xfId="28522"/>
    <cellStyle name="備註 2 2 3 7 3" xfId="40562"/>
    <cellStyle name="備註 2 2 3 8" xfId="39301"/>
    <cellStyle name="備註 2 2 4" xfId="3916"/>
    <cellStyle name="備註 2 2 4 2" xfId="5961"/>
    <cellStyle name="備註 2 2 4 2 2" xfId="26730"/>
    <cellStyle name="備註 2 2 4 2 3" xfId="39145"/>
    <cellStyle name="備註 2 2 4 3" xfId="10305"/>
    <cellStyle name="備註 2 2 4 3 2" xfId="20020"/>
    <cellStyle name="備註 2 2 4 3 3" xfId="32358"/>
    <cellStyle name="備註 2 2 4 4" xfId="12348"/>
    <cellStyle name="備註 2 2 4 4 2" xfId="22258"/>
    <cellStyle name="備註 2 2 4 4 3" xfId="38644"/>
    <cellStyle name="備註 2 2 4 5" xfId="10413"/>
    <cellStyle name="備註 2 2 4 5 2" xfId="24517"/>
    <cellStyle name="備註 2 2 4 5 3" xfId="31563"/>
    <cellStyle name="備註 2 2 4 6" xfId="16022"/>
    <cellStyle name="備註 2 2 4 6 2" xfId="25556"/>
    <cellStyle name="備註 2 2 4 6 3" xfId="29774"/>
    <cellStyle name="備註 2 2 4 7" xfId="18342"/>
    <cellStyle name="備註 2 2 4 7 2" xfId="28523"/>
    <cellStyle name="備註 2 2 4 7 3" xfId="36654"/>
    <cellStyle name="備註 2 2 4 8" xfId="37935"/>
    <cellStyle name="備註 2 2 5" xfId="3917"/>
    <cellStyle name="備註 2 2 5 2" xfId="5960"/>
    <cellStyle name="備註 2 2 5 2 2" xfId="21927"/>
    <cellStyle name="備註 2 2 5 2 3" xfId="43900"/>
    <cellStyle name="備註 2 2 5 3" xfId="10306"/>
    <cellStyle name="備註 2 2 5 3 2" xfId="24582"/>
    <cellStyle name="備註 2 2 5 3 3" xfId="30623"/>
    <cellStyle name="備註 2 2 5 4" xfId="12349"/>
    <cellStyle name="備註 2 2 5 4 2" xfId="25935"/>
    <cellStyle name="備註 2 2 5 4 3" xfId="39791"/>
    <cellStyle name="備註 2 2 5 5" xfId="11350"/>
    <cellStyle name="備註 2 2 5 5 2" xfId="23381"/>
    <cellStyle name="備註 2 2 5 5 3" xfId="30463"/>
    <cellStyle name="備註 2 2 5 6" xfId="16023"/>
    <cellStyle name="備註 2 2 5 6 2" xfId="23913"/>
    <cellStyle name="備註 2 2 5 6 3" xfId="29773"/>
    <cellStyle name="備註 2 2 5 7" xfId="18343"/>
    <cellStyle name="備註 2 2 5 7 2" xfId="28524"/>
    <cellStyle name="備註 2 2 5 7 3" xfId="40731"/>
    <cellStyle name="備註 2 2 5 8" xfId="36865"/>
    <cellStyle name="備註 2 2 6" xfId="3918"/>
    <cellStyle name="備註 2 2 6 2" xfId="4951"/>
    <cellStyle name="備註 2 2 6 2 2" xfId="19348"/>
    <cellStyle name="備註 2 2 6 2 3" xfId="39229"/>
    <cellStyle name="備註 2 2 6 3" xfId="10307"/>
    <cellStyle name="備註 2 2 6 3 2" xfId="19968"/>
    <cellStyle name="備註 2 2 6 3 3" xfId="40755"/>
    <cellStyle name="備註 2 2 6 4" xfId="12350"/>
    <cellStyle name="備註 2 2 6 4 2" xfId="24933"/>
    <cellStyle name="備註 2 2 6 4 3" xfId="37281"/>
    <cellStyle name="備註 2 2 6 5" xfId="11351"/>
    <cellStyle name="備註 2 2 6 5 2" xfId="25760"/>
    <cellStyle name="備註 2 2 6 5 3" xfId="30462"/>
    <cellStyle name="備註 2 2 6 6" xfId="16024"/>
    <cellStyle name="備註 2 2 6 6 2" xfId="23001"/>
    <cellStyle name="備註 2 2 6 6 3" xfId="29772"/>
    <cellStyle name="備註 2 2 6 7" xfId="18344"/>
    <cellStyle name="備註 2 2 6 7 2" xfId="28525"/>
    <cellStyle name="備註 2 2 6 7 3" xfId="36560"/>
    <cellStyle name="備註 2 2 6 8" xfId="36201"/>
    <cellStyle name="備註 2 2 7" xfId="3919"/>
    <cellStyle name="備註 2 2 7 2" xfId="4950"/>
    <cellStyle name="備註 2 2 7 2 2" xfId="21583"/>
    <cellStyle name="備註 2 2 7 2 3" xfId="39732"/>
    <cellStyle name="備註 2 2 7 3" xfId="10308"/>
    <cellStyle name="備註 2 2 7 3 2" xfId="21479"/>
    <cellStyle name="備註 2 2 7 3 3" xfId="38117"/>
    <cellStyle name="備註 2 2 7 4" xfId="12351"/>
    <cellStyle name="備註 2 2 7 4 2" xfId="19292"/>
    <cellStyle name="備註 2 2 7 4 3" xfId="39823"/>
    <cellStyle name="備註 2 2 7 5" xfId="11352"/>
    <cellStyle name="備註 2 2 7 5 2" xfId="25801"/>
    <cellStyle name="備註 2 2 7 5 3" xfId="30461"/>
    <cellStyle name="備註 2 2 7 6" xfId="16025"/>
    <cellStyle name="備註 2 2 7 6 2" xfId="19276"/>
    <cellStyle name="備註 2 2 7 6 3" xfId="29771"/>
    <cellStyle name="備註 2 2 7 7" xfId="18345"/>
    <cellStyle name="備註 2 2 7 7 2" xfId="28526"/>
    <cellStyle name="備註 2 2 7 7 3" xfId="40670"/>
    <cellStyle name="備註 2 2 7 8" xfId="34658"/>
    <cellStyle name="備註 2 2 8" xfId="5964"/>
    <cellStyle name="備註 2 2 8 2" xfId="27238"/>
    <cellStyle name="備註 2 2 8 3" xfId="40181"/>
    <cellStyle name="備註 2 2 9" xfId="10302"/>
    <cellStyle name="備註 2 2 9 2" xfId="20810"/>
    <cellStyle name="備註 2 2 9 3" xfId="31552"/>
    <cellStyle name="備註 2 3" xfId="3920"/>
    <cellStyle name="備註 2 3 2" xfId="5959"/>
    <cellStyle name="備註 2 3 2 2" xfId="26608"/>
    <cellStyle name="備註 2 3 2 3" xfId="31540"/>
    <cellStyle name="備註 2 3 3" xfId="10309"/>
    <cellStyle name="備註 2 3 3 2" xfId="19654"/>
    <cellStyle name="備註 2 3 3 3" xfId="41026"/>
    <cellStyle name="備註 2 3 4" xfId="12352"/>
    <cellStyle name="備註 2 3 4 2" xfId="21899"/>
    <cellStyle name="備註 2 3 4 3" xfId="33602"/>
    <cellStyle name="備註 2 3 5" xfId="11353"/>
    <cellStyle name="備註 2 3 5 2" xfId="24169"/>
    <cellStyle name="備註 2 3 5 3" xfId="30460"/>
    <cellStyle name="備註 2 3 6" xfId="16026"/>
    <cellStyle name="備註 2 3 6 2" xfId="26667"/>
    <cellStyle name="備註 2 3 6 3" xfId="29770"/>
    <cellStyle name="備註 2 3 7" xfId="18346"/>
    <cellStyle name="備註 2 3 7 2" xfId="28527"/>
    <cellStyle name="備註 2 3 7 3" xfId="32607"/>
    <cellStyle name="備註 2 3 8" xfId="31862"/>
    <cellStyle name="備註 2 4" xfId="5965"/>
    <cellStyle name="備註 2 4 2" xfId="19960"/>
    <cellStyle name="備註 2 4 3" xfId="35383"/>
    <cellStyle name="備註 2 5" xfId="10301"/>
    <cellStyle name="備註 2 5 2" xfId="23021"/>
    <cellStyle name="備註 2 5 3" xfId="37470"/>
    <cellStyle name="備註 2 6" xfId="12344"/>
    <cellStyle name="備註 2 6 2" xfId="21313"/>
    <cellStyle name="備註 2 6 3" xfId="33813"/>
    <cellStyle name="備註 2 7" xfId="12753"/>
    <cellStyle name="備註 2 7 2" xfId="20673"/>
    <cellStyle name="備註 2 7 3" xfId="42666"/>
    <cellStyle name="備註 2 8" xfId="16018"/>
    <cellStyle name="備註 2 8 2" xfId="22896"/>
    <cellStyle name="備註 2 8 3" xfId="29778"/>
    <cellStyle name="備註 2 9" xfId="18338"/>
    <cellStyle name="備註 2 9 2" xfId="28519"/>
    <cellStyle name="備註 2 9 3" xfId="29292"/>
    <cellStyle name="備註 3" xfId="3921"/>
    <cellStyle name="備註 3 10" xfId="31295"/>
    <cellStyle name="備註 3 2" xfId="3922"/>
    <cellStyle name="備註 3 2 10" xfId="12354"/>
    <cellStyle name="備註 3 2 10 2" xfId="21324"/>
    <cellStyle name="備註 3 2 10 3" xfId="35309"/>
    <cellStyle name="備註 3 2 11" xfId="11355"/>
    <cellStyle name="備註 3 2 11 2" xfId="23247"/>
    <cellStyle name="備註 3 2 11 3" xfId="30458"/>
    <cellStyle name="備註 3 2 12" xfId="16028"/>
    <cellStyle name="備註 3 2 12 2" xfId="25632"/>
    <cellStyle name="備註 3 2 12 3" xfId="28968"/>
    <cellStyle name="備註 3 2 13" xfId="18348"/>
    <cellStyle name="備註 3 2 13 2" xfId="28529"/>
    <cellStyle name="備註 3 2 13 3" xfId="33420"/>
    <cellStyle name="備註 3 2 14" xfId="34651"/>
    <cellStyle name="備註 3 2 2" xfId="3923"/>
    <cellStyle name="備註 3 2 2 2" xfId="5956"/>
    <cellStyle name="備註 3 2 2 2 2" xfId="23753"/>
    <cellStyle name="備註 3 2 2 2 3" xfId="42557"/>
    <cellStyle name="備註 3 2 2 3" xfId="10312"/>
    <cellStyle name="備註 3 2 2 3 2" xfId="19000"/>
    <cellStyle name="備註 3 2 2 3 3" xfId="31782"/>
    <cellStyle name="備註 3 2 2 4" xfId="12355"/>
    <cellStyle name="備註 3 2 2 4 2" xfId="22966"/>
    <cellStyle name="備註 3 2 2 4 3" xfId="41810"/>
    <cellStyle name="備註 3 2 2 5" xfId="11356"/>
    <cellStyle name="備註 3 2 2 5 2" xfId="21521"/>
    <cellStyle name="備註 3 2 2 5 3" xfId="30457"/>
    <cellStyle name="備註 3 2 2 6" xfId="16029"/>
    <cellStyle name="備註 3 2 2 6 2" xfId="20934"/>
    <cellStyle name="備註 3 2 2 6 3" xfId="29769"/>
    <cellStyle name="備註 3 2 2 7" xfId="18349"/>
    <cellStyle name="備註 3 2 2 7 2" xfId="28530"/>
    <cellStyle name="備註 3 2 2 7 3" xfId="40338"/>
    <cellStyle name="備註 3 2 2 8" xfId="31869"/>
    <cellStyle name="備註 3 2 3" xfId="3924"/>
    <cellStyle name="備註 3 2 3 2" xfId="5955"/>
    <cellStyle name="備註 3 2 3 2 2" xfId="20948"/>
    <cellStyle name="備註 3 2 3 2 3" xfId="36031"/>
    <cellStyle name="備註 3 2 3 3" xfId="10313"/>
    <cellStyle name="備註 3 2 3 3 2" xfId="22522"/>
    <cellStyle name="備註 3 2 3 3 3" xfId="35621"/>
    <cellStyle name="備註 3 2 3 4" xfId="12356"/>
    <cellStyle name="備註 3 2 3 4 2" xfId="26418"/>
    <cellStyle name="備註 3 2 3 4 3" xfId="33812"/>
    <cellStyle name="備註 3 2 3 5" xfId="11357"/>
    <cellStyle name="備註 3 2 3 5 2" xfId="22747"/>
    <cellStyle name="備註 3 2 3 5 3" xfId="30456"/>
    <cellStyle name="備註 3 2 3 6" xfId="16030"/>
    <cellStyle name="備註 3 2 3 6 2" xfId="24192"/>
    <cellStyle name="備註 3 2 3 6 3" xfId="29768"/>
    <cellStyle name="備註 3 2 3 7" xfId="18350"/>
    <cellStyle name="備註 3 2 3 7 2" xfId="28531"/>
    <cellStyle name="備註 3 2 3 7 3" xfId="33107"/>
    <cellStyle name="備註 3 2 3 8" xfId="39300"/>
    <cellStyle name="備註 3 2 4" xfId="3925"/>
    <cellStyle name="備註 3 2 4 2" xfId="5954"/>
    <cellStyle name="備註 3 2 4 2 2" xfId="20090"/>
    <cellStyle name="備註 3 2 4 2 3" xfId="42811"/>
    <cellStyle name="備註 3 2 4 3" xfId="10314"/>
    <cellStyle name="備註 3 2 4 3 2" xfId="27547"/>
    <cellStyle name="備註 3 2 4 3 3" xfId="34128"/>
    <cellStyle name="備註 3 2 4 4" xfId="12357"/>
    <cellStyle name="備註 3 2 4 4 2" xfId="20355"/>
    <cellStyle name="備註 3 2 4 4 3" xfId="32694"/>
    <cellStyle name="備註 3 2 4 5" xfId="11358"/>
    <cellStyle name="備註 3 2 4 5 2" xfId="20597"/>
    <cellStyle name="備註 3 2 4 5 3" xfId="30455"/>
    <cellStyle name="備註 3 2 4 6" xfId="16031"/>
    <cellStyle name="備註 3 2 4 6 2" xfId="25644"/>
    <cellStyle name="備註 3 2 4 6 3" xfId="29767"/>
    <cellStyle name="備註 3 2 4 7" xfId="18351"/>
    <cellStyle name="備註 3 2 4 7 2" xfId="28532"/>
    <cellStyle name="備註 3 2 4 7 3" xfId="29291"/>
    <cellStyle name="備註 3 2 4 8" xfId="37934"/>
    <cellStyle name="備註 3 2 5" xfId="3926"/>
    <cellStyle name="備註 3 2 5 2" xfId="5953"/>
    <cellStyle name="備註 3 2 5 2 2" xfId="23784"/>
    <cellStyle name="備註 3 2 5 2 3" xfId="35375"/>
    <cellStyle name="備註 3 2 5 3" xfId="10315"/>
    <cellStyle name="備註 3 2 5 3 2" xfId="19448"/>
    <cellStyle name="備註 3 2 5 3 3" xfId="39574"/>
    <cellStyle name="備註 3 2 5 4" xfId="12358"/>
    <cellStyle name="備註 3 2 5 4 2" xfId="27766"/>
    <cellStyle name="備註 3 2 5 4 3" xfId="30203"/>
    <cellStyle name="備註 3 2 5 5" xfId="11359"/>
    <cellStyle name="備註 3 2 5 5 2" xfId="27165"/>
    <cellStyle name="備註 3 2 5 5 3" xfId="30454"/>
    <cellStyle name="備註 3 2 5 6" xfId="16032"/>
    <cellStyle name="備註 3 2 5 6 2" xfId="27993"/>
    <cellStyle name="備註 3 2 5 6 3" xfId="29766"/>
    <cellStyle name="備註 3 2 5 7" xfId="18352"/>
    <cellStyle name="備註 3 2 5 7 2" xfId="28533"/>
    <cellStyle name="備註 3 2 5 7 3" xfId="40609"/>
    <cellStyle name="備註 3 2 5 8" xfId="36864"/>
    <cellStyle name="備註 3 2 6" xfId="3927"/>
    <cellStyle name="備註 3 2 6 2" xfId="5952"/>
    <cellStyle name="備註 3 2 6 2 2" xfId="19898"/>
    <cellStyle name="備註 3 2 6 2 3" xfId="43113"/>
    <cellStyle name="備註 3 2 6 3" xfId="10316"/>
    <cellStyle name="備註 3 2 6 3 2" xfId="19025"/>
    <cellStyle name="備註 3 2 6 3 3" xfId="38122"/>
    <cellStyle name="備註 3 2 6 4" xfId="12359"/>
    <cellStyle name="備註 3 2 6 4 2" xfId="27210"/>
    <cellStyle name="備註 3 2 6 4 3" xfId="43026"/>
    <cellStyle name="備註 3 2 6 5" xfId="11360"/>
    <cellStyle name="備註 3 2 6 5 2" xfId="25379"/>
    <cellStyle name="備註 3 2 6 5 3" xfId="30453"/>
    <cellStyle name="備註 3 2 6 6" xfId="16033"/>
    <cellStyle name="備註 3 2 6 6 2" xfId="23793"/>
    <cellStyle name="備註 3 2 6 6 3" xfId="29765"/>
    <cellStyle name="備註 3 2 6 7" xfId="18353"/>
    <cellStyle name="備註 3 2 6 7 2" xfId="28534"/>
    <cellStyle name="備註 3 2 6 7 3" xfId="38211"/>
    <cellStyle name="備註 3 2 6 8" xfId="36200"/>
    <cellStyle name="備註 3 2 7" xfId="3928"/>
    <cellStyle name="備註 3 2 7 2" xfId="5951"/>
    <cellStyle name="備註 3 2 7 2 2" xfId="21373"/>
    <cellStyle name="備註 3 2 7 2 3" xfId="37769"/>
    <cellStyle name="備註 3 2 7 3" xfId="10317"/>
    <cellStyle name="備註 3 2 7 3 2" xfId="25455"/>
    <cellStyle name="備註 3 2 7 3 3" xfId="31594"/>
    <cellStyle name="備註 3 2 7 4" xfId="12360"/>
    <cellStyle name="備註 3 2 7 4 2" xfId="25813"/>
    <cellStyle name="備註 3 2 7 4 3" xfId="38643"/>
    <cellStyle name="備註 3 2 7 5" xfId="11361"/>
    <cellStyle name="備註 3 2 7 5 2" xfId="19919"/>
    <cellStyle name="備註 3 2 7 5 3" xfId="30452"/>
    <cellStyle name="備註 3 2 7 6" xfId="16034"/>
    <cellStyle name="備註 3 2 7 6 2" xfId="22190"/>
    <cellStyle name="備註 3 2 7 6 3" xfId="29764"/>
    <cellStyle name="備註 3 2 7 7" xfId="18354"/>
    <cellStyle name="備註 3 2 7 7 2" xfId="28535"/>
    <cellStyle name="備註 3 2 7 7 3" xfId="43128"/>
    <cellStyle name="備註 3 2 7 8" xfId="34657"/>
    <cellStyle name="備註 3 2 8" xfId="5957"/>
    <cellStyle name="備註 3 2 8 2" xfId="27169"/>
    <cellStyle name="備註 3 2 8 3" xfId="34491"/>
    <cellStyle name="備註 3 2 9" xfId="10311"/>
    <cellStyle name="備註 3 2 9 2" xfId="22853"/>
    <cellStyle name="備註 3 2 9 3" xfId="37469"/>
    <cellStyle name="備註 3 3" xfId="3929"/>
    <cellStyle name="備註 3 3 2" xfId="5950"/>
    <cellStyle name="備註 3 3 2 2" xfId="24170"/>
    <cellStyle name="備註 3 3 2 3" xfId="41358"/>
    <cellStyle name="備註 3 3 3" xfId="10318"/>
    <cellStyle name="備註 3 3 3 2" xfId="24977"/>
    <cellStyle name="備註 3 3 3 3" xfId="40207"/>
    <cellStyle name="備註 3 3 4" xfId="12361"/>
    <cellStyle name="備註 3 3 4 2" xfId="26347"/>
    <cellStyle name="備註 3 3 4 3" xfId="42081"/>
    <cellStyle name="備註 3 3 5" xfId="11362"/>
    <cellStyle name="備註 3 3 5 2" xfId="25947"/>
    <cellStyle name="備註 3 3 5 3" xfId="30451"/>
    <cellStyle name="備註 3 3 6" xfId="16035"/>
    <cellStyle name="備註 3 3 6 2" xfId="28143"/>
    <cellStyle name="備註 3 3 6 3" xfId="29763"/>
    <cellStyle name="備註 3 3 7" xfId="18355"/>
    <cellStyle name="備註 3 3 7 2" xfId="28536"/>
    <cellStyle name="備註 3 3 7 3" xfId="36653"/>
    <cellStyle name="備註 3 3 8" xfId="31863"/>
    <cellStyle name="備註 3 4" xfId="5958"/>
    <cellStyle name="備註 3 4 2" xfId="22805"/>
    <cellStyle name="備註 3 4 3" xfId="40345"/>
    <cellStyle name="備註 3 5" xfId="10310"/>
    <cellStyle name="備註 3 5 2" xfId="22482"/>
    <cellStyle name="備註 3 5 3" xfId="38103"/>
    <cellStyle name="備註 3 6" xfId="12353"/>
    <cellStyle name="備註 3 6 2" xfId="27998"/>
    <cellStyle name="備註 3 6 3" xfId="39669"/>
    <cellStyle name="備註 3 7" xfId="11354"/>
    <cellStyle name="備註 3 7 2" xfId="24207"/>
    <cellStyle name="備註 3 7 3" xfId="30459"/>
    <cellStyle name="備註 3 8" xfId="16027"/>
    <cellStyle name="備註 3 8 2" xfId="27577"/>
    <cellStyle name="備註 3 8 3" xfId="32925"/>
    <cellStyle name="備註 3 9" xfId="18347"/>
    <cellStyle name="備註 3 9 2" xfId="28528"/>
    <cellStyle name="備註 3 9 3" xfId="42126"/>
    <cellStyle name="備註 4" xfId="3930"/>
    <cellStyle name="備註 4 10" xfId="31294"/>
    <cellStyle name="備註 4 2" xfId="3931"/>
    <cellStyle name="備註 4 2 10" xfId="12363"/>
    <cellStyle name="備註 4 2 10 2" xfId="24425"/>
    <cellStyle name="備註 4 2 10 3" xfId="41001"/>
    <cellStyle name="備註 4 2 11" xfId="11364"/>
    <cellStyle name="備註 4 2 11 2" xfId="21566"/>
    <cellStyle name="備註 4 2 11 3" xfId="30449"/>
    <cellStyle name="備註 4 2 12" xfId="16037"/>
    <cellStyle name="備註 4 2 12 2" xfId="25073"/>
    <cellStyle name="備註 4 2 12 3" xfId="29761"/>
    <cellStyle name="備註 4 2 13" xfId="18357"/>
    <cellStyle name="備註 4 2 13 2" xfId="28538"/>
    <cellStyle name="備註 4 2 13 3" xfId="36561"/>
    <cellStyle name="備註 4 2 14" xfId="39299"/>
    <cellStyle name="備註 4 2 2" xfId="3932"/>
    <cellStyle name="備註 4 2 2 2" xfId="5947"/>
    <cellStyle name="備註 4 2 2 2 2" xfId="26369"/>
    <cellStyle name="備註 4 2 2 2 3" xfId="31150"/>
    <cellStyle name="備註 4 2 2 3" xfId="10321"/>
    <cellStyle name="備註 4 2 2 3 2" xfId="20120"/>
    <cellStyle name="備註 4 2 2 3 3" xfId="40059"/>
    <cellStyle name="備註 4 2 2 4" xfId="12364"/>
    <cellStyle name="備註 4 2 2 4 2" xfId="24047"/>
    <cellStyle name="備註 4 2 2 4 3" xfId="33603"/>
    <cellStyle name="備註 4 2 2 5" xfId="11365"/>
    <cellStyle name="備註 4 2 2 5 2" xfId="21309"/>
    <cellStyle name="備註 4 2 2 5 3" xfId="30448"/>
    <cellStyle name="備註 4 2 2 6" xfId="16038"/>
    <cellStyle name="備註 4 2 2 6 2" xfId="25840"/>
    <cellStyle name="備註 4 2 2 6 3" xfId="29760"/>
    <cellStyle name="備註 4 2 2 7" xfId="18358"/>
    <cellStyle name="備註 4 2 2 7 2" xfId="28539"/>
    <cellStyle name="備註 4 2 2 7 3" xfId="42713"/>
    <cellStyle name="備註 4 2 2 8" xfId="37933"/>
    <cellStyle name="備註 4 2 3" xfId="3933"/>
    <cellStyle name="備註 4 2 3 2" xfId="5946"/>
    <cellStyle name="備註 4 2 3 2 2" xfId="22207"/>
    <cellStyle name="備註 4 2 3 2 3" xfId="31151"/>
    <cellStyle name="備註 4 2 3 3" xfId="10322"/>
    <cellStyle name="備註 4 2 3 3 2" xfId="27575"/>
    <cellStyle name="備註 4 2 3 3 3" xfId="38837"/>
    <cellStyle name="備註 4 2 3 4" xfId="12365"/>
    <cellStyle name="備註 4 2 3 4 2" xfId="21669"/>
    <cellStyle name="備註 4 2 3 4 3" xfId="39593"/>
    <cellStyle name="備註 4 2 3 5" xfId="11366"/>
    <cellStyle name="備註 4 2 3 5 2" xfId="24567"/>
    <cellStyle name="備註 4 2 3 5 3" xfId="30447"/>
    <cellStyle name="備註 4 2 3 6" xfId="16039"/>
    <cellStyle name="備註 4 2 3 6 2" xfId="27898"/>
    <cellStyle name="備註 4 2 3 6 3" xfId="28908"/>
    <cellStyle name="備註 4 2 3 7" xfId="18359"/>
    <cellStyle name="備註 4 2 3 7 2" xfId="28540"/>
    <cellStyle name="備註 4 2 3 7 3" xfId="31509"/>
    <cellStyle name="備註 4 2 3 8" xfId="36863"/>
    <cellStyle name="備註 4 2 4" xfId="3934"/>
    <cellStyle name="備註 4 2 4 2" xfId="5945"/>
    <cellStyle name="備註 4 2 4 2 2" xfId="27360"/>
    <cellStyle name="備註 4 2 4 2 3" xfId="36041"/>
    <cellStyle name="備註 4 2 4 3" xfId="10323"/>
    <cellStyle name="備註 4 2 4 3 2" xfId="22878"/>
    <cellStyle name="備註 4 2 4 3 3" xfId="28987"/>
    <cellStyle name="備註 4 2 4 4" xfId="12366"/>
    <cellStyle name="備註 4 2 4 4 2" xfId="27096"/>
    <cellStyle name="備註 4 2 4 4 3" xfId="35308"/>
    <cellStyle name="備註 4 2 4 5" xfId="11367"/>
    <cellStyle name="備註 4 2 4 5 2" xfId="20414"/>
    <cellStyle name="備註 4 2 4 5 3" xfId="30446"/>
    <cellStyle name="備註 4 2 4 6" xfId="16040"/>
    <cellStyle name="備註 4 2 4 6 2" xfId="24319"/>
    <cellStyle name="備註 4 2 4 6 3" xfId="29759"/>
    <cellStyle name="備註 4 2 4 7" xfId="18360"/>
    <cellStyle name="備註 4 2 4 7 2" xfId="28541"/>
    <cellStyle name="備註 4 2 4 7 3" xfId="40901"/>
    <cellStyle name="備註 4 2 4 8" xfId="36199"/>
    <cellStyle name="備註 4 2 5" xfId="3935"/>
    <cellStyle name="備註 4 2 5 2" xfId="5944"/>
    <cellStyle name="備註 4 2 5 2 2" xfId="25243"/>
    <cellStyle name="備註 4 2 5 2 3" xfId="41797"/>
    <cellStyle name="備註 4 2 5 3" xfId="10324"/>
    <cellStyle name="備註 4 2 5 3 2" xfId="26775"/>
    <cellStyle name="備註 4 2 5 3 3" xfId="38836"/>
    <cellStyle name="備註 4 2 5 4" xfId="12367"/>
    <cellStyle name="備註 4 2 5 4 2" xfId="27708"/>
    <cellStyle name="備註 4 2 5 4 3" xfId="39756"/>
    <cellStyle name="備註 4 2 5 5" xfId="11368"/>
    <cellStyle name="備註 4 2 5 5 2" xfId="22285"/>
    <cellStyle name="備註 4 2 5 5 3" xfId="30445"/>
    <cellStyle name="備註 4 2 5 6" xfId="16041"/>
    <cellStyle name="備註 4 2 5 6 2" xfId="22520"/>
    <cellStyle name="備註 4 2 5 6 3" xfId="29758"/>
    <cellStyle name="備註 4 2 5 7" xfId="18361"/>
    <cellStyle name="備註 4 2 5 7 2" xfId="28542"/>
    <cellStyle name="備註 4 2 5 7 3" xfId="33419"/>
    <cellStyle name="備註 4 2 5 8" xfId="34656"/>
    <cellStyle name="備註 4 2 6" xfId="3936"/>
    <cellStyle name="備註 4 2 6 2" xfId="5943"/>
    <cellStyle name="備註 4 2 6 2 2" xfId="22472"/>
    <cellStyle name="備註 4 2 6 2 3" xfId="35385"/>
    <cellStyle name="備註 4 2 6 3" xfId="10325"/>
    <cellStyle name="備註 4 2 6 3 2" xfId="25019"/>
    <cellStyle name="備註 4 2 6 3 3" xfId="37468"/>
    <cellStyle name="備註 4 2 6 4" xfId="12368"/>
    <cellStyle name="備註 4 2 6 4 2" xfId="23358"/>
    <cellStyle name="備註 4 2 6 4 3" xfId="33811"/>
    <cellStyle name="備註 4 2 6 5" xfId="11369"/>
    <cellStyle name="備註 4 2 6 5 2" xfId="26432"/>
    <cellStyle name="備註 4 2 6 5 3" xfId="30444"/>
    <cellStyle name="備註 4 2 6 6" xfId="16042"/>
    <cellStyle name="備註 4 2 6 6 2" xfId="23383"/>
    <cellStyle name="備註 4 2 6 6 3" xfId="29757"/>
    <cellStyle name="備註 4 2 6 7" xfId="18362"/>
    <cellStyle name="備註 4 2 6 7 2" xfId="28543"/>
    <cellStyle name="備註 4 2 6 7 3" xfId="41715"/>
    <cellStyle name="備註 4 2 6 8" xfId="31864"/>
    <cellStyle name="備註 4 2 7" xfId="3937"/>
    <cellStyle name="備註 4 2 7 2" xfId="5942"/>
    <cellStyle name="備註 4 2 7 2 2" xfId="23189"/>
    <cellStyle name="備註 4 2 7 2 3" xfId="40466"/>
    <cellStyle name="備註 4 2 7 3" xfId="10326"/>
    <cellStyle name="備註 4 2 7 3 2" xfId="24673"/>
    <cellStyle name="備註 4 2 7 3 3" xfId="34821"/>
    <cellStyle name="備註 4 2 7 4" xfId="12369"/>
    <cellStyle name="備註 4 2 7 4 2" xfId="24777"/>
    <cellStyle name="備註 4 2 7 4 3" xfId="32695"/>
    <cellStyle name="備註 4 2 7 5" xfId="11370"/>
    <cellStyle name="備註 4 2 7 5 2" xfId="23085"/>
    <cellStyle name="備註 4 2 7 5 3" xfId="30443"/>
    <cellStyle name="備註 4 2 7 6" xfId="16043"/>
    <cellStyle name="備註 4 2 7 6 2" xfId="25567"/>
    <cellStyle name="備註 4 2 7 6 3" xfId="29756"/>
    <cellStyle name="備註 4 2 7 7" xfId="18363"/>
    <cellStyle name="備註 4 2 7 7 2" xfId="28544"/>
    <cellStyle name="備註 4 2 7 7 3" xfId="33108"/>
    <cellStyle name="備註 4 2 7 8" xfId="31293"/>
    <cellStyle name="備註 4 2 8" xfId="5948"/>
    <cellStyle name="備註 4 2 8 2" xfId="22257"/>
    <cellStyle name="備註 4 2 8 3" xfId="43892"/>
    <cellStyle name="備註 4 2 9" xfId="10320"/>
    <cellStyle name="備註 4 2 9 2" xfId="26448"/>
    <cellStyle name="備註 4 2 9 3" xfId="33162"/>
    <cellStyle name="備註 4 3" xfId="3938"/>
    <cellStyle name="備註 4 3 2" xfId="5941"/>
    <cellStyle name="備註 4 3 2 2" xfId="28046"/>
    <cellStyle name="備註 4 3 2 3" xfId="37779"/>
    <cellStyle name="備註 4 3 3" xfId="10327"/>
    <cellStyle name="備註 4 3 3 2" xfId="20683"/>
    <cellStyle name="備註 4 3 3 3" xfId="35620"/>
    <cellStyle name="備註 4 3 4" xfId="12370"/>
    <cellStyle name="備註 4 3 4 2" xfId="24556"/>
    <cellStyle name="備註 4 3 4 3" xfId="30202"/>
    <cellStyle name="備註 4 3 5" xfId="11371"/>
    <cellStyle name="備註 4 3 5 2" xfId="24311"/>
    <cellStyle name="備註 4 3 5 3" xfId="30442"/>
    <cellStyle name="備註 4 3 6" xfId="16044"/>
    <cellStyle name="備註 4 3 6 2" xfId="26819"/>
    <cellStyle name="備註 4 3 6 3" xfId="29755"/>
    <cellStyle name="備註 4 3 7" xfId="18364"/>
    <cellStyle name="備註 4 3 7 2" xfId="28545"/>
    <cellStyle name="備註 4 3 7 3" xfId="29290"/>
    <cellStyle name="備註 4 3 8" xfId="39298"/>
    <cellStyle name="備註 4 4" xfId="5949"/>
    <cellStyle name="備註 4 4 2" xfId="21404"/>
    <cellStyle name="備註 4 4 3" xfId="39137"/>
    <cellStyle name="備註 4 5" xfId="10319"/>
    <cellStyle name="備註 4 5 2" xfId="26087"/>
    <cellStyle name="備註 4 5 3" xfId="38140"/>
    <cellStyle name="備註 4 6" xfId="12362"/>
    <cellStyle name="備註 4 6 2" xfId="24994"/>
    <cellStyle name="備註 4 6 3" xfId="37280"/>
    <cellStyle name="備註 4 7" xfId="11363"/>
    <cellStyle name="備註 4 7 2" xfId="27407"/>
    <cellStyle name="備註 4 7 3" xfId="30450"/>
    <cellStyle name="備註 4 8" xfId="16036"/>
    <cellStyle name="備註 4 8 2" xfId="26752"/>
    <cellStyle name="備註 4 8 3" xfId="29762"/>
    <cellStyle name="備註 4 9" xfId="18356"/>
    <cellStyle name="備註 4 9 2" xfId="28537"/>
    <cellStyle name="備註 4 9 3" xfId="42658"/>
    <cellStyle name="備註 5" xfId="3939"/>
    <cellStyle name="備註 5 10" xfId="37932"/>
    <cellStyle name="備註 5 2" xfId="3940"/>
    <cellStyle name="備註 5 2 10" xfId="12372"/>
    <cellStyle name="備註 5 2 10 2" xfId="20692"/>
    <cellStyle name="備註 5 2 10 3" xfId="38642"/>
    <cellStyle name="備註 5 2 11" xfId="11373"/>
    <cellStyle name="備註 5 2 11 2" xfId="20065"/>
    <cellStyle name="備註 5 2 11 3" xfId="30440"/>
    <cellStyle name="備註 5 2 12" xfId="16046"/>
    <cellStyle name="備註 5 2 12 2" xfId="26812"/>
    <cellStyle name="備註 5 2 12 3" xfId="29753"/>
    <cellStyle name="備註 5 2 13" xfId="18366"/>
    <cellStyle name="備註 5 2 13 2" xfId="28547"/>
    <cellStyle name="備註 5 2 13 3" xfId="38210"/>
    <cellStyle name="備註 5 2 14" xfId="36862"/>
    <cellStyle name="備註 5 2 2" xfId="3941"/>
    <cellStyle name="備註 5 2 2 2" xfId="5938"/>
    <cellStyle name="備註 5 2 2 2 2" xfId="20419"/>
    <cellStyle name="備註 5 2 2 2 3" xfId="43902"/>
    <cellStyle name="備註 5 2 2 3" xfId="10330"/>
    <cellStyle name="備註 5 2 2 3 2" xfId="21320"/>
    <cellStyle name="備註 5 2 2 3 3" xfId="30622"/>
    <cellStyle name="備註 5 2 2 4" xfId="12373"/>
    <cellStyle name="備註 5 2 2 4 2" xfId="28118"/>
    <cellStyle name="備註 5 2 2 4 3" xfId="42193"/>
    <cellStyle name="備註 5 2 2 5" xfId="11374"/>
    <cellStyle name="備註 5 2 2 5 2" xfId="19114"/>
    <cellStyle name="備註 5 2 2 5 3" xfId="30439"/>
    <cellStyle name="備註 5 2 2 6" xfId="16047"/>
    <cellStyle name="備註 5 2 2 6 2" xfId="24339"/>
    <cellStyle name="備註 5 2 2 6 3" xfId="29752"/>
    <cellStyle name="備註 5 2 2 7" xfId="18367"/>
    <cellStyle name="備註 5 2 2 7 2" xfId="28548"/>
    <cellStyle name="備註 5 2 2 7 3" xfId="40261"/>
    <cellStyle name="備註 5 2 2 8" xfId="36198"/>
    <cellStyle name="備註 5 2 3" xfId="3942"/>
    <cellStyle name="備註 5 2 3 2" xfId="5937"/>
    <cellStyle name="備註 5 2 3 2 2" xfId="26212"/>
    <cellStyle name="備註 5 2 3 2 3" xfId="31152"/>
    <cellStyle name="備註 5 2 3 3" xfId="10331"/>
    <cellStyle name="備註 5 2 3 3 2" xfId="20905"/>
    <cellStyle name="備註 5 2 3 3 3" xfId="38835"/>
    <cellStyle name="備註 5 2 3 4" xfId="12374"/>
    <cellStyle name="備註 5 2 3 4 2" xfId="27649"/>
    <cellStyle name="備註 5 2 3 4 3" xfId="37279"/>
    <cellStyle name="備註 5 2 3 5" xfId="11375"/>
    <cellStyle name="備註 5 2 3 5 2" xfId="26703"/>
    <cellStyle name="備註 5 2 3 5 3" xfId="30438"/>
    <cellStyle name="備註 5 2 3 6" xfId="16048"/>
    <cellStyle name="備註 5 2 3 6 2" xfId="24113"/>
    <cellStyle name="備註 5 2 3 6 3" xfId="29751"/>
    <cellStyle name="備註 5 2 3 7" xfId="18368"/>
    <cellStyle name="備註 5 2 3 7 2" xfId="28549"/>
    <cellStyle name="備註 5 2 3 7 3" xfId="36652"/>
    <cellStyle name="備註 5 2 3 8" xfId="34655"/>
    <cellStyle name="備註 5 2 4" xfId="3943"/>
    <cellStyle name="備註 5 2 4 2" xfId="5936"/>
    <cellStyle name="備註 5 2 4 2 2" xfId="25784"/>
    <cellStyle name="備註 5 2 4 2 3" xfId="31982"/>
    <cellStyle name="備註 5 2 4 3" xfId="10332"/>
    <cellStyle name="備註 5 2 4 3 2" xfId="19868"/>
    <cellStyle name="備註 5 2 4 3 3" xfId="37467"/>
    <cellStyle name="備註 5 2 4 4" xfId="12375"/>
    <cellStyle name="備註 5 2 4 4 2" xfId="26853"/>
    <cellStyle name="備註 5 2 4 4 3" xfId="42947"/>
    <cellStyle name="備註 5 2 4 5" xfId="11376"/>
    <cellStyle name="備註 5 2 4 5 2" xfId="20723"/>
    <cellStyle name="備註 5 2 4 5 3" xfId="30437"/>
    <cellStyle name="備註 5 2 4 6" xfId="16049"/>
    <cellStyle name="備註 5 2 4 6 2" xfId="19096"/>
    <cellStyle name="備註 5 2 4 6 3" xfId="29750"/>
    <cellStyle name="備註 5 2 4 7" xfId="18369"/>
    <cellStyle name="備註 5 2 4 7 2" xfId="28550"/>
    <cellStyle name="備註 5 2 4 7 3" xfId="41776"/>
    <cellStyle name="備註 5 2 4 8" xfId="31865"/>
    <cellStyle name="備註 5 2 5" xfId="3944"/>
    <cellStyle name="備註 5 2 5 2" xfId="5935"/>
    <cellStyle name="備註 5 2 5 2 2" xfId="19836"/>
    <cellStyle name="備註 5 2 5 2 3" xfId="42923"/>
    <cellStyle name="備註 5 2 5 3" xfId="10333"/>
    <cellStyle name="備註 5 2 5 3 2" xfId="23969"/>
    <cellStyle name="備註 5 2 5 3 3" xfId="31553"/>
    <cellStyle name="備註 5 2 5 4" xfId="12376"/>
    <cellStyle name="備註 5 2 5 4 2" xfId="24770"/>
    <cellStyle name="備註 5 2 5 4 3" xfId="33604"/>
    <cellStyle name="備註 5 2 5 5" xfId="11377"/>
    <cellStyle name="備註 5 2 5 5 2" xfId="21551"/>
    <cellStyle name="備註 5 2 5 5 3" xfId="30436"/>
    <cellStyle name="備註 5 2 5 6" xfId="16050"/>
    <cellStyle name="備註 5 2 5 6 2" xfId="20535"/>
    <cellStyle name="備註 5 2 5 6 3" xfId="29084"/>
    <cellStyle name="備註 5 2 5 7" xfId="18370"/>
    <cellStyle name="備註 5 2 5 7 2" xfId="28551"/>
    <cellStyle name="備註 5 2 5 7 3" xfId="36562"/>
    <cellStyle name="備註 5 2 5 8" xfId="31292"/>
    <cellStyle name="備註 5 2 6" xfId="3945"/>
    <cellStyle name="備註 5 2 6 2" xfId="5934"/>
    <cellStyle name="備註 5 2 6 2 2" xfId="25919"/>
    <cellStyle name="備註 5 2 6 2 3" xfId="34501"/>
    <cellStyle name="備註 5 2 6 3" xfId="10334"/>
    <cellStyle name="備註 5 2 6 3 2" xfId="22241"/>
    <cellStyle name="備註 5 2 6 3 3" xfId="35619"/>
    <cellStyle name="備註 5 2 6 4" xfId="12377"/>
    <cellStyle name="備註 5 2 6 4 2" xfId="23748"/>
    <cellStyle name="備註 5 2 6 4 3" xfId="40437"/>
    <cellStyle name="備註 5 2 6 5" xfId="11378"/>
    <cellStyle name="備註 5 2 6 5 2" xfId="27198"/>
    <cellStyle name="備註 5 2 6 5 3" xfId="33160"/>
    <cellStyle name="備註 5 2 6 6" xfId="16051"/>
    <cellStyle name="備註 5 2 6 6 2" xfId="25564"/>
    <cellStyle name="備註 5 2 6 6 3" xfId="28907"/>
    <cellStyle name="備註 5 2 6 7" xfId="18371"/>
    <cellStyle name="備註 5 2 6 7 2" xfId="28552"/>
    <cellStyle name="備註 5 2 6 7 3" xfId="40552"/>
    <cellStyle name="備註 5 2 6 8" xfId="39297"/>
    <cellStyle name="備註 5 2 7" xfId="3946"/>
    <cellStyle name="備註 5 2 7 2" xfId="5933"/>
    <cellStyle name="備註 5 2 7 2 2" xfId="25630"/>
    <cellStyle name="備註 5 2 7 2 3" xfId="41587"/>
    <cellStyle name="備註 5 2 7 3" xfId="10335"/>
    <cellStyle name="備註 5 2 7 3 2" xfId="21895"/>
    <cellStyle name="備註 5 2 7 3 3" xfId="34126"/>
    <cellStyle name="備註 5 2 7 4" xfId="12378"/>
    <cellStyle name="備註 5 2 7 4 2" xfId="22692"/>
    <cellStyle name="備註 5 2 7 4 3" xfId="35307"/>
    <cellStyle name="備註 5 2 7 5" xfId="11379"/>
    <cellStyle name="備註 5 2 7 5 2" xfId="25354"/>
    <cellStyle name="備註 5 2 7 5 3" xfId="28985"/>
    <cellStyle name="備註 5 2 7 6" xfId="16052"/>
    <cellStyle name="備註 5 2 7 6 2" xfId="19941"/>
    <cellStyle name="備註 5 2 7 6 3" xfId="28967"/>
    <cellStyle name="備註 5 2 7 7" xfId="18372"/>
    <cellStyle name="備註 5 2 7 7 2" xfId="28553"/>
    <cellStyle name="備註 5 2 7 7 3" xfId="34827"/>
    <cellStyle name="備註 5 2 7 8" xfId="37931"/>
    <cellStyle name="備註 5 2 8" xfId="5939"/>
    <cellStyle name="備註 5 2 8 2" xfId="24065"/>
    <cellStyle name="備註 5 2 8 3" xfId="39147"/>
    <cellStyle name="備註 5 2 9" xfId="10329"/>
    <cellStyle name="備註 5 2 9 2" xfId="28192"/>
    <cellStyle name="備註 5 2 9 3" xfId="32359"/>
    <cellStyle name="備註 5 3" xfId="3947"/>
    <cellStyle name="備註 5 3 2" xfId="5932"/>
    <cellStyle name="備註 5 3 2 2" xfId="19768"/>
    <cellStyle name="備註 5 3 2 3" xfId="36042"/>
    <cellStyle name="備註 5 3 3" xfId="10336"/>
    <cellStyle name="備註 5 3 3 2" xfId="22960"/>
    <cellStyle name="備註 5 3 3 3" xfId="32360"/>
    <cellStyle name="備註 5 3 4" xfId="12379"/>
    <cellStyle name="備註 5 3 4 2" xfId="25446"/>
    <cellStyle name="備註 5 3 4 3" xfId="39735"/>
    <cellStyle name="備註 5 3 5" xfId="11380"/>
    <cellStyle name="備註 5 3 5 2" xfId="21506"/>
    <cellStyle name="備註 5 3 5 3" xfId="30435"/>
    <cellStyle name="備註 5 3 6" xfId="16053"/>
    <cellStyle name="備註 5 3 6 2" xfId="20038"/>
    <cellStyle name="備註 5 3 6 3" xfId="29749"/>
    <cellStyle name="備註 5 3 7" xfId="18373"/>
    <cellStyle name="備註 5 3 7 2" xfId="28554"/>
    <cellStyle name="備註 5 3 7 3" xfId="42305"/>
    <cellStyle name="備註 5 3 8" xfId="36861"/>
    <cellStyle name="備註 5 4" xfId="5940"/>
    <cellStyle name="備註 5 4 2" xfId="25315"/>
    <cellStyle name="備註 5 4 3" xfId="42498"/>
    <cellStyle name="備註 5 5" xfId="10328"/>
    <cellStyle name="備註 5 5 2" xfId="20699"/>
    <cellStyle name="備註 5 5 3" xfId="34127"/>
    <cellStyle name="備註 5 6" xfId="12371"/>
    <cellStyle name="備註 5 6 2" xfId="22117"/>
    <cellStyle name="備註 5 6 3" xfId="39796"/>
    <cellStyle name="備註 5 7" xfId="11372"/>
    <cellStyle name="備註 5 7 2" xfId="26366"/>
    <cellStyle name="備註 5 7 3" xfId="30441"/>
    <cellStyle name="備註 5 8" xfId="16045"/>
    <cellStyle name="備註 5 8 2" xfId="19966"/>
    <cellStyle name="備註 5 8 3" xfId="29754"/>
    <cellStyle name="備註 5 9" xfId="18365"/>
    <cellStyle name="備註 5 9 2" xfId="28546"/>
    <cellStyle name="備註 5 9 3" xfId="43159"/>
    <cellStyle name="備註 6" xfId="3948"/>
    <cellStyle name="備註 6 10" xfId="36197"/>
    <cellStyle name="備註 6 2" xfId="3949"/>
    <cellStyle name="備註 6 2 10" xfId="12381"/>
    <cellStyle name="備註 6 2 10 2" xfId="20512"/>
    <cellStyle name="備註 6 2 10 3" xfId="32696"/>
    <cellStyle name="備註 6 2 11" xfId="11382"/>
    <cellStyle name="備註 6 2 11 2" xfId="27686"/>
    <cellStyle name="備註 6 2 11 3" xfId="30433"/>
    <cellStyle name="備註 6 2 12" xfId="16055"/>
    <cellStyle name="備註 6 2 12 2" xfId="26974"/>
    <cellStyle name="備註 6 2 12 3" xfId="29747"/>
    <cellStyle name="備註 6 2 13" xfId="18375"/>
    <cellStyle name="備註 6 2 13 2" xfId="28556"/>
    <cellStyle name="備註 6 2 13 3" xfId="40792"/>
    <cellStyle name="備註 6 2 14" xfId="34654"/>
    <cellStyle name="備註 6 2 2" xfId="3950"/>
    <cellStyle name="備註 6 2 2 2" xfId="5929"/>
    <cellStyle name="備註 6 2 2 2 2" xfId="21432"/>
    <cellStyle name="備註 6 2 2 2 3" xfId="40420"/>
    <cellStyle name="備註 6 2 2 3" xfId="10339"/>
    <cellStyle name="備註 6 2 2 3 2" xfId="27881"/>
    <cellStyle name="備註 6 2 2 3 3" xfId="37466"/>
    <cellStyle name="備註 6 2 2 4" xfId="12382"/>
    <cellStyle name="備註 6 2 2 4 2" xfId="20144"/>
    <cellStyle name="備註 6 2 2 4 3" xfId="30201"/>
    <cellStyle name="備註 6 2 2 5" xfId="10412"/>
    <cellStyle name="備註 6 2 2 5 2" xfId="20265"/>
    <cellStyle name="備註 6 2 2 5 3" xfId="37457"/>
    <cellStyle name="備註 6 2 2 6" xfId="16056"/>
    <cellStyle name="備註 6 2 2 6 2" xfId="22799"/>
    <cellStyle name="備註 6 2 2 6 3" xfId="29746"/>
    <cellStyle name="備註 6 2 2 7" xfId="18376"/>
    <cellStyle name="備註 6 2 2 7 2" xfId="28557"/>
    <cellStyle name="備註 6 2 2 7 3" xfId="33109"/>
    <cellStyle name="備註 6 2 2 8" xfId="31866"/>
    <cellStyle name="備註 6 2 3" xfId="3951"/>
    <cellStyle name="備註 6 2 3 2" xfId="5928"/>
    <cellStyle name="備註 6 2 3 2 2" xfId="20782"/>
    <cellStyle name="備註 6 2 3 2 3" xfId="37780"/>
    <cellStyle name="備註 6 2 3 3" xfId="10340"/>
    <cellStyle name="備註 6 2 3 3 2" xfId="27970"/>
    <cellStyle name="備註 6 2 3 3 3" xfId="31554"/>
    <cellStyle name="備註 6 2 3 4" xfId="12383"/>
    <cellStyle name="備註 6 2 3 4 2" xfId="24131"/>
    <cellStyle name="備註 6 2 3 4 3" xfId="42417"/>
    <cellStyle name="備註 6 2 3 5" xfId="10411"/>
    <cellStyle name="備註 6 2 3 5 2" xfId="25855"/>
    <cellStyle name="備註 6 2 3 5 3" xfId="38824"/>
    <cellStyle name="備註 6 2 3 6" xfId="16057"/>
    <cellStyle name="備註 6 2 3 6 2" xfId="23027"/>
    <cellStyle name="備註 6 2 3 6 3" xfId="29745"/>
    <cellStyle name="備註 6 2 3 7" xfId="18377"/>
    <cellStyle name="備註 6 2 3 7 2" xfId="28558"/>
    <cellStyle name="備註 6 2 3 7 3" xfId="29289"/>
    <cellStyle name="備註 6 2 3 8" xfId="31291"/>
    <cellStyle name="備註 6 2 4" xfId="3952"/>
    <cellStyle name="備註 6 2 4 2" xfId="5927"/>
    <cellStyle name="備註 6 2 4 2 2" xfId="23580"/>
    <cellStyle name="備註 6 2 4 2 3" xfId="42089"/>
    <cellStyle name="備註 6 2 4 3" xfId="10341"/>
    <cellStyle name="備註 6 2 4 3 2" xfId="25318"/>
    <cellStyle name="備註 6 2 4 3 3" xfId="35618"/>
    <cellStyle name="備註 6 2 4 4" xfId="12384"/>
    <cellStyle name="備註 6 2 4 4 2" xfId="26490"/>
    <cellStyle name="備註 6 2 4 4 3" xfId="38641"/>
    <cellStyle name="備註 6 2 4 5" xfId="13210"/>
    <cellStyle name="備註 6 2 4 5 2" xfId="27364"/>
    <cellStyle name="備註 6 2 4 5 3" xfId="33751"/>
    <cellStyle name="備註 6 2 4 6" xfId="16058"/>
    <cellStyle name="備註 6 2 4 6 2" xfId="23883"/>
    <cellStyle name="備註 6 2 4 6 3" xfId="29744"/>
    <cellStyle name="備註 6 2 4 7" xfId="18378"/>
    <cellStyle name="備註 6 2 4 7 2" xfId="28559"/>
    <cellStyle name="備註 6 2 4 7 3" xfId="43445"/>
    <cellStyle name="備註 6 2 4 8" xfId="39296"/>
    <cellStyle name="備註 6 2 5" xfId="3953"/>
    <cellStyle name="備註 6 2 5 2" xfId="5926"/>
    <cellStyle name="備註 6 2 5 2 2" xfId="26621"/>
    <cellStyle name="備註 6 2 5 2 3" xfId="39148"/>
    <cellStyle name="備註 6 2 5 3" xfId="10342"/>
    <cellStyle name="備註 6 2 5 3 2" xfId="25515"/>
    <cellStyle name="備註 6 2 5 3 3" xfId="34125"/>
    <cellStyle name="備註 6 2 5 4" xfId="12385"/>
    <cellStyle name="備註 6 2 5 4 2" xfId="23829"/>
    <cellStyle name="備註 6 2 5 4 3" xfId="41660"/>
    <cellStyle name="備註 6 2 5 5" xfId="13211"/>
    <cellStyle name="備註 6 2 5 5 2" xfId="26536"/>
    <cellStyle name="備註 6 2 5 5 3" xfId="32753"/>
    <cellStyle name="備註 6 2 5 6" xfId="16059"/>
    <cellStyle name="備註 6 2 5 6 2" xfId="20730"/>
    <cellStyle name="備註 6 2 5 6 3" xfId="29743"/>
    <cellStyle name="備註 6 2 5 7" xfId="18379"/>
    <cellStyle name="備註 6 2 5 7 2" xfId="28560"/>
    <cellStyle name="備註 6 2 5 7 3" xfId="38209"/>
    <cellStyle name="備註 6 2 5 8" xfId="37930"/>
    <cellStyle name="備註 6 2 6" xfId="3954"/>
    <cellStyle name="備註 6 2 6 2" xfId="5925"/>
    <cellStyle name="備註 6 2 6 2 2" xfId="19355"/>
    <cellStyle name="備註 6 2 6 2 3" xfId="43903"/>
    <cellStyle name="備註 6 2 6 3" xfId="10343"/>
    <cellStyle name="備註 6 2 6 3 2" xfId="26948"/>
    <cellStyle name="備註 6 2 6 3 3" xfId="32361"/>
    <cellStyle name="備註 6 2 6 4" xfId="12386"/>
    <cellStyle name="備註 6 2 6 4 2" xfId="23744"/>
    <cellStyle name="備註 6 2 6 4 3" xfId="37278"/>
    <cellStyle name="備註 6 2 6 5" xfId="10410"/>
    <cellStyle name="備註 6 2 6 5 2" xfId="22861"/>
    <cellStyle name="備註 6 2 6 5 3" xfId="30611"/>
    <cellStyle name="備註 6 2 6 6" xfId="16060"/>
    <cellStyle name="備註 6 2 6 6 2" xfId="19926"/>
    <cellStyle name="備註 6 2 6 6 3" xfId="29742"/>
    <cellStyle name="備註 6 2 6 7" xfId="18380"/>
    <cellStyle name="備註 6 2 6 7 2" xfId="28561"/>
    <cellStyle name="備註 6 2 6 7 3" xfId="42638"/>
    <cellStyle name="備註 6 2 6 8" xfId="36860"/>
    <cellStyle name="備註 6 2 7" xfId="3955"/>
    <cellStyle name="備註 6 2 7 2" xfId="5924"/>
    <cellStyle name="備註 6 2 7 2 2" xfId="24218"/>
    <cellStyle name="備註 6 2 7 2 3" xfId="31153"/>
    <cellStyle name="備註 6 2 7 3" xfId="10344"/>
    <cellStyle name="備註 6 2 7 3 2" xfId="25605"/>
    <cellStyle name="備註 6 2 7 3 3" xfId="30620"/>
    <cellStyle name="備註 6 2 7 4" xfId="12387"/>
    <cellStyle name="備註 6 2 7 4 2" xfId="23808"/>
    <cellStyle name="備註 6 2 7 4 3" xfId="42598"/>
    <cellStyle name="備註 6 2 7 5" xfId="10408"/>
    <cellStyle name="備註 6 2 7 5 2" xfId="19069"/>
    <cellStyle name="備註 6 2 7 5 3" xfId="34116"/>
    <cellStyle name="備註 6 2 7 6" xfId="16061"/>
    <cellStyle name="備註 6 2 7 6 2" xfId="23798"/>
    <cellStyle name="備註 6 2 7 6 3" xfId="29741"/>
    <cellStyle name="備註 6 2 7 7" xfId="18381"/>
    <cellStyle name="備註 6 2 7 7 2" xfId="28562"/>
    <cellStyle name="備註 6 2 7 7 3" xfId="36651"/>
    <cellStyle name="備註 6 2 7 8" xfId="36196"/>
    <cellStyle name="備註 6 2 8" xfId="5930"/>
    <cellStyle name="備註 6 2 8 2" xfId="28110"/>
    <cellStyle name="備註 6 2 8 3" xfId="35386"/>
    <cellStyle name="備註 6 2 9" xfId="10338"/>
    <cellStyle name="備註 6 2 9 2" xfId="20238"/>
    <cellStyle name="備註 6 2 9 3" xfId="38834"/>
    <cellStyle name="備註 6 3" xfId="3956"/>
    <cellStyle name="備註 6 3 2" xfId="5923"/>
    <cellStyle name="備註 6 3 2 2" xfId="21999"/>
    <cellStyle name="備註 6 3 2 3" xfId="31981"/>
    <cellStyle name="備註 6 3 3" xfId="10345"/>
    <cellStyle name="備註 6 3 3 2" xfId="19894"/>
    <cellStyle name="備註 6 3 3 3" xfId="38833"/>
    <cellStyle name="備註 6 3 4" xfId="12388"/>
    <cellStyle name="備註 6 3 4 2" xfId="24612"/>
    <cellStyle name="備註 6 3 4 3" xfId="33605"/>
    <cellStyle name="備註 6 3 5" xfId="14829"/>
    <cellStyle name="備註 6 3 5 2" xfId="26626"/>
    <cellStyle name="備註 6 3 5 3" xfId="33569"/>
    <cellStyle name="備註 6 3 6" xfId="16062"/>
    <cellStyle name="備註 6 3 6 2" xfId="19107"/>
    <cellStyle name="備註 6 3 6 3" xfId="29740"/>
    <cellStyle name="備註 6 3 7" xfId="18382"/>
    <cellStyle name="備註 6 3 7 2" xfId="28563"/>
    <cellStyle name="備註 6 3 7 3" xfId="43513"/>
    <cellStyle name="備註 6 3 8" xfId="34653"/>
    <cellStyle name="備註 6 4" xfId="5931"/>
    <cellStyle name="備註 6 4 2" xfId="21977"/>
    <cellStyle name="備註 6 4 3" xfId="40189"/>
    <cellStyle name="備註 6 5" xfId="10337"/>
    <cellStyle name="備註 6 5 2" xfId="20606"/>
    <cellStyle name="備註 6 5 3" xfId="30621"/>
    <cellStyle name="備註 6 6" xfId="12380"/>
    <cellStyle name="備註 6 6 2" xfId="24594"/>
    <cellStyle name="備註 6 6 3" xfId="33810"/>
    <cellStyle name="備註 6 7" xfId="11381"/>
    <cellStyle name="備註 6 7 2" xfId="20199"/>
    <cellStyle name="備註 6 7 3" xfId="30434"/>
    <cellStyle name="備註 6 8" xfId="16054"/>
    <cellStyle name="備註 6 8 2" xfId="24963"/>
    <cellStyle name="備註 6 8 3" xfId="29748"/>
    <cellStyle name="備註 6 9" xfId="18374"/>
    <cellStyle name="備註 6 9 2" xfId="28555"/>
    <cellStyle name="備註 6 9 3" xfId="33418"/>
    <cellStyle name="備註 7" xfId="3957"/>
    <cellStyle name="備註 7 10" xfId="12389"/>
    <cellStyle name="備註 7 10 2" xfId="27262"/>
    <cellStyle name="備註 7 10 3" xfId="41014"/>
    <cellStyle name="備註 7 11" xfId="12754"/>
    <cellStyle name="備註 7 11 2" xfId="21054"/>
    <cellStyle name="備註 7 11 3" xfId="35281"/>
    <cellStyle name="備註 7 12" xfId="16063"/>
    <cellStyle name="備註 7 12 2" xfId="20746"/>
    <cellStyle name="備註 7 12 3" xfId="29739"/>
    <cellStyle name="備註 7 13" xfId="18383"/>
    <cellStyle name="備註 7 13 2" xfId="28564"/>
    <cellStyle name="備註 7 13 3" xfId="36563"/>
    <cellStyle name="備註 7 14" xfId="31867"/>
    <cellStyle name="備註 7 2" xfId="3958"/>
    <cellStyle name="備註 7 2 2" xfId="5921"/>
    <cellStyle name="備註 7 2 2 2" xfId="23444"/>
    <cellStyle name="備註 7 2 2 3" xfId="34502"/>
    <cellStyle name="備註 7 2 3" xfId="10347"/>
    <cellStyle name="備註 7 2 3 2" xfId="27807"/>
    <cellStyle name="備註 7 2 3 3" xfId="31555"/>
    <cellStyle name="備註 7 2 4" xfId="12390"/>
    <cellStyle name="備註 7 2 4 2" xfId="19831"/>
    <cellStyle name="備註 7 2 4 3" xfId="35306"/>
    <cellStyle name="備註 7 2 5" xfId="11499"/>
    <cellStyle name="備註 7 2 5 2" xfId="22468"/>
    <cellStyle name="備註 7 2 5 3" xfId="30322"/>
    <cellStyle name="備註 7 2 6" xfId="16064"/>
    <cellStyle name="備註 7 2 6 2" xfId="22749"/>
    <cellStyle name="備註 7 2 6 3" xfId="29738"/>
    <cellStyle name="備註 7 2 7" xfId="18384"/>
    <cellStyle name="備註 7 2 7 2" xfId="28565"/>
    <cellStyle name="備註 7 2 7 3" xfId="41131"/>
    <cellStyle name="備註 7 2 8" xfId="31290"/>
    <cellStyle name="備註 7 3" xfId="3959"/>
    <cellStyle name="備註 7 3 2" xfId="5920"/>
    <cellStyle name="備註 7 3 2 2" xfId="27323"/>
    <cellStyle name="備註 7 3 2 3" xfId="42436"/>
    <cellStyle name="備註 7 3 3" xfId="10348"/>
    <cellStyle name="備註 7 3 3 2" xfId="21937"/>
    <cellStyle name="備註 7 3 3 3" xfId="35617"/>
    <cellStyle name="備註 7 3 4" xfId="12391"/>
    <cellStyle name="備註 7 3 4 2" xfId="22690"/>
    <cellStyle name="備註 7 3 4 3" xfId="43070"/>
    <cellStyle name="備註 7 3 5" xfId="11500"/>
    <cellStyle name="備註 7 3 5 2" xfId="22330"/>
    <cellStyle name="備註 7 3 5 3" xfId="30321"/>
    <cellStyle name="備註 7 3 6" xfId="16065"/>
    <cellStyle name="備註 7 3 6 2" xfId="27637"/>
    <cellStyle name="備註 7 3 6 3" xfId="29184"/>
    <cellStyle name="備註 7 3 7" xfId="18385"/>
    <cellStyle name="備註 7 3 7 2" xfId="28566"/>
    <cellStyle name="備註 7 3 7 3" xfId="32608"/>
    <cellStyle name="備註 7 3 8" xfId="39295"/>
    <cellStyle name="備註 7 4" xfId="3960"/>
    <cellStyle name="備註 7 4 2" xfId="5919"/>
    <cellStyle name="備註 7 4 2 2" xfId="20205"/>
    <cellStyle name="備註 7 4 2 3" xfId="36043"/>
    <cellStyle name="備註 7 4 3" xfId="10349"/>
    <cellStyle name="備註 7 4 3 2" xfId="27388"/>
    <cellStyle name="備註 7 4 3 3" xfId="34124"/>
    <cellStyle name="備註 7 4 4" xfId="12392"/>
    <cellStyle name="備註 7 4 4 2" xfId="19653"/>
    <cellStyle name="備註 7 4 4 3" xfId="33809"/>
    <cellStyle name="備註 7 4 5" xfId="11501"/>
    <cellStyle name="備註 7 4 5 2" xfId="19161"/>
    <cellStyle name="備註 7 4 5 3" xfId="28917"/>
    <cellStyle name="備註 7 4 6" xfId="16066"/>
    <cellStyle name="備註 7 4 6 2" xfId="19285"/>
    <cellStyle name="備註 7 4 6 3" xfId="29737"/>
    <cellStyle name="備註 7 4 7" xfId="18386"/>
    <cellStyle name="備註 7 4 7 2" xfId="28567"/>
    <cellStyle name="備註 7 4 7 3" xfId="29288"/>
    <cellStyle name="備註 7 4 8" xfId="37929"/>
    <cellStyle name="備註 7 5" xfId="3961"/>
    <cellStyle name="備註 7 5 2" xfId="5918"/>
    <cellStyle name="備註 7 5 2 2" xfId="20881"/>
    <cellStyle name="備註 7 5 2 3" xfId="40146"/>
    <cellStyle name="備註 7 5 3" xfId="10350"/>
    <cellStyle name="備註 7 5 3 2" xfId="27772"/>
    <cellStyle name="備註 7 5 3 3" xfId="32362"/>
    <cellStyle name="備註 7 5 4" xfId="12393"/>
    <cellStyle name="備註 7 5 4 2" xfId="24287"/>
    <cellStyle name="備註 7 5 4 3" xfId="32697"/>
    <cellStyle name="備註 7 5 5" xfId="11502"/>
    <cellStyle name="備註 7 5 5 2" xfId="21668"/>
    <cellStyle name="備註 7 5 5 3" xfId="30320"/>
    <cellStyle name="備註 7 5 6" xfId="16067"/>
    <cellStyle name="備註 7 5 6 2" xfId="23589"/>
    <cellStyle name="備註 7 5 6 3" xfId="29736"/>
    <cellStyle name="備註 7 5 7" xfId="18387"/>
    <cellStyle name="備註 7 5 7 2" xfId="28568"/>
    <cellStyle name="備註 7 5 7 3" xfId="29287"/>
    <cellStyle name="備註 7 5 8" xfId="36859"/>
    <cellStyle name="備註 7 6" xfId="3962"/>
    <cellStyle name="備註 7 6 2" xfId="5917"/>
    <cellStyle name="備註 7 6 2 2" xfId="27028"/>
    <cellStyle name="備註 7 6 2 3" xfId="35387"/>
    <cellStyle name="備註 7 6 3" xfId="10351"/>
    <cellStyle name="備註 7 6 3 2" xfId="25046"/>
    <cellStyle name="備註 7 6 3 3" xfId="30619"/>
    <cellStyle name="備註 7 6 4" xfId="12394"/>
    <cellStyle name="備註 7 6 4 2" xfId="20620"/>
    <cellStyle name="備註 7 6 4 3" xfId="30200"/>
    <cellStyle name="備註 7 6 5" xfId="11503"/>
    <cellStyle name="備註 7 6 5 2" xfId="26792"/>
    <cellStyle name="備註 7 6 5 3" xfId="30319"/>
    <cellStyle name="備註 7 6 6" xfId="16068"/>
    <cellStyle name="備註 7 6 6 2" xfId="19174"/>
    <cellStyle name="備註 7 6 6 3" xfId="29735"/>
    <cellStyle name="備註 7 6 7" xfId="18388"/>
    <cellStyle name="備註 7 6 7 2" xfId="28569"/>
    <cellStyle name="備註 7 6 7 3" xfId="42708"/>
    <cellStyle name="備註 7 6 8" xfId="36195"/>
    <cellStyle name="備註 7 7" xfId="3963"/>
    <cellStyle name="備註 7 7 2" xfId="5916"/>
    <cellStyle name="備註 7 7 2 2" xfId="25333"/>
    <cellStyle name="備註 7 7 2 3" xfId="42053"/>
    <cellStyle name="備註 7 7 3" xfId="10352"/>
    <cellStyle name="備註 7 7 3 2" xfId="26454"/>
    <cellStyle name="備註 7 7 3 3" xfId="38832"/>
    <cellStyle name="備註 7 7 4" xfId="12395"/>
    <cellStyle name="備註 7 7 4 2" xfId="25174"/>
    <cellStyle name="備註 7 7 4 3" xfId="43106"/>
    <cellStyle name="備註 7 7 5" xfId="11504"/>
    <cellStyle name="備註 7 7 5 2" xfId="27289"/>
    <cellStyle name="備註 7 7 5 3" xfId="30318"/>
    <cellStyle name="備註 7 7 6" xfId="16069"/>
    <cellStyle name="備註 7 7 6 2" xfId="26937"/>
    <cellStyle name="備註 7 7 6 3" xfId="29734"/>
    <cellStyle name="備註 7 7 7" xfId="18389"/>
    <cellStyle name="備註 7 7 7 2" xfId="28570"/>
    <cellStyle name="備註 7 7 7 3" xfId="38199"/>
    <cellStyle name="備註 7 7 8" xfId="34652"/>
    <cellStyle name="備註 7 8" xfId="5922"/>
    <cellStyle name="備註 7 8 2" xfId="21624"/>
    <cellStyle name="備註 7 8 3" xfId="43186"/>
    <cellStyle name="備註 7 9" xfId="10346"/>
    <cellStyle name="備註 7 9 2" xfId="22586"/>
    <cellStyle name="備註 7 9 3" xfId="37465"/>
    <cellStyle name="備註 8" xfId="3964"/>
    <cellStyle name="備註 8 10" xfId="12396"/>
    <cellStyle name="備註 8 10 2" xfId="24392"/>
    <cellStyle name="備註 8 10 3" xfId="38640"/>
    <cellStyle name="備註 8 11" xfId="11505"/>
    <cellStyle name="備註 8 11 2" xfId="26390"/>
    <cellStyle name="備註 8 11 3" xfId="30317"/>
    <cellStyle name="備註 8 12" xfId="16070"/>
    <cellStyle name="備註 8 12 2" xfId="22827"/>
    <cellStyle name="備註 8 12 3" xfId="29733"/>
    <cellStyle name="備註 8 13" xfId="18390"/>
    <cellStyle name="備註 8 13 2" xfId="28571"/>
    <cellStyle name="備註 8 13 3" xfId="40136"/>
    <cellStyle name="備註 8 14" xfId="31868"/>
    <cellStyle name="備註 8 2" xfId="3965"/>
    <cellStyle name="備註 8 2 2" xfId="5914"/>
    <cellStyle name="備註 8 2 2 2" xfId="27284"/>
    <cellStyle name="備註 8 2 2 3" xfId="39910"/>
    <cellStyle name="備註 8 2 3" xfId="10354"/>
    <cellStyle name="備註 8 2 3 2" xfId="21066"/>
    <cellStyle name="備註 8 2 3 3" xfId="31556"/>
    <cellStyle name="備註 8 2 4" xfId="12397"/>
    <cellStyle name="備註 8 2 4 2" xfId="26975"/>
    <cellStyle name="備註 8 2 4 3" xfId="43520"/>
    <cellStyle name="備註 8 2 5" xfId="11506"/>
    <cellStyle name="備註 8 2 5 2" xfId="27551"/>
    <cellStyle name="備註 8 2 5 3" xfId="30316"/>
    <cellStyle name="備註 8 2 6" xfId="16071"/>
    <cellStyle name="備註 8 2 6 2" xfId="27526"/>
    <cellStyle name="備註 8 2 6 3" xfId="29732"/>
    <cellStyle name="備註 8 2 7" xfId="18391"/>
    <cellStyle name="備註 8 2 7 2" xfId="28572"/>
    <cellStyle name="備註 8 2 7 3" xfId="36642"/>
    <cellStyle name="備註 8 2 8" xfId="31289"/>
    <cellStyle name="備註 8 3" xfId="3966"/>
    <cellStyle name="備註 8 3 2" xfId="5913"/>
    <cellStyle name="備註 8 3 2 2" xfId="23854"/>
    <cellStyle name="備註 8 3 2 3" xfId="39149"/>
    <cellStyle name="備註 8 3 3" xfId="10355"/>
    <cellStyle name="備註 8 3 3 2" xfId="24133"/>
    <cellStyle name="備註 8 3 3 3" xfId="35616"/>
    <cellStyle name="備註 8 3 4" xfId="12398"/>
    <cellStyle name="備註 8 3 4 2" xfId="19165"/>
    <cellStyle name="備註 8 3 4 3" xfId="37277"/>
    <cellStyle name="備註 8 3 5" xfId="11507"/>
    <cellStyle name="備註 8 3 5 2" xfId="19088"/>
    <cellStyle name="備註 8 3 5 3" xfId="30315"/>
    <cellStyle name="備註 8 3 6" xfId="16072"/>
    <cellStyle name="備註 8 3 6 2" xfId="26071"/>
    <cellStyle name="備註 8 3 6 3" xfId="29731"/>
    <cellStyle name="備註 8 3 7" xfId="18392"/>
    <cellStyle name="備註 8 3 7 2" xfId="28573"/>
    <cellStyle name="備註 8 3 7 3" xfId="43455"/>
    <cellStyle name="備註 8 3 8" xfId="39294"/>
    <cellStyle name="備註 8 4" xfId="3967"/>
    <cellStyle name="備註 8 4 2" xfId="5912"/>
    <cellStyle name="備註 8 4 2 2" xfId="20441"/>
    <cellStyle name="備註 8 4 2 3" xfId="43904"/>
    <cellStyle name="備註 8 4 3" xfId="10356"/>
    <cellStyle name="備註 8 4 3 2" xfId="25385"/>
    <cellStyle name="備註 8 4 3 3" xfId="34123"/>
    <cellStyle name="備註 8 4 4" xfId="12399"/>
    <cellStyle name="備註 8 4 4 2" xfId="25212"/>
    <cellStyle name="備註 8 4 4 3" xfId="41424"/>
    <cellStyle name="備註 8 4 5" xfId="11508"/>
    <cellStyle name="備註 8 4 5 2" xfId="21056"/>
    <cellStyle name="備註 8 4 5 3" xfId="30314"/>
    <cellStyle name="備註 8 4 6" xfId="16073"/>
    <cellStyle name="備註 8 4 6 2" xfId="24269"/>
    <cellStyle name="備註 8 4 6 3" xfId="29730"/>
    <cellStyle name="備註 8 4 7" xfId="18393"/>
    <cellStyle name="備註 8 4 7 2" xfId="28574"/>
    <cellStyle name="備註 8 4 7 3" xfId="36573"/>
    <cellStyle name="備註 8 4 8" xfId="37928"/>
    <cellStyle name="備註 8 5" xfId="3968"/>
    <cellStyle name="備註 8 5 2" xfId="5911"/>
    <cellStyle name="備註 8 5 2 2" xfId="23983"/>
    <cellStyle name="備註 8 5 2 3" xfId="31154"/>
    <cellStyle name="備註 8 5 3" xfId="10357"/>
    <cellStyle name="備註 8 5 3 2" xfId="24106"/>
    <cellStyle name="備註 8 5 3 3" xfId="32363"/>
    <cellStyle name="備註 8 5 4" xfId="12400"/>
    <cellStyle name="備註 8 5 4 2" xfId="24861"/>
    <cellStyle name="備註 8 5 4 3" xfId="33606"/>
    <cellStyle name="備註 8 5 5" xfId="10407"/>
    <cellStyle name="備註 8 5 5 2" xfId="24455"/>
    <cellStyle name="備註 8 5 5 3" xfId="35609"/>
    <cellStyle name="備註 8 5 6" xfId="16074"/>
    <cellStyle name="備註 8 5 6 2" xfId="28063"/>
    <cellStyle name="備註 8 5 6 3" xfId="29729"/>
    <cellStyle name="備註 8 5 7" xfId="18394"/>
    <cellStyle name="備註 8 5 7 2" xfId="28575"/>
    <cellStyle name="備註 8 5 7 3" xfId="42450"/>
    <cellStyle name="備註 8 5 8" xfId="36858"/>
    <cellStyle name="備註 8 6" xfId="3969"/>
    <cellStyle name="備註 8 6 2" xfId="5910"/>
    <cellStyle name="備註 8 6 2 2" xfId="23996"/>
    <cellStyle name="備註 8 6 2 3" xfId="31980"/>
    <cellStyle name="備註 8 6 3" xfId="10358"/>
    <cellStyle name="備註 8 6 3 2" xfId="21307"/>
    <cellStyle name="備註 8 6 3 3" xfId="30618"/>
    <cellStyle name="備註 8 6 4" xfId="12401"/>
    <cellStyle name="備註 8 6 4 2" xfId="27936"/>
    <cellStyle name="備註 8 6 4 3" xfId="40587"/>
    <cellStyle name="備註 8 6 5" xfId="11509"/>
    <cellStyle name="備註 8 6 5 2" xfId="26147"/>
    <cellStyle name="備註 8 6 5 3" xfId="30313"/>
    <cellStyle name="備註 8 6 6" xfId="16075"/>
    <cellStyle name="備註 8 6 6 2" xfId="23204"/>
    <cellStyle name="備註 8 6 6 3" xfId="29728"/>
    <cellStyle name="備註 8 6 7" xfId="18395"/>
    <cellStyle name="備註 8 6 7 2" xfId="28576"/>
    <cellStyle name="備註 8 6 7 3" xfId="32618"/>
    <cellStyle name="備註 8 6 8" xfId="36194"/>
    <cellStyle name="備註 8 7" xfId="3970"/>
    <cellStyle name="備註 8 7 2" xfId="5909"/>
    <cellStyle name="備註 8 7 2 2" xfId="27540"/>
    <cellStyle name="備註 8 7 2 3" xfId="40772"/>
    <cellStyle name="備註 8 7 3" xfId="10359"/>
    <cellStyle name="備註 8 7 3 2" xfId="26799"/>
    <cellStyle name="備註 8 7 3 3" xfId="38831"/>
    <cellStyle name="備註 8 7 4" xfId="12402"/>
    <cellStyle name="備註 8 7 4 2" xfId="23653"/>
    <cellStyle name="備註 8 7 4 3" xfId="35305"/>
    <cellStyle name="備註 8 7 5" xfId="11510"/>
    <cellStyle name="備註 8 7 5 2" xfId="23633"/>
    <cellStyle name="備註 8 7 5 3" xfId="30312"/>
    <cellStyle name="備註 8 7 6" xfId="16076"/>
    <cellStyle name="備註 8 7 6 2" xfId="22347"/>
    <cellStyle name="備註 8 7 6 3" xfId="32924"/>
    <cellStyle name="備註 8 7 7" xfId="18396"/>
    <cellStyle name="備註 8 7 7 2" xfId="28577"/>
    <cellStyle name="備註 8 7 7 3" xfId="40891"/>
    <cellStyle name="備註 8 7 8" xfId="31288"/>
    <cellStyle name="備註 8 8" xfId="5915"/>
    <cellStyle name="備註 8 8 2" xfId="23299"/>
    <cellStyle name="備註 8 8 3" xfId="37781"/>
    <cellStyle name="備註 8 9" xfId="10353"/>
    <cellStyle name="備註 8 9 2" xfId="20426"/>
    <cellStyle name="備註 8 9 3" xfId="37464"/>
    <cellStyle name="備註 9" xfId="8977"/>
    <cellStyle name="備註 9 2" xfId="20398"/>
    <cellStyle name="備註 9 3" xfId="35787"/>
    <cellStyle name="標準" xfId="0" builtinId="0"/>
    <cellStyle name="標準 10" xfId="3"/>
    <cellStyle name="標準 10 2" xfId="133"/>
    <cellStyle name="標準 10 2 2" xfId="317"/>
    <cellStyle name="標準 10 2 2 2" xfId="711"/>
    <cellStyle name="標準 10 2 3" xfId="388"/>
    <cellStyle name="標準 10 2 4" xfId="710"/>
    <cellStyle name="標準 10 3" xfId="559"/>
    <cellStyle name="標準 11" xfId="318"/>
    <cellStyle name="標準 11 2" xfId="319"/>
    <cellStyle name="標準 11 2 2" xfId="320"/>
    <cellStyle name="標準 11 2 3" xfId="389"/>
    <cellStyle name="標準 12" xfId="321"/>
    <cellStyle name="標準 12 2" xfId="3971"/>
    <cellStyle name="標準 13" xfId="13"/>
    <cellStyle name="標準 13 2" xfId="560"/>
    <cellStyle name="標準 14" xfId="322"/>
    <cellStyle name="標準 14 2" xfId="323"/>
    <cellStyle name="標準 14 2 2" xfId="713"/>
    <cellStyle name="標準 14 3" xfId="390"/>
    <cellStyle name="標準 14 3 2" xfId="9260"/>
    <cellStyle name="標準 14 4" xfId="712"/>
    <cellStyle name="標準 14 5" xfId="8436"/>
    <cellStyle name="標準 15" xfId="324"/>
    <cellStyle name="標準 16" xfId="325"/>
    <cellStyle name="標準 16 2" xfId="3972"/>
    <cellStyle name="標準 17" xfId="326"/>
    <cellStyle name="標準 18" xfId="2"/>
    <cellStyle name="標準 18 2" xfId="714"/>
    <cellStyle name="標準 19" xfId="4"/>
    <cellStyle name="標準 19 2" xfId="715"/>
    <cellStyle name="標準 2" xfId="7"/>
    <cellStyle name="標準 2 10" xfId="3973"/>
    <cellStyle name="標準 2 10 2" xfId="3974"/>
    <cellStyle name="標準 2 10 2 2" xfId="3975"/>
    <cellStyle name="標準 2 10 2 3" xfId="3976"/>
    <cellStyle name="標準 2 10 3" xfId="3977"/>
    <cellStyle name="標準 2 10 3 2" xfId="3978"/>
    <cellStyle name="標準 2 10 3 3" xfId="3979"/>
    <cellStyle name="標準 2 10 4" xfId="3980"/>
    <cellStyle name="標準 2 10 4 2" xfId="3981"/>
    <cellStyle name="標準 2 10 4 2 2" xfId="3982"/>
    <cellStyle name="標準 2 10 4 2 2 2" xfId="3983"/>
    <cellStyle name="標準 2 10 4 2 2 2 2" xfId="3984"/>
    <cellStyle name="標準 2 10 4 2 2 2 3" xfId="3985"/>
    <cellStyle name="標準 2 10 4 2 2 3" xfId="3986"/>
    <cellStyle name="標準 2 10 4 2 2 4" xfId="3987"/>
    <cellStyle name="標準 2 10 4 2 3" xfId="3988"/>
    <cellStyle name="標準 2 10 4 2 4" xfId="3989"/>
    <cellStyle name="標準 2 10 4 3" xfId="3990"/>
    <cellStyle name="標準 2 10 4 4" xfId="3991"/>
    <cellStyle name="標準 2 10 5" xfId="3992"/>
    <cellStyle name="標準 2 10 6" xfId="3993"/>
    <cellStyle name="標準 2 11" xfId="3994"/>
    <cellStyle name="標準 2 11 2" xfId="3995"/>
    <cellStyle name="標準 2 11 3" xfId="3996"/>
    <cellStyle name="標準 2 12" xfId="3997"/>
    <cellStyle name="標準 2 12 2" xfId="3998"/>
    <cellStyle name="標準 2 12 3" xfId="3999"/>
    <cellStyle name="標準 2 13" xfId="4000"/>
    <cellStyle name="標準 2 13 2" xfId="4001"/>
    <cellStyle name="標準 2 13 2 2" xfId="4002"/>
    <cellStyle name="標準 2 13 2 3" xfId="4003"/>
    <cellStyle name="標準 2 13 3" xfId="4004"/>
    <cellStyle name="標準 2 13 4" xfId="4005"/>
    <cellStyle name="標準 2 14" xfId="4006"/>
    <cellStyle name="標準 2 15" xfId="4007"/>
    <cellStyle name="標準 2 2" xfId="8"/>
    <cellStyle name="標準 2 2 10" xfId="4008"/>
    <cellStyle name="標準 2 2 10 2" xfId="4009"/>
    <cellStyle name="標準 2 2 10 3" xfId="4010"/>
    <cellStyle name="標準 2 2 11" xfId="4011"/>
    <cellStyle name="標準 2 2 11 2" xfId="4012"/>
    <cellStyle name="標準 2 2 11 3" xfId="4013"/>
    <cellStyle name="標準 2 2 12" xfId="4014"/>
    <cellStyle name="標準 2 2 12 2" xfId="4015"/>
    <cellStyle name="標準 2 2 12 3" xfId="4016"/>
    <cellStyle name="標準 2 2 13" xfId="4017"/>
    <cellStyle name="標準 2 2 14" xfId="4018"/>
    <cellStyle name="標準 2 2 2" xfId="43"/>
    <cellStyle name="標準 2 2 2 10" xfId="391"/>
    <cellStyle name="標準 2 2 2 11" xfId="384"/>
    <cellStyle name="標準 2 2 2 12" xfId="561"/>
    <cellStyle name="標準 2 2 2 2" xfId="44"/>
    <cellStyle name="標準 2 2 2 2 2" xfId="327"/>
    <cellStyle name="標準 2 2 2 2 2 2" xfId="716"/>
    <cellStyle name="標準 2 2 2 2 3" xfId="717"/>
    <cellStyle name="標準 2 2 2 2_【G新基幹】マスタ項目一覧（システム管理・社内管理系）" xfId="328"/>
    <cellStyle name="標準 2 2 2 3" xfId="30"/>
    <cellStyle name="標準 2 2 2 3 2" xfId="329"/>
    <cellStyle name="標準 2 2 2 4" xfId="330"/>
    <cellStyle name="標準 2 2 2 5" xfId="331"/>
    <cellStyle name="標準 2 2 2 6" xfId="332"/>
    <cellStyle name="標準 2 2 2 7" xfId="333"/>
    <cellStyle name="標準 2 2 2 8" xfId="334"/>
    <cellStyle name="標準 2 2 2 9" xfId="335"/>
    <cellStyle name="標準 2 2 3" xfId="136"/>
    <cellStyle name="標準 2 2 3 2" xfId="4020"/>
    <cellStyle name="標準 2 2 3 3" xfId="4021"/>
    <cellStyle name="標準 2 2 3 4" xfId="4019"/>
    <cellStyle name="標準 2 2 4" xfId="135"/>
    <cellStyle name="標準 2 2 4 2" xfId="4023"/>
    <cellStyle name="標準 2 2 4 3" xfId="4024"/>
    <cellStyle name="標準 2 2 4 4" xfId="4022"/>
    <cellStyle name="標準 2 2 5" xfId="336"/>
    <cellStyle name="標準 2 2 5 2" xfId="9"/>
    <cellStyle name="標準 2 2 5 3" xfId="4025"/>
    <cellStyle name="標準 2 2 6" xfId="337"/>
    <cellStyle name="標準 2 2 6 2" xfId="4027"/>
    <cellStyle name="標準 2 2 6 3" xfId="4028"/>
    <cellStyle name="標準 2 2 6 4" xfId="4026"/>
    <cellStyle name="標準 2 2 7" xfId="4029"/>
    <cellStyle name="標準 2 2 7 2" xfId="4030"/>
    <cellStyle name="標準 2 2 7 3" xfId="4031"/>
    <cellStyle name="標準 2 2 8" xfId="4032"/>
    <cellStyle name="標準 2 2 8 2" xfId="4033"/>
    <cellStyle name="標準 2 2 8 3" xfId="4034"/>
    <cellStyle name="標準 2 2 9" xfId="4035"/>
    <cellStyle name="標準 2 2 9 2" xfId="4036"/>
    <cellStyle name="標準 2 2 9 3" xfId="4037"/>
    <cellStyle name="標準 2 2_@UEH0080(在庫マスタ)" xfId="689"/>
    <cellStyle name="標準 2 3" xfId="18"/>
    <cellStyle name="標準 2 3 2" xfId="137"/>
    <cellStyle name="標準 2 3 2 2" xfId="338"/>
    <cellStyle name="標準 2 3 2 2 2" xfId="718"/>
    <cellStyle name="標準 2 3 3" xfId="339"/>
    <cellStyle name="標準 2 3 3 2" xfId="4038"/>
    <cellStyle name="標準 2 3 3 3" xfId="4039"/>
    <cellStyle name="標準 2 3 3 4" xfId="719"/>
    <cellStyle name="標準 2 3 4" xfId="4040"/>
    <cellStyle name="標準 2 3 4 2" xfId="4041"/>
    <cellStyle name="標準 2 3 4 3" xfId="4042"/>
    <cellStyle name="標準 2 3 5" xfId="4043"/>
    <cellStyle name="標準 2 3 6" xfId="4044"/>
    <cellStyle name="標準 2 3 7" xfId="28"/>
    <cellStyle name="標準 2 3_【G新基幹】マスタ項目一覧（システム管理・社内管理系）" xfId="340"/>
    <cellStyle name="標準 2 4" xfId="138"/>
    <cellStyle name="標準 2 4 2" xfId="341"/>
    <cellStyle name="標準 2 4 2 2" xfId="4046"/>
    <cellStyle name="標準 2 4 2 3" xfId="4047"/>
    <cellStyle name="標準 2 4 2 4" xfId="4045"/>
    <cellStyle name="標準 2 4 3" xfId="342"/>
    <cellStyle name="標準 2 4 3 2" xfId="4049"/>
    <cellStyle name="標準 2 4 3 3" xfId="4050"/>
    <cellStyle name="標準 2 4 3 4" xfId="4048"/>
    <cellStyle name="標準 2 4 4" xfId="4051"/>
    <cellStyle name="標準 2 4 5" xfId="4052"/>
    <cellStyle name="標準 2 5" xfId="134"/>
    <cellStyle name="標準 2 5 2" xfId="343"/>
    <cellStyle name="標準 2 5 2 2" xfId="637"/>
    <cellStyle name="標準 2 5 2 3" xfId="4053"/>
    <cellStyle name="標準 2 5 2 4" xfId="9256"/>
    <cellStyle name="標準 2 5 3" xfId="392"/>
    <cellStyle name="標準 2 5 3 2" xfId="4055"/>
    <cellStyle name="標準 2 5 3 3" xfId="4056"/>
    <cellStyle name="標準 2 5 3 4" xfId="4054"/>
    <cellStyle name="標準 2 5 4" xfId="562"/>
    <cellStyle name="標準 2 5 4 2" xfId="4057"/>
    <cellStyle name="標準 2 5 4 2 2" xfId="4058"/>
    <cellStyle name="標準 2 5 4 2 3" xfId="4059"/>
    <cellStyle name="標準 2 5 4 3" xfId="4060"/>
    <cellStyle name="標準 2 5 4 4" xfId="4061"/>
    <cellStyle name="標準 2 5 5" xfId="4062"/>
    <cellStyle name="標準 2 5 6" xfId="4063"/>
    <cellStyle name="標準 2 6" xfId="344"/>
    <cellStyle name="標準 2 6 2" xfId="638"/>
    <cellStyle name="標準 2 6 2 2" xfId="4064"/>
    <cellStyle name="標準 2 6 2 3" xfId="4065"/>
    <cellStyle name="標準 2 6 3" xfId="563"/>
    <cellStyle name="標準 2 6 3 2" xfId="4066"/>
    <cellStyle name="標準 2 6 3 3" xfId="4067"/>
    <cellStyle name="標準 2 6 4" xfId="4068"/>
    <cellStyle name="標準 2 6 4 2" xfId="4069"/>
    <cellStyle name="標準 2 6 4 2 2" xfId="4070"/>
    <cellStyle name="標準 2 6 4 2 3" xfId="4071"/>
    <cellStyle name="標準 2 6 4 3" xfId="4072"/>
    <cellStyle name="標準 2 6 4 4" xfId="4073"/>
    <cellStyle name="標準 2 6 5" xfId="4074"/>
    <cellStyle name="標準 2 6 6" xfId="4075"/>
    <cellStyle name="標準 2 7" xfId="345"/>
    <cellStyle name="標準 2 7 2" xfId="639"/>
    <cellStyle name="標準 2 7 2 2" xfId="4076"/>
    <cellStyle name="標準 2 7 2 3" xfId="4077"/>
    <cellStyle name="標準 2 7 3" xfId="564"/>
    <cellStyle name="標準 2 7 3 2" xfId="4078"/>
    <cellStyle name="標準 2 7 3 2 2" xfId="18999"/>
    <cellStyle name="標準 2 7 3 3" xfId="4079"/>
    <cellStyle name="標準 2 7 4" xfId="4080"/>
    <cellStyle name="標準 2 7 4 2" xfId="4081"/>
    <cellStyle name="標準 2 7 4 2 2" xfId="4082"/>
    <cellStyle name="標準 2 7 4 2 3" xfId="4083"/>
    <cellStyle name="標準 2 7 4 3" xfId="4084"/>
    <cellStyle name="標準 2 7 4 4" xfId="4085"/>
    <cellStyle name="標準 2 7 5" xfId="4086"/>
    <cellStyle name="標準 2 7 6" xfId="4087"/>
    <cellStyle name="標準 2 8" xfId="346"/>
    <cellStyle name="標準 2 8 2" xfId="633"/>
    <cellStyle name="標準 2 8 2 2" xfId="4090"/>
    <cellStyle name="標準 2 8 2 3" xfId="4091"/>
    <cellStyle name="標準 2 8 2 4" xfId="4089"/>
    <cellStyle name="標準 2 8 3" xfId="4092"/>
    <cellStyle name="標準 2 8 3 2" xfId="4093"/>
    <cellStyle name="標準 2 8 3 3" xfId="4094"/>
    <cellStyle name="標準 2 8 4" xfId="4095"/>
    <cellStyle name="標準 2 8 4 2" xfId="4096"/>
    <cellStyle name="標準 2 8 4 2 2" xfId="4097"/>
    <cellStyle name="標準 2 8 4 2 3" xfId="4098"/>
    <cellStyle name="標準 2 8 4 3" xfId="4099"/>
    <cellStyle name="標準 2 8 4 4" xfId="4100"/>
    <cellStyle name="標準 2 8 5" xfId="4101"/>
    <cellStyle name="標準 2 8 6" xfId="4102"/>
    <cellStyle name="標準 2 8 7" xfId="4088"/>
    <cellStyle name="標準 2 9" xfId="347"/>
    <cellStyle name="標準 2 9 2" xfId="635"/>
    <cellStyle name="標準 2 9 2 2" xfId="4103"/>
    <cellStyle name="標準 2 9 2 3" xfId="4104"/>
    <cellStyle name="標準 2 9 3" xfId="4105"/>
    <cellStyle name="標準 2 9 3 2" xfId="4106"/>
    <cellStyle name="標準 2 9 3 3" xfId="4107"/>
    <cellStyle name="標準 2 9 4" xfId="4108"/>
    <cellStyle name="標準 2 9 4 2" xfId="4109"/>
    <cellStyle name="標準 2 9 4 2 2" xfId="4110"/>
    <cellStyle name="標準 2 9 4 2 3" xfId="4111"/>
    <cellStyle name="標準 2 9 4 3" xfId="4112"/>
    <cellStyle name="標準 2 9 4 4" xfId="4113"/>
    <cellStyle name="標準 2 9 5" xfId="4114"/>
    <cellStyle name="標準 2 9 6" xfId="4115"/>
    <cellStyle name="標準 2_【G1-03-ME-10-03】_画面_基本設計書_在庫_001_在庫・部材照会1" xfId="674"/>
    <cellStyle name="標準 20" xfId="348"/>
    <cellStyle name="標準 20 2" xfId="393"/>
    <cellStyle name="標準 20 3" xfId="383"/>
    <cellStyle name="標準 20 4" xfId="720"/>
    <cellStyle name="標準 21" xfId="349"/>
    <cellStyle name="標準 21 2" xfId="394"/>
    <cellStyle name="標準 21 3" xfId="386"/>
    <cellStyle name="標準 21 3 2" xfId="400"/>
    <cellStyle name="標準 21 4" xfId="398"/>
    <cellStyle name="標準 21 5" xfId="721"/>
    <cellStyle name="標準 22" xfId="350"/>
    <cellStyle name="標準 22 2" xfId="722"/>
    <cellStyle name="標準 23" xfId="351"/>
    <cellStyle name="標準 23 2" xfId="723"/>
    <cellStyle name="標準 24" xfId="352"/>
    <cellStyle name="標準 24 2" xfId="724"/>
    <cellStyle name="標準 25" xfId="353"/>
    <cellStyle name="標準 25 2" xfId="725"/>
    <cellStyle name="標準 26" xfId="354"/>
    <cellStyle name="標準 26 2" xfId="726"/>
    <cellStyle name="標準 27" xfId="355"/>
    <cellStyle name="標準 27 2" xfId="727"/>
    <cellStyle name="標準 28" xfId="356"/>
    <cellStyle name="標準 28 2" xfId="675"/>
    <cellStyle name="標準 28 3" xfId="728"/>
    <cellStyle name="標準 29" xfId="357"/>
    <cellStyle name="標準 29 2" xfId="729"/>
    <cellStyle name="標準 3" xfId="11"/>
    <cellStyle name="標準 3 2" xfId="140"/>
    <cellStyle name="標準 3 2 2" xfId="358"/>
    <cellStyle name="標準 3 2 2 2" xfId="636"/>
    <cellStyle name="標準 3 2 2 3" xfId="4116"/>
    <cellStyle name="標準 3 2 3" xfId="395"/>
    <cellStyle name="標準 3 2 3 2" xfId="4118"/>
    <cellStyle name="標準 3 2 3 3" xfId="4119"/>
    <cellStyle name="標準 3 2 3 4" xfId="4117"/>
    <cellStyle name="標準 3 2 4" xfId="402"/>
    <cellStyle name="標準 3 2 5" xfId="677"/>
    <cellStyle name="標準 3 2 5 2" xfId="4120"/>
    <cellStyle name="標準 3 2 6" xfId="4121"/>
    <cellStyle name="標準 3 3" xfId="141"/>
    <cellStyle name="標準 3 3 2" xfId="634"/>
    <cellStyle name="標準 3 3 3" xfId="4122"/>
    <cellStyle name="標準 3 4" xfId="139"/>
    <cellStyle name="標準 3 4 2" xfId="4123"/>
    <cellStyle name="標準 3 4 3" xfId="4124"/>
    <cellStyle name="標準 3 4 4" xfId="704"/>
    <cellStyle name="標準 3 5" xfId="359"/>
    <cellStyle name="標準 3 5 2" xfId="4125"/>
    <cellStyle name="標準 3 6" xfId="360"/>
    <cellStyle name="標準 3 6 2" xfId="4126"/>
    <cellStyle name="標準 3 7" xfId="401"/>
    <cellStyle name="標準 3 8" xfId="676"/>
    <cellStyle name="標準 3_GEIPテーブル定義_Ver.0.8【申請用】" xfId="361"/>
    <cellStyle name="標準 30" xfId="362"/>
    <cellStyle name="標準 30 2" xfId="730"/>
    <cellStyle name="標準 31" xfId="363"/>
    <cellStyle name="標準 31 2" xfId="731"/>
    <cellStyle name="標準 32" xfId="364"/>
    <cellStyle name="標準 32 2" xfId="732"/>
    <cellStyle name="標準 32 3" xfId="8631"/>
    <cellStyle name="標準 33" xfId="365"/>
    <cellStyle name="標準 33 2" xfId="4127"/>
    <cellStyle name="標準 34" xfId="366"/>
    <cellStyle name="標準 34 2" xfId="4128"/>
    <cellStyle name="標準 35" xfId="367"/>
    <cellStyle name="標準 35 2" xfId="4129"/>
    <cellStyle name="標準 36" xfId="368"/>
    <cellStyle name="標準 36 2" xfId="4130"/>
    <cellStyle name="標準 37" xfId="369"/>
    <cellStyle name="標準 37 2" xfId="4131"/>
    <cellStyle name="標準 38" xfId="370"/>
    <cellStyle name="標準 38 2" xfId="4132"/>
    <cellStyle name="標準 39" xfId="371"/>
    <cellStyle name="標準 39 2" xfId="4133"/>
    <cellStyle name="標準 4" xfId="17"/>
    <cellStyle name="標準 4 2" xfId="19"/>
    <cellStyle name="標準 4 2 2" xfId="680"/>
    <cellStyle name="標準 4 2 3" xfId="679"/>
    <cellStyle name="標準 4 2 4" xfId="372"/>
    <cellStyle name="標準 4 3" xfId="681"/>
    <cellStyle name="標準 4 3 2" xfId="703"/>
    <cellStyle name="標準 4 4" xfId="678"/>
    <cellStyle name="標準 4 4 2" xfId="9261"/>
    <cellStyle name="標準 4 5" xfId="690"/>
    <cellStyle name="標準 4_@UEH0080(在庫マスタ)" xfId="682"/>
    <cellStyle name="標準 40" xfId="382"/>
    <cellStyle name="標準 40 2" xfId="399"/>
    <cellStyle name="標準 40 3" xfId="4134"/>
    <cellStyle name="標準 41" xfId="397"/>
    <cellStyle name="標準 41 2" xfId="4135"/>
    <cellStyle name="標準 42" xfId="4136"/>
    <cellStyle name="標準 43" xfId="4137"/>
    <cellStyle name="標準 44" xfId="683"/>
    <cellStyle name="標準 44 2" xfId="4138"/>
    <cellStyle name="標準 45" xfId="4139"/>
    <cellStyle name="標準 45 2" xfId="4140"/>
    <cellStyle name="標準 45 3" xfId="4141"/>
    <cellStyle name="標準 46" xfId="4142"/>
    <cellStyle name="標準 47" xfId="9259"/>
    <cellStyle name="標準 48" xfId="9262"/>
    <cellStyle name="標準 5" xfId="10"/>
    <cellStyle name="標準 5 2" xfId="143"/>
    <cellStyle name="標準 5 2 2" xfId="733"/>
    <cellStyle name="標準 5_CC3D1SS100-プロセス構造設計書-EODマスタ_ﾁｪｯｸﾛｼﾞｯｸ-v2.00" xfId="4143"/>
    <cellStyle name="標準 6" xfId="144"/>
    <cellStyle name="標準 6 2" xfId="373"/>
    <cellStyle name="標準 6 2 2" xfId="374"/>
    <cellStyle name="標準 6 2 3" xfId="396"/>
    <cellStyle name="標準 6 2 4" xfId="4144"/>
    <cellStyle name="標準 7" xfId="145"/>
    <cellStyle name="標準 7 2" xfId="146"/>
    <cellStyle name="標準 7 2 2" xfId="147"/>
    <cellStyle name="標準 7 2 3" xfId="734"/>
    <cellStyle name="標準 7 3" xfId="565"/>
    <cellStyle name="標準 8" xfId="375"/>
    <cellStyle name="標準 8 2" xfId="376"/>
    <cellStyle name="標準 8 2 2" xfId="735"/>
    <cellStyle name="標準 9" xfId="377"/>
    <cellStyle name="標準 9 2" xfId="378"/>
    <cellStyle name="標準 9 2 2" xfId="736"/>
    <cellStyle name="標準_機能要件定義（TR再構築：約定二重登録）_業務要件定義（約定登録）20100609" xfId="1"/>
    <cellStyle name="標準-0701整理" xfId="148"/>
    <cellStyle name="標題" xfId="566"/>
    <cellStyle name="標題 1" xfId="567"/>
    <cellStyle name="標題 2" xfId="568"/>
    <cellStyle name="標題 3" xfId="569"/>
    <cellStyle name="標題 3 2" xfId="4145"/>
    <cellStyle name="標題 3 2 2" xfId="4146"/>
    <cellStyle name="標題 3 2 2 2" xfId="4147"/>
    <cellStyle name="標題 3 2 2 3" xfId="4148"/>
    <cellStyle name="標題 3 2 2 4" xfId="4149"/>
    <cellStyle name="標題 3 2 2 5" xfId="4150"/>
    <cellStyle name="標題 3 2 2 6" xfId="4151"/>
    <cellStyle name="標題 3 2 2 7" xfId="4152"/>
    <cellStyle name="標題 3 2 3" xfId="4153"/>
    <cellStyle name="標題 3 2 4" xfId="4154"/>
    <cellStyle name="標題 3 2 5" xfId="4155"/>
    <cellStyle name="標題 3 3" xfId="4156"/>
    <cellStyle name="標題 3 3 2" xfId="4157"/>
    <cellStyle name="標題 3 3 3" xfId="4158"/>
    <cellStyle name="標題 3 3 4" xfId="4159"/>
    <cellStyle name="標題 3 3 5" xfId="4160"/>
    <cellStyle name="標題 3 3 6" xfId="4161"/>
    <cellStyle name="標題 3 3 7" xfId="4162"/>
    <cellStyle name="標題 3 4" xfId="4163"/>
    <cellStyle name="標題 3 5" xfId="4164"/>
    <cellStyle name="標題 3 6" xfId="4165"/>
    <cellStyle name="標題 4" xfId="570"/>
    <cellStyle name="輔色1" xfId="571"/>
    <cellStyle name="輔色2" xfId="572"/>
    <cellStyle name="輔色3" xfId="573"/>
    <cellStyle name="輔色4" xfId="574"/>
    <cellStyle name="輔色5" xfId="575"/>
    <cellStyle name="輔色6" xfId="576"/>
    <cellStyle name="메모" xfId="577"/>
    <cellStyle name="메모 10" xfId="5888"/>
    <cellStyle name="메모 10 2" xfId="20758"/>
    <cellStyle name="메모 10 3" xfId="41824"/>
    <cellStyle name="메모 11" xfId="10369"/>
    <cellStyle name="메모 11 2" xfId="25177"/>
    <cellStyle name="메모 11 3" xfId="35614"/>
    <cellStyle name="메모 12" xfId="14633"/>
    <cellStyle name="메모 12 2" xfId="26038"/>
    <cellStyle name="메모 12 3" xfId="43297"/>
    <cellStyle name="메모 13" xfId="11512"/>
    <cellStyle name="메모 13 2" xfId="27510"/>
    <cellStyle name="메모 13 3" xfId="30310"/>
    <cellStyle name="메모 14" xfId="16852"/>
    <cellStyle name="메모 14 2" xfId="19943"/>
    <cellStyle name="메모 14 3" xfId="32981"/>
    <cellStyle name="메모 15" xfId="42594"/>
    <cellStyle name="메모 2" xfId="4166"/>
    <cellStyle name="메모 2 10" xfId="34646"/>
    <cellStyle name="메모 2 2" xfId="4167"/>
    <cellStyle name="메모 2 2 10" xfId="12570"/>
    <cellStyle name="메모 2 2 10 2" xfId="28258"/>
    <cellStyle name="메모 2 2 10 3" xfId="41421"/>
    <cellStyle name="메모 2 2 11" xfId="11757"/>
    <cellStyle name="메모 2 2 11 2" xfId="26924"/>
    <cellStyle name="메모 2 2 11 3" xfId="32660"/>
    <cellStyle name="메모 2 2 12" xfId="16078"/>
    <cellStyle name="메모 2 2 12 2" xfId="19470"/>
    <cellStyle name="메모 2 2 12 3" xfId="29727"/>
    <cellStyle name="메모 2 2 13" xfId="18398"/>
    <cellStyle name="메모 2 2 13 2" xfId="28579"/>
    <cellStyle name="메모 2 2 13 3" xfId="39502"/>
    <cellStyle name="메모 2 2 14" xfId="31871"/>
    <cellStyle name="메모 2 2 2" xfId="4168"/>
    <cellStyle name="메모 2 2 2 2" xfId="5740"/>
    <cellStyle name="메모 2 2 2 2 2" xfId="24430"/>
    <cellStyle name="메모 2 2 2 2 3" xfId="34509"/>
    <cellStyle name="메모 2 2 2 3" xfId="10480"/>
    <cellStyle name="메모 2 2 2 3 2" xfId="23400"/>
    <cellStyle name="메모 2 2 2 3 3" xfId="34111"/>
    <cellStyle name="메모 2 2 2 4" xfId="12571"/>
    <cellStyle name="메모 2 2 2 4 2" xfId="27531"/>
    <cellStyle name="메모 2 2 2 4 3" xfId="38631"/>
    <cellStyle name="메모 2 2 2 5" xfId="11758"/>
    <cellStyle name="메모 2 2 2 5 2" xfId="24934"/>
    <cellStyle name="메모 2 2 2 5 3" xfId="30251"/>
    <cellStyle name="메모 2 2 2 6" xfId="16079"/>
    <cellStyle name="메모 2 2 2 6 2" xfId="20686"/>
    <cellStyle name="메모 2 2 2 6 3" xfId="29726"/>
    <cellStyle name="메모 2 2 2 7" xfId="18399"/>
    <cellStyle name="메모 2 2 2 7 2" xfId="28580"/>
    <cellStyle name="메모 2 2 2 7 3" xfId="33120"/>
    <cellStyle name="메모 2 2 2 8" xfId="31287"/>
    <cellStyle name="메모 2 2 3" xfId="4169"/>
    <cellStyle name="메모 2 2 3 2" xfId="5739"/>
    <cellStyle name="메모 2 2 3 2 2" xfId="20079"/>
    <cellStyle name="메모 2 2 3 2 3" xfId="43274"/>
    <cellStyle name="메모 2 2 3 3" xfId="10481"/>
    <cellStyle name="메모 2 2 3 3 2" xfId="24247"/>
    <cellStyle name="메모 2 2 3 3 3" xfId="32373"/>
    <cellStyle name="메모 2 2 3 4" xfId="12572"/>
    <cellStyle name="메모 2 2 3 4 2" xfId="20839"/>
    <cellStyle name="메모 2 2 3 4 3" xfId="40130"/>
    <cellStyle name="메모 2 2 3 5" xfId="11759"/>
    <cellStyle name="메모 2 2 3 5 2" xfId="20167"/>
    <cellStyle name="메모 2 2 3 5 3" xfId="41988"/>
    <cellStyle name="메모 2 2 3 6" xfId="16080"/>
    <cellStyle name="메모 2 2 3 6 2" xfId="20842"/>
    <cellStyle name="메모 2 2 3 6 3" xfId="29725"/>
    <cellStyle name="메모 2 2 3 7" xfId="18400"/>
    <cellStyle name="메모 2 2 3 7 2" xfId="28581"/>
    <cellStyle name="메모 2 2 3 7 3" xfId="41065"/>
    <cellStyle name="메모 2 2 3 8" xfId="43989"/>
    <cellStyle name="메모 2 2 4" xfId="4170"/>
    <cellStyle name="메모 2 2 4 2" xfId="5738"/>
    <cellStyle name="메모 2 2 4 2 2" xfId="23266"/>
    <cellStyle name="메모 2 2 4 2 3" xfId="31162"/>
    <cellStyle name="메모 2 2 4 3" xfId="10482"/>
    <cellStyle name="메모 2 2 4 3 2" xfId="22240"/>
    <cellStyle name="메모 2 2 4 3 3" xfId="30605"/>
    <cellStyle name="메모 2 2 4 4" xfId="12573"/>
    <cellStyle name="메모 2 2 4 4 2" xfId="25987"/>
    <cellStyle name="메모 2 2 4 4 3" xfId="38115"/>
    <cellStyle name="메모 2 2 4 5" xfId="11760"/>
    <cellStyle name="메모 2 2 4 5 2" xfId="19194"/>
    <cellStyle name="메모 2 2 4 5 3" xfId="33854"/>
    <cellStyle name="메모 2 2 4 6" xfId="16081"/>
    <cellStyle name="메모 2 2 4 6 2" xfId="28043"/>
    <cellStyle name="메모 2 2 4 6 3" xfId="29724"/>
    <cellStyle name="메모 2 2 4 7" xfId="18401"/>
    <cellStyle name="메모 2 2 4 7 2" xfId="28582"/>
    <cellStyle name="메모 2 2 4 7 3" xfId="38207"/>
    <cellStyle name="메모 2 2 4 8" xfId="39292"/>
    <cellStyle name="메모 2 2 5" xfId="4171"/>
    <cellStyle name="메모 2 2 5 2" xfId="5737"/>
    <cellStyle name="메모 2 2 5 2 2" xfId="20878"/>
    <cellStyle name="메모 2 2 5 2 3" xfId="31970"/>
    <cellStyle name="메모 2 2 5 3" xfId="10483"/>
    <cellStyle name="메모 2 2 5 3 2" xfId="20387"/>
    <cellStyle name="메모 2 2 5 3 3" xfId="38818"/>
    <cellStyle name="메모 2 2 5 4" xfId="12574"/>
    <cellStyle name="메모 2 2 5 4 2" xfId="21599"/>
    <cellStyle name="메모 2 2 5 4 3" xfId="28978"/>
    <cellStyle name="메모 2 2 5 5" xfId="11761"/>
    <cellStyle name="메모 2 2 5 5 2" xfId="26106"/>
    <cellStyle name="메모 2 2 5 5 3" xfId="31623"/>
    <cellStyle name="메모 2 2 5 6" xfId="16082"/>
    <cellStyle name="메모 2 2 5 6 2" xfId="24492"/>
    <cellStyle name="메모 2 2 5 6 3" xfId="29723"/>
    <cellStyle name="메모 2 2 5 7" xfId="18402"/>
    <cellStyle name="메모 2 2 5 7 2" xfId="28583"/>
    <cellStyle name="메모 2 2 5 7 3" xfId="42670"/>
    <cellStyle name="메모 2 2 5 8" xfId="39794"/>
    <cellStyle name="메모 2 2 6" xfId="4172"/>
    <cellStyle name="메모 2 2 6 2" xfId="5736"/>
    <cellStyle name="메모 2 2 6 2 2" xfId="21109"/>
    <cellStyle name="메모 2 2 6 2 3" xfId="40030"/>
    <cellStyle name="메모 2 2 6 3" xfId="10484"/>
    <cellStyle name="메모 2 2 6 3 2" xfId="19150"/>
    <cellStyle name="메모 2 2 6 3 3" xfId="37452"/>
    <cellStyle name="메모 2 2 6 4" xfId="12575"/>
    <cellStyle name="메모 2 2 6 4 2" xfId="24839"/>
    <cellStyle name="메모 2 2 6 4 3" xfId="41491"/>
    <cellStyle name="메모 2 2 6 5" xfId="11762"/>
    <cellStyle name="메모 2 2 6 5 2" xfId="19036"/>
    <cellStyle name="메모 2 2 6 5 3" xfId="43700"/>
    <cellStyle name="메모 2 2 6 6" xfId="16083"/>
    <cellStyle name="메모 2 2 6 6 2" xfId="24023"/>
    <cellStyle name="메모 2 2 6 6 3" xfId="29722"/>
    <cellStyle name="메모 2 2 6 7" xfId="18403"/>
    <cellStyle name="메모 2 2 6 7 2" xfId="28584"/>
    <cellStyle name="메모 2 2 6 7 3" xfId="36649"/>
    <cellStyle name="메모 2 2 6 8" xfId="37926"/>
    <cellStyle name="메모 2 2 7" xfId="4173"/>
    <cellStyle name="메모 2 2 7 2" xfId="5735"/>
    <cellStyle name="메모 2 2 7 2 2" xfId="24944"/>
    <cellStyle name="메모 2 2 7 2 3" xfId="34513"/>
    <cellStyle name="메모 2 2 7 3" xfId="10485"/>
    <cellStyle name="메모 2 2 7 3 2" xfId="27345"/>
    <cellStyle name="메모 2 2 7 3 3" xfId="32038"/>
    <cellStyle name="메모 2 2 7 4" xfId="12576"/>
    <cellStyle name="메모 2 2 7 4 2" xfId="20801"/>
    <cellStyle name="메모 2 2 7 4 3" xfId="38630"/>
    <cellStyle name="메모 2 2 7 5" xfId="11763"/>
    <cellStyle name="메모 2 2 7 5 2" xfId="25199"/>
    <cellStyle name="메모 2 2 7 5 3" xfId="38693"/>
    <cellStyle name="메모 2 2 7 6" xfId="16084"/>
    <cellStyle name="메모 2 2 7 6 2" xfId="23912"/>
    <cellStyle name="메모 2 2 7 6 3" xfId="29721"/>
    <cellStyle name="메모 2 2 7 7" xfId="18404"/>
    <cellStyle name="메모 2 2 7 7 2" xfId="28585"/>
    <cellStyle name="메모 2 2 7 7 3" xfId="41013"/>
    <cellStyle name="메모 2 2 7 8" xfId="43114"/>
    <cellStyle name="메모 2 2 8" xfId="5741"/>
    <cellStyle name="메모 2 2 8 2" xfId="23770"/>
    <cellStyle name="메모 2 2 8 3" xfId="43452"/>
    <cellStyle name="메모 2 2 9" xfId="10479"/>
    <cellStyle name="메모 2 2 9 2" xfId="19970"/>
    <cellStyle name="메모 2 2 9 3" xfId="35604"/>
    <cellStyle name="메모 2 3" xfId="4174"/>
    <cellStyle name="메모 2 3 2" xfId="5734"/>
    <cellStyle name="메모 2 3 2 2" xfId="26971"/>
    <cellStyle name="메모 2 3 2 3" xfId="43666"/>
    <cellStyle name="메모 2 3 3" xfId="10486"/>
    <cellStyle name="메모 2 3 3 2" xfId="26340"/>
    <cellStyle name="메모 2 3 3 3" xfId="35603"/>
    <cellStyle name="메모 2 3 4" xfId="12577"/>
    <cellStyle name="메모 2 3 4 2" xfId="19072"/>
    <cellStyle name="메모 2 3 4 3" xfId="40082"/>
    <cellStyle name="메모 2 3 5" xfId="11764"/>
    <cellStyle name="메모 2 3 5 2" xfId="20559"/>
    <cellStyle name="메모 2 3 5 3" xfId="42084"/>
    <cellStyle name="메모 2 3 6" xfId="16085"/>
    <cellStyle name="메모 2 3 6 2" xfId="19320"/>
    <cellStyle name="메모 2 3 6 3" xfId="29720"/>
    <cellStyle name="메모 2 3 7" xfId="18405"/>
    <cellStyle name="메모 2 3 7 2" xfId="28586"/>
    <cellStyle name="메모 2 3 7 3" xfId="36565"/>
    <cellStyle name="메모 2 3 8" xfId="35770"/>
    <cellStyle name="메모 2 4" xfId="4918"/>
    <cellStyle name="메모 2 4 2" xfId="20916"/>
    <cellStyle name="메모 2 4 3" xfId="31925"/>
    <cellStyle name="메모 2 5" xfId="10478"/>
    <cellStyle name="메모 2 5 2" xfId="25859"/>
    <cellStyle name="메모 2 5 3" xfId="33368"/>
    <cellStyle name="메모 2 6" xfId="12569"/>
    <cellStyle name="메모 2 6 2" xfId="26415"/>
    <cellStyle name="메모 2 6 3" xfId="33149"/>
    <cellStyle name="메모 2 7" xfId="11756"/>
    <cellStyle name="메모 2 7 2" xfId="27132"/>
    <cellStyle name="메모 2 7 3" xfId="33861"/>
    <cellStyle name="메모 2 8" xfId="16077"/>
    <cellStyle name="메모 2 8 2" xfId="23230"/>
    <cellStyle name="메모 2 8 3" xfId="28966"/>
    <cellStyle name="메모 2 9" xfId="18397"/>
    <cellStyle name="메모 2 9 2" xfId="28578"/>
    <cellStyle name="메모 2 9 3" xfId="33407"/>
    <cellStyle name="메모 3" xfId="4175"/>
    <cellStyle name="메모 3 10" xfId="41653"/>
    <cellStyle name="메모 3 2" xfId="4176"/>
    <cellStyle name="메모 3 2 10" xfId="12579"/>
    <cellStyle name="메모 3 2 10 2" xfId="24167"/>
    <cellStyle name="메모 3 2 10 3" xfId="39806"/>
    <cellStyle name="메모 3 2 11" xfId="11766"/>
    <cellStyle name="메모 3 2 11 2" xfId="21227"/>
    <cellStyle name="메모 3 2 11 3" xfId="40506"/>
    <cellStyle name="메모 3 2 12" xfId="16087"/>
    <cellStyle name="메모 3 2 12 2" xfId="25741"/>
    <cellStyle name="메모 3 2 12 3" xfId="29718"/>
    <cellStyle name="메모 3 2 13" xfId="18407"/>
    <cellStyle name="메모 3 2 13 2" xfId="28588"/>
    <cellStyle name="메모 3 2 13 3" xfId="32610"/>
    <cellStyle name="메모 3 2 14" xfId="36184"/>
    <cellStyle name="메모 3 2 2" xfId="4177"/>
    <cellStyle name="메모 3 2 2 2" xfId="5731"/>
    <cellStyle name="메모 3 2 2 2 2" xfId="26683"/>
    <cellStyle name="메모 3 2 2 2 3" xfId="35398"/>
    <cellStyle name="메모 3 2 2 3" xfId="10489"/>
    <cellStyle name="메모 3 2 2 3 2" xfId="23720"/>
    <cellStyle name="메모 3 2 2 3 3" xfId="37451"/>
    <cellStyle name="메모 3 2 2 4" xfId="12580"/>
    <cellStyle name="메모 3 2 2 4 2" xfId="20576"/>
    <cellStyle name="메모 3 2 2 4 3" xfId="33614"/>
    <cellStyle name="메모 3 2 2 5" xfId="11767"/>
    <cellStyle name="메모 3 2 2 5 2" xfId="21100"/>
    <cellStyle name="메모 3 2 2 5 3" xfId="33350"/>
    <cellStyle name="메모 3 2 2 6" xfId="16088"/>
    <cellStyle name="메모 3 2 2 6 2" xfId="24825"/>
    <cellStyle name="메모 3 2 2 6 3" xfId="28906"/>
    <cellStyle name="메모 3 2 2 7" xfId="18408"/>
    <cellStyle name="메모 3 2 2 7 2" xfId="28589"/>
    <cellStyle name="메모 3 2 2 7 3" xfId="40684"/>
    <cellStyle name="메모 3 2 2 8" xfId="31286"/>
    <cellStyle name="메모 3 2 3" xfId="4178"/>
    <cellStyle name="메모 3 2 3 2" xfId="5730"/>
    <cellStyle name="메모 3 2 3 2 2" xfId="27277"/>
    <cellStyle name="메모 3 2 3 2 3" xfId="40546"/>
    <cellStyle name="메모 3 2 3 3" xfId="10490"/>
    <cellStyle name="메모 3 2 3 3 2" xfId="25574"/>
    <cellStyle name="메모 3 2 3 3 3" xfId="33369"/>
    <cellStyle name="메모 3 2 3 4" xfId="12581"/>
    <cellStyle name="메모 3 2 3 4 2" xfId="20485"/>
    <cellStyle name="메모 3 2 3 4 3" xfId="43066"/>
    <cellStyle name="메모 3 2 3 5" xfId="11768"/>
    <cellStyle name="메모 3 2 3 5 2" xfId="24745"/>
    <cellStyle name="메모 3 2 3 5 3" xfId="41057"/>
    <cellStyle name="메모 3 2 3 6" xfId="16089"/>
    <cellStyle name="메모 3 2 3 6 2" xfId="19949"/>
    <cellStyle name="메모 3 2 3 6 3" xfId="29717"/>
    <cellStyle name="메모 3 2 3 7" xfId="18409"/>
    <cellStyle name="메모 3 2 3 7 2" xfId="28590"/>
    <cellStyle name="메모 3 2 3 7 3" xfId="33415"/>
    <cellStyle name="메모 3 2 3 8" xfId="43564"/>
    <cellStyle name="메모 3 2 4" xfId="4179"/>
    <cellStyle name="메모 3 2 4 2" xfId="5729"/>
    <cellStyle name="메모 3 2 4 2 2" xfId="21908"/>
    <cellStyle name="메모 3 2 4 2 3" xfId="37793"/>
    <cellStyle name="메모 3 2 4 3" xfId="10491"/>
    <cellStyle name="메모 3 2 4 3 2" xfId="21326"/>
    <cellStyle name="메모 3 2 4 3 3" xfId="35602"/>
    <cellStyle name="메모 3 2 4 4" xfId="12582"/>
    <cellStyle name="메모 3 2 4 4 2" xfId="20633"/>
    <cellStyle name="메모 3 2 4 4 3" xfId="35295"/>
    <cellStyle name="메모 3 2 4 5" xfId="11769"/>
    <cellStyle name="메모 3 2 4 5 2" xfId="24714"/>
    <cellStyle name="메모 3 2 4 5 3" xfId="35357"/>
    <cellStyle name="메모 3 2 4 6" xfId="16090"/>
    <cellStyle name="메모 3 2 4 6 2" xfId="24539"/>
    <cellStyle name="메모 3 2 4 6 3" xfId="29716"/>
    <cellStyle name="메모 3 2 4 7" xfId="18410"/>
    <cellStyle name="메모 3 2 4 7 2" xfId="28591"/>
    <cellStyle name="메모 3 2 4 7 3" xfId="42760"/>
    <cellStyle name="메모 3 2 4 8" xfId="34639"/>
    <cellStyle name="메모 3 2 5" xfId="4180"/>
    <cellStyle name="메모 3 2 5 2" xfId="5728"/>
    <cellStyle name="메모 3 2 5 2 2" xfId="25285"/>
    <cellStyle name="메모 3 2 5 2 3" xfId="42222"/>
    <cellStyle name="메모 3 2 5 3" xfId="10492"/>
    <cellStyle name="메모 3 2 5 3 2" xfId="24386"/>
    <cellStyle name="메모 3 2 5 3 3" xfId="34109"/>
    <cellStyle name="메모 3 2 5 4" xfId="12583"/>
    <cellStyle name="메모 3 2 5 4 2" xfId="23240"/>
    <cellStyle name="메모 3 2 5 4 3" xfId="42338"/>
    <cellStyle name="메모 3 2 5 5" xfId="11770"/>
    <cellStyle name="메모 3 2 5 5 2" xfId="22841"/>
    <cellStyle name="메모 3 2 5 5 3" xfId="41692"/>
    <cellStyle name="메모 3 2 5 6" xfId="16091"/>
    <cellStyle name="메모 3 2 5 6 2" xfId="24220"/>
    <cellStyle name="메모 3 2 5 6 3" xfId="29715"/>
    <cellStyle name="메모 3 2 5 7" xfId="18411"/>
    <cellStyle name="메모 3 2 5 7 2" xfId="28592"/>
    <cellStyle name="메모 3 2 5 7 3" xfId="33112"/>
    <cellStyle name="메모 3 2 5 8" xfId="31878"/>
    <cellStyle name="메모 3 2 6" xfId="4181"/>
    <cellStyle name="메모 3 2 6 2" xfId="5727"/>
    <cellStyle name="메모 3 2 6 2 2" xfId="20507"/>
    <cellStyle name="메모 3 2 6 2 3" xfId="39160"/>
    <cellStyle name="메모 3 2 6 3" xfId="10493"/>
    <cellStyle name="메모 3 2 6 3 2" xfId="19101"/>
    <cellStyle name="메모 3 2 6 3 3" xfId="30603"/>
    <cellStyle name="메모 3 2 6 4" xfId="12584"/>
    <cellStyle name="메모 3 2 6 4 2" xfId="19848"/>
    <cellStyle name="메모 3 2 6 4 3" xfId="33798"/>
    <cellStyle name="메모 3 2 6 5" xfId="11771"/>
    <cellStyle name="메모 3 2 6 5 2" xfId="25789"/>
    <cellStyle name="메모 3 2 6 5 3" xfId="33860"/>
    <cellStyle name="메모 3 2 6 6" xfId="16092"/>
    <cellStyle name="메모 3 2 6 6 2" xfId="24699"/>
    <cellStyle name="메모 3 2 6 6 3" xfId="29714"/>
    <cellStyle name="메모 3 2 6 7" xfId="18412"/>
    <cellStyle name="메모 3 2 6 7 2" xfId="28593"/>
    <cellStyle name="메모 3 2 6 7 3" xfId="29286"/>
    <cellStyle name="메모 3 2 6 8" xfId="43988"/>
    <cellStyle name="메모 3 2 7" xfId="4182"/>
    <cellStyle name="메모 3 2 7 2" xfId="5726"/>
    <cellStyle name="메모 3 2 7 2 2" xfId="26795"/>
    <cellStyle name="메모 3 2 7 2 3" xfId="43914"/>
    <cellStyle name="메모 3 2 7 3" xfId="10494"/>
    <cellStyle name="메모 3 2 7 3 2" xfId="19827"/>
    <cellStyle name="메모 3 2 7 3 3" xfId="38808"/>
    <cellStyle name="메모 3 2 7 4" xfId="12585"/>
    <cellStyle name="메모 3 2 7 4 2" xfId="22287"/>
    <cellStyle name="메모 3 2 7 4 3" xfId="32707"/>
    <cellStyle name="메모 3 2 7 5" xfId="11772"/>
    <cellStyle name="메모 3 2 7 5 2" xfId="19872"/>
    <cellStyle name="메모 3 2 7 5 3" xfId="32661"/>
    <cellStyle name="메모 3 2 7 6" xfId="16093"/>
    <cellStyle name="메모 3 2 7 6 2" xfId="21206"/>
    <cellStyle name="메모 3 2 7 6 3" xfId="29713"/>
    <cellStyle name="메모 3 2 7 7" xfId="18413"/>
    <cellStyle name="메모 3 2 7 7 2" xfId="28594"/>
    <cellStyle name="메모 3 2 7 7 3" xfId="41568"/>
    <cellStyle name="메모 3 2 7 8" xfId="39291"/>
    <cellStyle name="메모 3 2 8" xfId="5732"/>
    <cellStyle name="메모 3 2 8 2" xfId="27922"/>
    <cellStyle name="메모 3 2 8 3" xfId="43311"/>
    <cellStyle name="메모 3 2 9" xfId="10488"/>
    <cellStyle name="메모 3 2 9 2" xfId="27579"/>
    <cellStyle name="메모 3 2 9 3" xfId="38817"/>
    <cellStyle name="메모 3 3" xfId="4183"/>
    <cellStyle name="메모 3 3 2" xfId="5725"/>
    <cellStyle name="메모 3 3 2 2" xfId="24810"/>
    <cellStyle name="메모 3 3 2 3" xfId="31976"/>
    <cellStyle name="메모 3 3 3" xfId="10495"/>
    <cellStyle name="메모 3 3 3 2" xfId="27627"/>
    <cellStyle name="메모 3 3 3 3" xfId="37442"/>
    <cellStyle name="메모 3 3 4" xfId="12586"/>
    <cellStyle name="메모 3 3 4 2" xfId="19181"/>
    <cellStyle name="메모 3 3 4 3" xfId="30190"/>
    <cellStyle name="메모 3 3 5" xfId="11773"/>
    <cellStyle name="메모 3 3 5 2" xfId="23303"/>
    <cellStyle name="메모 3 3 5 3" xfId="30250"/>
    <cellStyle name="메모 3 3 6" xfId="16094"/>
    <cellStyle name="메모 3 3 6 2" xfId="19821"/>
    <cellStyle name="메모 3 3 6 3" xfId="29712"/>
    <cellStyle name="메모 3 3 7" xfId="18414"/>
    <cellStyle name="메모 3 3 7 2" xfId="28595"/>
    <cellStyle name="메모 3 3 7 3" xfId="33408"/>
    <cellStyle name="메모 3 3 8" xfId="43160"/>
    <cellStyle name="메모 3 4" xfId="5733"/>
    <cellStyle name="메모 3 4 2" xfId="25682"/>
    <cellStyle name="메모 3 4 3" xfId="36054"/>
    <cellStyle name="메모 3 5" xfId="10487"/>
    <cellStyle name="메모 3 5 2" xfId="22437"/>
    <cellStyle name="메모 3 5 3" xfId="30604"/>
    <cellStyle name="메모 3 6" xfId="12578"/>
    <cellStyle name="메모 3 6 2" xfId="20425"/>
    <cellStyle name="메모 3 6 3" xfId="37266"/>
    <cellStyle name="메모 3 7" xfId="11765"/>
    <cellStyle name="메모 3 7 2" xfId="22584"/>
    <cellStyle name="메모 3 7 3" xfId="37329"/>
    <cellStyle name="메모 3 8" xfId="16086"/>
    <cellStyle name="메모 3 8 2" xfId="24052"/>
    <cellStyle name="메모 3 8 3" xfId="29719"/>
    <cellStyle name="메모 3 9" xfId="18406"/>
    <cellStyle name="메모 3 9 2" xfId="28587"/>
    <cellStyle name="메모 3 9 3" xfId="41836"/>
    <cellStyle name="메모 4" xfId="4184"/>
    <cellStyle name="메모 4 10" xfId="37925"/>
    <cellStyle name="메모 4 2" xfId="4185"/>
    <cellStyle name="메모 4 2 10" xfId="12588"/>
    <cellStyle name="메모 4 2 10 2" xfId="26250"/>
    <cellStyle name="메모 4 2 10 3" xfId="38629"/>
    <cellStyle name="메모 4 2 11" xfId="11775"/>
    <cellStyle name="메모 4 2 11 2" xfId="24850"/>
    <cellStyle name="메모 4 2 11 3" xfId="38692"/>
    <cellStyle name="메모 4 2 12" xfId="16096"/>
    <cellStyle name="메모 4 2 12 2" xfId="26705"/>
    <cellStyle name="메모 4 2 12 3" xfId="29710"/>
    <cellStyle name="메모 4 2 13" xfId="18416"/>
    <cellStyle name="메모 4 2 13 2" xfId="28597"/>
    <cellStyle name="메모 4 2 13 3" xfId="33119"/>
    <cellStyle name="메모 4 2 14" xfId="41790"/>
    <cellStyle name="메모 4 2 2" xfId="4186"/>
    <cellStyle name="메모 4 2 2 2" xfId="5722"/>
    <cellStyle name="메모 4 2 2 2 2" xfId="19244"/>
    <cellStyle name="메모 4 2 2 2 3" xfId="40449"/>
    <cellStyle name="메모 4 2 2 3" xfId="10498"/>
    <cellStyle name="메모 4 2 2 3 2" xfId="23087"/>
    <cellStyle name="메모 4 2 2 3 3" xfId="34100"/>
    <cellStyle name="메모 4 2 2 4" xfId="12589"/>
    <cellStyle name="메모 4 2 2 4 2" xfId="19896"/>
    <cellStyle name="메모 4 2 2 4 3" xfId="42775"/>
    <cellStyle name="메모 4 2 2 5" xfId="11776"/>
    <cellStyle name="메모 4 2 2 5 2" xfId="19582"/>
    <cellStyle name="메모 4 2 2 5 3" xfId="40107"/>
    <cellStyle name="메모 4 2 2 6" xfId="16097"/>
    <cellStyle name="메모 4 2 2 6 2" xfId="26607"/>
    <cellStyle name="메모 4 2 2 6 3" xfId="29709"/>
    <cellStyle name="메모 4 2 2 7" xfId="18417"/>
    <cellStyle name="메모 4 2 2 7 2" xfId="28598"/>
    <cellStyle name="메모 4 2 2 7 3" xfId="42944"/>
    <cellStyle name="메모 4 2 2 8" xfId="35769"/>
    <cellStyle name="메모 4 2 3" xfId="4187"/>
    <cellStyle name="메모 4 2 3 2" xfId="5721"/>
    <cellStyle name="메모 4 2 3 2 2" xfId="24889"/>
    <cellStyle name="메모 4 2 3 2 3" xfId="36048"/>
    <cellStyle name="메모 4 2 3 3" xfId="10499"/>
    <cellStyle name="메모 4 2 3 3 2" xfId="21382"/>
    <cellStyle name="메모 4 2 3 3 3" xfId="32381"/>
    <cellStyle name="메모 4 2 3 4" xfId="12590"/>
    <cellStyle name="메모 4 2 3 4 2" xfId="25337"/>
    <cellStyle name="메모 4 2 3 4 3" xfId="37265"/>
    <cellStyle name="메모 4 2 3 5" xfId="11777"/>
    <cellStyle name="메모 4 2 3 5 2" xfId="28068"/>
    <cellStyle name="메모 4 2 3 5 3" xfId="37328"/>
    <cellStyle name="메모 4 2 3 6" xfId="16098"/>
    <cellStyle name="메모 4 2 3 6 2" xfId="26541"/>
    <cellStyle name="메모 4 2 3 6 3" xfId="29708"/>
    <cellStyle name="메모 4 2 3 7" xfId="18418"/>
    <cellStyle name="메모 4 2 3 7 2" xfId="28599"/>
    <cellStyle name="메모 4 2 3 7 3" xfId="38206"/>
    <cellStyle name="메모 4 2 3 8" xfId="42946"/>
    <cellStyle name="메모 4 2 4" xfId="4188"/>
    <cellStyle name="메모 4 2 4 2" xfId="5720"/>
    <cellStyle name="메모 4 2 4 2 2" xfId="20724"/>
    <cellStyle name="메모 4 2 4 2 3" xfId="43260"/>
    <cellStyle name="메모 4 2 4 3" xfId="10500"/>
    <cellStyle name="메모 4 2 4 3 2" xfId="20296"/>
    <cellStyle name="메모 4 2 4 3 3" xfId="38816"/>
    <cellStyle name="메모 4 2 4 4" xfId="12591"/>
    <cellStyle name="메모 4 2 4 4 2" xfId="26533"/>
    <cellStyle name="메모 4 2 4 4 3" xfId="39857"/>
    <cellStyle name="메모 4 2 4 5" xfId="11778"/>
    <cellStyle name="메모 4 2 4 5 2" xfId="20445"/>
    <cellStyle name="메모 4 2 4 5 3" xfId="41447"/>
    <cellStyle name="메모 4 2 4 6" xfId="16099"/>
    <cellStyle name="메모 4 2 4 6 2" xfId="20828"/>
    <cellStyle name="메모 4 2 4 6 3" xfId="29707"/>
    <cellStyle name="메모 4 2 4 7" xfId="18419"/>
    <cellStyle name="메모 4 2 4 7 2" xfId="28600"/>
    <cellStyle name="메모 4 2 4 7 3" xfId="42046"/>
    <cellStyle name="메모 4 2 4 8" xfId="36183"/>
    <cellStyle name="메모 4 2 5" xfId="4189"/>
    <cellStyle name="메모 4 2 5 2" xfId="5719"/>
    <cellStyle name="메모 4 2 5 2 2" xfId="25104"/>
    <cellStyle name="메모 4 2 5 2 3" xfId="35392"/>
    <cellStyle name="메모 4 2 5 3" xfId="10501"/>
    <cellStyle name="메모 4 2 5 3 2" xfId="19819"/>
    <cellStyle name="메모 4 2 5 3 3" xfId="37450"/>
    <cellStyle name="메모 4 2 5 4" xfId="12592"/>
    <cellStyle name="메모 4 2 5 4 2" xfId="23214"/>
    <cellStyle name="메모 4 2 5 4 3" xfId="33615"/>
    <cellStyle name="메모 4 2 5 5" xfId="11779"/>
    <cellStyle name="메모 4 2 5 5 2" xfId="23571"/>
    <cellStyle name="메모 4 2 5 5 3" xfId="33431"/>
    <cellStyle name="메모 4 2 5 6" xfId="16100"/>
    <cellStyle name="메모 4 2 5 6 2" xfId="25362"/>
    <cellStyle name="메모 4 2 5 6 3" xfId="29706"/>
    <cellStyle name="메모 4 2 5 7" xfId="18420"/>
    <cellStyle name="메모 4 2 5 7 2" xfId="28601"/>
    <cellStyle name="메모 4 2 5 7 3" xfId="36648"/>
    <cellStyle name="메모 4 2 5 8" xfId="43002"/>
    <cellStyle name="메모 4 2 6" xfId="4190"/>
    <cellStyle name="메모 4 2 6 2" xfId="5718"/>
    <cellStyle name="메모 4 2 6 2 2" xfId="21836"/>
    <cellStyle name="메모 4 2 6 2 3" xfId="41273"/>
    <cellStyle name="메모 4 2 6 3" xfId="10502"/>
    <cellStyle name="메모 4 2 6 3 2" xfId="24020"/>
    <cellStyle name="메모 4 2 6 3 3" xfId="33370"/>
    <cellStyle name="메모 4 2 6 4" xfId="12593"/>
    <cellStyle name="메모 4 2 6 4 2" xfId="23649"/>
    <cellStyle name="메모 4 2 6 4 3" xfId="43555"/>
    <cellStyle name="메모 4 2 6 5" xfId="11780"/>
    <cellStyle name="메모 4 2 6 5 2" xfId="27205"/>
    <cellStyle name="메모 4 2 6 5 3" xfId="42846"/>
    <cellStyle name="메모 4 2 6 6" xfId="16101"/>
    <cellStyle name="메모 4 2 6 6 2" xfId="26736"/>
    <cellStyle name="메모 4 2 6 6 3" xfId="29705"/>
    <cellStyle name="메모 4 2 6 7" xfId="18421"/>
    <cellStyle name="메모 4 2 6 7 2" xfId="28602"/>
    <cellStyle name="메모 4 2 6 7 3" xfId="42516"/>
    <cellStyle name="메모 4 2 6 8" xfId="34645"/>
    <cellStyle name="메모 4 2 7" xfId="4191"/>
    <cellStyle name="메모 4 2 7 2" xfId="5717"/>
    <cellStyle name="메모 4 2 7 2 2" xfId="20288"/>
    <cellStyle name="메모 4 2 7 2 3" xfId="37787"/>
    <cellStyle name="메모 4 2 7 3" xfId="10503"/>
    <cellStyle name="메모 4 2 7 3 2" xfId="23077"/>
    <cellStyle name="메모 4 2 7 3 3" xfId="35601"/>
    <cellStyle name="메모 4 2 7 4" xfId="12594"/>
    <cellStyle name="메모 4 2 7 4 2" xfId="22156"/>
    <cellStyle name="메모 4 2 7 4 3" xfId="35294"/>
    <cellStyle name="메모 4 2 7 5" xfId="11781"/>
    <cellStyle name="메모 4 2 7 5 2" xfId="26130"/>
    <cellStyle name="메모 4 2 7 5 3" xfId="35356"/>
    <cellStyle name="메모 4 2 7 6" xfId="16102"/>
    <cellStyle name="메모 4 2 7 6 2" xfId="23316"/>
    <cellStyle name="메모 4 2 7 6 3" xfId="29704"/>
    <cellStyle name="메모 4 2 7 7" xfId="18422"/>
    <cellStyle name="메모 4 2 7 7 2" xfId="28603"/>
    <cellStyle name="메모 4 2 7 7 3" xfId="36566"/>
    <cellStyle name="메모 4 2 7 8" xfId="31872"/>
    <cellStyle name="메모 4 2 8" xfId="5723"/>
    <cellStyle name="메모 4 2 8 2" xfId="27843"/>
    <cellStyle name="메모 4 2 8 3" xfId="34508"/>
    <cellStyle name="메모 4 2 9" xfId="10497"/>
    <cellStyle name="메모 4 2 9 2" xfId="27449"/>
    <cellStyle name="메모 4 2 9 3" xfId="35593"/>
    <cellStyle name="메모 4 3" xfId="4192"/>
    <cellStyle name="메모 4 3 2" xfId="5716"/>
    <cellStyle name="메모 4 3 2 2" xfId="20213"/>
    <cellStyle name="메모 4 3 2 3" xfId="39515"/>
    <cellStyle name="메모 4 3 3" xfId="10504"/>
    <cellStyle name="메모 4 3 3 2" xfId="28299"/>
    <cellStyle name="메모 4 3 3 3" xfId="34108"/>
    <cellStyle name="메모 4 3 4" xfId="12595"/>
    <cellStyle name="메모 4 3 4 2" xfId="27527"/>
    <cellStyle name="메모 4 3 4 3" xfId="40225"/>
    <cellStyle name="메모 4 3 5" xfId="11782"/>
    <cellStyle name="메모 4 3 5 2" xfId="21410"/>
    <cellStyle name="메모 4 3 5 3" xfId="40581"/>
    <cellStyle name="메모 4 3 6" xfId="16103"/>
    <cellStyle name="메모 4 3 6 2" xfId="25107"/>
    <cellStyle name="메모 4 3 6 3" xfId="29703"/>
    <cellStyle name="메모 4 3 7" xfId="18423"/>
    <cellStyle name="메모 4 3 7 2" xfId="28604"/>
    <cellStyle name="메모 4 3 7 3" xfId="42588"/>
    <cellStyle name="메모 4 3 8" xfId="31285"/>
    <cellStyle name="메모 4 4" xfId="5724"/>
    <cellStyle name="메모 4 4 2" xfId="24633"/>
    <cellStyle name="메모 4 4 3" xfId="42000"/>
    <cellStyle name="메모 4 5" xfId="10496"/>
    <cellStyle name="메모 4 5 2" xfId="21179"/>
    <cellStyle name="메모 4 5 3" xfId="33471"/>
    <cellStyle name="메모 4 6" xfId="12587"/>
    <cellStyle name="메모 4 6 2" xfId="27424"/>
    <cellStyle name="메모 4 6 3" xfId="40237"/>
    <cellStyle name="메모 4 7" xfId="11774"/>
    <cellStyle name="메모 4 7 2" xfId="23034"/>
    <cellStyle name="메모 4 7 3" xfId="43699"/>
    <cellStyle name="메모 4 8" xfId="16095"/>
    <cellStyle name="메모 4 8 2" xfId="19103"/>
    <cellStyle name="메모 4 8 3" xfId="29711"/>
    <cellStyle name="메모 4 9" xfId="18415"/>
    <cellStyle name="메모 4 9 2" xfId="28596"/>
    <cellStyle name="메모 4 9 3" xfId="41288"/>
    <cellStyle name="메모 5" xfId="4193"/>
    <cellStyle name="메모 5 10" xfId="43987"/>
    <cellStyle name="메모 5 2" xfId="4194"/>
    <cellStyle name="메모 5 2 10" xfId="12597"/>
    <cellStyle name="메모 5 2 10 2" xfId="21390"/>
    <cellStyle name="메모 5 2 10 3" xfId="32708"/>
    <cellStyle name="메모 5 2 11" xfId="11784"/>
    <cellStyle name="메모 5 2 11 2" xfId="21354"/>
    <cellStyle name="메모 5 2 11 3" xfId="32662"/>
    <cellStyle name="메모 5 2 12" xfId="16105"/>
    <cellStyle name="메모 5 2 12 2" xfId="26328"/>
    <cellStyle name="메모 5 2 12 3" xfId="29701"/>
    <cellStyle name="메모 5 2 13" xfId="18425"/>
    <cellStyle name="메모 5 2 13 2" xfId="28606"/>
    <cellStyle name="메모 5 2 13 3" xfId="40159"/>
    <cellStyle name="메모 5 2 14" xfId="39290"/>
    <cellStyle name="메모 5 2 2" xfId="4195"/>
    <cellStyle name="메모 5 2 2 2" xfId="5713"/>
    <cellStyle name="메모 5 2 2 2 2" xfId="19880"/>
    <cellStyle name="메모 5 2 2 2 3" xfId="31163"/>
    <cellStyle name="메모 5 2 2 3" xfId="10507"/>
    <cellStyle name="메모 5 2 2 3 2" xfId="20289"/>
    <cellStyle name="메모 5 2 2 3 3" xfId="34101"/>
    <cellStyle name="메모 5 2 2 4" xfId="12598"/>
    <cellStyle name="메모 5 2 2 4 2" xfId="22377"/>
    <cellStyle name="메모 5 2 2 4 3" xfId="30189"/>
    <cellStyle name="메모 5 2 2 5" xfId="11785"/>
    <cellStyle name="메모 5 2 2 5 2" xfId="23926"/>
    <cellStyle name="메모 5 2 2 5 3" xfId="30249"/>
    <cellStyle name="메모 5 2 2 6" xfId="16106"/>
    <cellStyle name="메모 5 2 2 6 2" xfId="26436"/>
    <cellStyle name="메모 5 2 2 6 3" xfId="29700"/>
    <cellStyle name="메모 5 2 2 7" xfId="18426"/>
    <cellStyle name="메모 5 2 2 7 2" xfId="28607"/>
    <cellStyle name="메모 5 2 2 7 3" xfId="33414"/>
    <cellStyle name="메모 5 2 2 8" xfId="41775"/>
    <cellStyle name="메모 5 2 3" xfId="4196"/>
    <cellStyle name="메모 5 2 3 2" xfId="5712"/>
    <cellStyle name="메모 5 2 3 2 2" xfId="23425"/>
    <cellStyle name="메모 5 2 3 2 3" xfId="31164"/>
    <cellStyle name="메모 5 2 3 3" xfId="10508"/>
    <cellStyle name="메모 5 2 3 3 2" xfId="23015"/>
    <cellStyle name="메모 5 2 3 3 3" xfId="32380"/>
    <cellStyle name="메모 5 2 3 4" xfId="12599"/>
    <cellStyle name="메모 5 2 3 4 2" xfId="27783"/>
    <cellStyle name="메모 5 2 3 4 3" xfId="40516"/>
    <cellStyle name="메모 5 2 3 5" xfId="11786"/>
    <cellStyle name="메모 5 2 3 5 2" xfId="22095"/>
    <cellStyle name="메모 5 2 3 5 3" xfId="43698"/>
    <cellStyle name="메모 5 2 3 6" xfId="16107"/>
    <cellStyle name="메모 5 2 3 6 2" xfId="26393"/>
    <cellStyle name="메모 5 2 3 6 3" xfId="29699"/>
    <cellStyle name="메모 5 2 3 7" xfId="18427"/>
    <cellStyle name="메모 5 2 3 7 2" xfId="28608"/>
    <cellStyle name="메모 5 2 3 7 3" xfId="43565"/>
    <cellStyle name="메모 5 2 3 8" xfId="37924"/>
    <cellStyle name="메모 5 2 4" xfId="4197"/>
    <cellStyle name="메모 5 2 4 2" xfId="5711"/>
    <cellStyle name="메모 5 2 4 2 2" xfId="27974"/>
    <cellStyle name="메모 5 2 4 2 3" xfId="36056"/>
    <cellStyle name="메모 5 2 4 3" xfId="10509"/>
    <cellStyle name="메모 5 2 4 3 2" xfId="25012"/>
    <cellStyle name="메모 5 2 4 3 3" xfId="38815"/>
    <cellStyle name="메모 5 2 4 4" xfId="12600"/>
    <cellStyle name="메모 5 2 4 4 2" xfId="20561"/>
    <cellStyle name="메모 5 2 4 4 3" xfId="38628"/>
    <cellStyle name="메모 5 2 4 5" xfId="11787"/>
    <cellStyle name="메모 5 2 4 5 2" xfId="20052"/>
    <cellStyle name="메모 5 2 4 5 3" xfId="38691"/>
    <cellStyle name="메모 5 2 4 6" xfId="16108"/>
    <cellStyle name="메모 5 2 4 6 2" xfId="27790"/>
    <cellStyle name="메모 5 2 4 6 3" xfId="29698"/>
    <cellStyle name="메모 5 2 4 7" xfId="18428"/>
    <cellStyle name="메모 5 2 4 7 2" xfId="28609"/>
    <cellStyle name="메모 5 2 4 7 3" xfId="33113"/>
    <cellStyle name="메모 5 2 4 8" xfId="43568"/>
    <cellStyle name="메모 5 2 5" xfId="4198"/>
    <cellStyle name="메모 5 2 5 2" xfId="5710"/>
    <cellStyle name="메모 5 2 5 2 2" xfId="27448"/>
    <cellStyle name="메모 5 2 5 2 3" xfId="40536"/>
    <cellStyle name="메모 5 2 5 3" xfId="10510"/>
    <cellStyle name="메모 5 2 5 3 2" xfId="24945"/>
    <cellStyle name="메모 5 2 5 3 3" xfId="37449"/>
    <cellStyle name="메모 5 2 5 4" xfId="12601"/>
    <cellStyle name="메모 5 2 5 4 2" xfId="24154"/>
    <cellStyle name="메모 5 2 5 4 3" xfId="43213"/>
    <cellStyle name="메모 5 2 5 5" xfId="11788"/>
    <cellStyle name="메모 5 2 5 5 2" xfId="23159"/>
    <cellStyle name="메모 5 2 5 5 3" xfId="42514"/>
    <cellStyle name="메모 5 2 5 6" xfId="16109"/>
    <cellStyle name="메모 5 2 5 6 2" xfId="24385"/>
    <cellStyle name="메모 5 2 5 6 3" xfId="29697"/>
    <cellStyle name="메모 5 2 5 7" xfId="18429"/>
    <cellStyle name="메모 5 2 5 7 2" xfId="28610"/>
    <cellStyle name="메모 5 2 5 7 3" xfId="29285"/>
    <cellStyle name="메모 5 2 5 8" xfId="35768"/>
    <cellStyle name="메모 5 2 6" xfId="4199"/>
    <cellStyle name="메모 5 2 6 2" xfId="5708"/>
    <cellStyle name="메모 5 2 6 2 2" xfId="27020"/>
    <cellStyle name="메모 5 2 6 2 3" xfId="40524"/>
    <cellStyle name="메모 5 2 6 3" xfId="10511"/>
    <cellStyle name="메모 5 2 6 3 2" xfId="28297"/>
    <cellStyle name="메모 5 2 6 3 3" xfId="33473"/>
    <cellStyle name="메모 5 2 6 4" xfId="12602"/>
    <cellStyle name="메모 5 2 6 4 2" xfId="26070"/>
    <cellStyle name="메모 5 2 6 4 3" xfId="37264"/>
    <cellStyle name="메모 5 2 6 5" xfId="10397"/>
    <cellStyle name="메모 5 2 6 5 2" xfId="27358"/>
    <cellStyle name="메모 5 2 6 5 3" xfId="38826"/>
    <cellStyle name="메모 5 2 6 6" xfId="16110"/>
    <cellStyle name="메모 5 2 6 6 2" xfId="22356"/>
    <cellStyle name="메모 5 2 6 6 3" xfId="29696"/>
    <cellStyle name="메모 5 2 6 7" xfId="18430"/>
    <cellStyle name="메모 5 2 6 7 2" xfId="28611"/>
    <cellStyle name="메모 5 2 6 7 3" xfId="40378"/>
    <cellStyle name="메모 5 2 6 8" xfId="40110"/>
    <cellStyle name="메모 5 2 7" xfId="4200"/>
    <cellStyle name="메모 5 2 7 2" xfId="5707"/>
    <cellStyle name="메모 5 2 7 2 2" xfId="23502"/>
    <cellStyle name="메모 5 2 7 2 3" xfId="37795"/>
    <cellStyle name="메모 5 2 7 3" xfId="10512"/>
    <cellStyle name="메모 5 2 7 3 2" xfId="19900"/>
    <cellStyle name="메모 5 2 7 3 3" xfId="35600"/>
    <cellStyle name="메모 5 2 7 4" xfId="12603"/>
    <cellStyle name="메모 5 2 7 4 2" xfId="22299"/>
    <cellStyle name="메모 5 2 7 4 3" xfId="39734"/>
    <cellStyle name="메모 5 2 7 5" xfId="11789"/>
    <cellStyle name="메모 5 2 7 5 2" xfId="22676"/>
    <cellStyle name="메모 5 2 7 5 3" xfId="37327"/>
    <cellStyle name="메모 5 2 7 6" xfId="16111"/>
    <cellStyle name="메모 5 2 7 6 2" xfId="25267"/>
    <cellStyle name="메모 5 2 7 6 3" xfId="29183"/>
    <cellStyle name="메모 5 2 7 7" xfId="18431"/>
    <cellStyle name="메모 5 2 7 7 2" xfId="28612"/>
    <cellStyle name="메모 5 2 7 7 3" xfId="38205"/>
    <cellStyle name="메모 5 2 7 8" xfId="36182"/>
    <cellStyle name="메모 5 2 8" xfId="5714"/>
    <cellStyle name="메모 5 2 8 2" xfId="23978"/>
    <cellStyle name="메모 5 2 8 3" xfId="43908"/>
    <cellStyle name="메모 5 2 9" xfId="10506"/>
    <cellStyle name="메모 5 2 9 2" xfId="22442"/>
    <cellStyle name="메모 5 2 9 3" xfId="30602"/>
    <cellStyle name="메모 5 3" xfId="4201"/>
    <cellStyle name="메모 5 3 2" xfId="5706"/>
    <cellStyle name="메모 5 3 2 2" xfId="25441"/>
    <cellStyle name="메모 5 3 2 3" xfId="42763"/>
    <cellStyle name="메모 5 3 3" xfId="10513"/>
    <cellStyle name="메모 5 3 3 2" xfId="26580"/>
    <cellStyle name="메모 5 3 3 3" xfId="34107"/>
    <cellStyle name="메모 5 3 4" xfId="12604"/>
    <cellStyle name="메모 5 3 4 2" xfId="24314"/>
    <cellStyle name="메모 5 3 4 3" xfId="33616"/>
    <cellStyle name="메모 5 3 5" xfId="11790"/>
    <cellStyle name="메모 5 3 5 2" xfId="23055"/>
    <cellStyle name="메모 5 3 5 3" xfId="42497"/>
    <cellStyle name="메모 5 3 6" xfId="16112"/>
    <cellStyle name="메모 5 3 6 2" xfId="24706"/>
    <cellStyle name="메모 5 3 6 3" xfId="29695"/>
    <cellStyle name="메모 5 3 7" xfId="18432"/>
    <cellStyle name="메모 5 3 7 2" xfId="28613"/>
    <cellStyle name="메모 5 3 7 3" xfId="40956"/>
    <cellStyle name="메모 5 3 8" xfId="42236"/>
    <cellStyle name="메모 5 4" xfId="5715"/>
    <cellStyle name="메모 5 4 2" xfId="24860"/>
    <cellStyle name="메모 5 4 3" xfId="39154"/>
    <cellStyle name="메모 5 5" xfId="10505"/>
    <cellStyle name="메모 5 5 2" xfId="20162"/>
    <cellStyle name="메모 5 5 3" xfId="32374"/>
    <cellStyle name="메모 5 6" xfId="12596"/>
    <cellStyle name="메모 5 6 2" xfId="21482"/>
    <cellStyle name="메모 5 6 3" xfId="33797"/>
    <cellStyle name="메모 5 7" xfId="11783"/>
    <cellStyle name="메모 5 7 2" xfId="19037"/>
    <cellStyle name="메모 5 7 3" xfId="33859"/>
    <cellStyle name="메모 5 8" xfId="16104"/>
    <cellStyle name="메모 5 8 2" xfId="27387"/>
    <cellStyle name="메모 5 8 3" xfId="29702"/>
    <cellStyle name="메모 5 9" xfId="18424"/>
    <cellStyle name="메모 5 9 2" xfId="28605"/>
    <cellStyle name="메모 5 9 3" xfId="32611"/>
    <cellStyle name="메모 6" xfId="4202"/>
    <cellStyle name="메모 6 10" xfId="34644"/>
    <cellStyle name="메모 6 2" xfId="4203"/>
    <cellStyle name="메모 6 2 10" xfId="12606"/>
    <cellStyle name="메모 6 2 10 2" xfId="26976"/>
    <cellStyle name="메모 6 2 10 3" xfId="35293"/>
    <cellStyle name="메모 6 2 11" xfId="11792"/>
    <cellStyle name="메모 6 2 11 2" xfId="21853"/>
    <cellStyle name="메모 6 2 11 3" xfId="43419"/>
    <cellStyle name="메모 6 2 12" xfId="16114"/>
    <cellStyle name="메모 6 2 12 2" xfId="20366"/>
    <cellStyle name="메모 6 2 12 3" xfId="29693"/>
    <cellStyle name="메모 6 2 13" xfId="18434"/>
    <cellStyle name="메모 6 2 13 2" xfId="28615"/>
    <cellStyle name="메모 6 2 13 3" xfId="39580"/>
    <cellStyle name="메모 6 2 14" xfId="31873"/>
    <cellStyle name="메모 6 2 2" xfId="4204"/>
    <cellStyle name="메모 6 2 2 2" xfId="5703"/>
    <cellStyle name="메모 6 2 2 2 2" xfId="22858"/>
    <cellStyle name="메모 6 2 2 2 3" xfId="31165"/>
    <cellStyle name="메모 6 2 2 3" xfId="10516"/>
    <cellStyle name="메모 6 2 2 3 2" xfId="20309"/>
    <cellStyle name="메모 6 2 2 3 3" xfId="38814"/>
    <cellStyle name="메모 6 2 2 4" xfId="12607"/>
    <cellStyle name="메모 6 2 2 4 2" xfId="20681"/>
    <cellStyle name="메모 6 2 2 4 3" xfId="42124"/>
    <cellStyle name="메모 6 2 2 5" xfId="11793"/>
    <cellStyle name="메모 6 2 2 5 2" xfId="21356"/>
    <cellStyle name="메모 6 2 2 5 3" xfId="35355"/>
    <cellStyle name="메모 6 2 2 6" xfId="16115"/>
    <cellStyle name="메모 6 2 2 6 2" xfId="23111"/>
    <cellStyle name="메모 6 2 2 6 3" xfId="29692"/>
    <cellStyle name="메모 6 2 2 7" xfId="18435"/>
    <cellStyle name="메모 6 2 2 7 2" xfId="28616"/>
    <cellStyle name="메모 6 2 2 7 3" xfId="36567"/>
    <cellStyle name="메모 6 2 2 8" xfId="31284"/>
    <cellStyle name="메모 6 2 3" xfId="4205"/>
    <cellStyle name="메모 6 2 3 2" xfId="5702"/>
    <cellStyle name="메모 6 2 3 2 2" xfId="21582"/>
    <cellStyle name="메모 6 2 3 2 3" xfId="31967"/>
    <cellStyle name="메모 6 2 3 3" xfId="10517"/>
    <cellStyle name="메모 6 2 3 3 2" xfId="26786"/>
    <cellStyle name="메모 6 2 3 3 3" xfId="37448"/>
    <cellStyle name="메모 6 2 3 4" xfId="12608"/>
    <cellStyle name="메모 6 2 3 4 2" xfId="20518"/>
    <cellStyle name="메모 6 2 3 4 3" xfId="33796"/>
    <cellStyle name="메모 6 2 3 5" xfId="11794"/>
    <cellStyle name="메모 6 2 3 5 2" xfId="25262"/>
    <cellStyle name="메모 6 2 3 5 3" xfId="41212"/>
    <cellStyle name="메모 6 2 3 6" xfId="16116"/>
    <cellStyle name="메모 6 2 3 6 2" xfId="25660"/>
    <cellStyle name="메모 6 2 3 6 3" xfId="29691"/>
    <cellStyle name="메모 6 2 3 7" xfId="18436"/>
    <cellStyle name="메모 6 2 3 7 2" xfId="28617"/>
    <cellStyle name="메모 6 2 3 7 3" xfId="42132"/>
    <cellStyle name="메모 6 2 3 8" xfId="43986"/>
    <cellStyle name="메모 6 2 4" xfId="4206"/>
    <cellStyle name="메모 6 2 4 2" xfId="5701"/>
    <cellStyle name="메모 6 2 4 2 2" xfId="27976"/>
    <cellStyle name="메모 6 2 4 2 3" xfId="39876"/>
    <cellStyle name="메모 6 2 4 3" xfId="10518"/>
    <cellStyle name="메모 6 2 4 3 2" xfId="28298"/>
    <cellStyle name="메모 6 2 4 3 3" xfId="32039"/>
    <cellStyle name="메모 6 2 4 4" xfId="12609"/>
    <cellStyle name="메모 6 2 4 4 2" xfId="20704"/>
    <cellStyle name="메모 6 2 4 4 3" xfId="32709"/>
    <cellStyle name="메모 6 2 4 5" xfId="11795"/>
    <cellStyle name="메모 6 2 4 5 2" xfId="24354"/>
    <cellStyle name="메모 6 2 4 5 3" xfId="33858"/>
    <cellStyle name="메모 6 2 4 6" xfId="16117"/>
    <cellStyle name="메모 6 2 4 6 2" xfId="24152"/>
    <cellStyle name="메모 6 2 4 6 3" xfId="29690"/>
    <cellStyle name="메모 6 2 4 7" xfId="18437"/>
    <cellStyle name="메모 6 2 4 7 2" xfId="28618"/>
    <cellStyle name="메모 6 2 4 7 3" xfId="32612"/>
    <cellStyle name="메모 6 2 4 8" xfId="39289"/>
    <cellStyle name="메모 6 2 5" xfId="4207"/>
    <cellStyle name="메모 6 2 5 2" xfId="5700"/>
    <cellStyle name="메모 6 2 5 2 2" xfId="19664"/>
    <cellStyle name="메모 6 2 5 2 3" xfId="34516"/>
    <cellStyle name="메모 6 2 5 3" xfId="10519"/>
    <cellStyle name="메모 6 2 5 3 2" xfId="21692"/>
    <cellStyle name="메모 6 2 5 3 3" xfId="35599"/>
    <cellStyle name="메모 6 2 5 4" xfId="12610"/>
    <cellStyle name="메모 6 2 5 4 2" xfId="19497"/>
    <cellStyle name="메모 6 2 5 4 3" xfId="30188"/>
    <cellStyle name="메모 6 2 5 5" xfId="11796"/>
    <cellStyle name="메모 6 2 5 5 2" xfId="19975"/>
    <cellStyle name="메모 6 2 5 5 3" xfId="32663"/>
    <cellStyle name="메모 6 2 5 6" xfId="16118"/>
    <cellStyle name="메모 6 2 5 6 2" xfId="23357"/>
    <cellStyle name="메모 6 2 5 6 3" xfId="29689"/>
    <cellStyle name="메모 6 2 5 7" xfId="18438"/>
    <cellStyle name="메모 6 2 5 7 2" xfId="28619"/>
    <cellStyle name="메모 6 2 5 7 3" xfId="43263"/>
    <cellStyle name="메모 6 2 5 8" xfId="39936"/>
    <cellStyle name="메모 6 2 6" xfId="4208"/>
    <cellStyle name="메모 6 2 6 2" xfId="5699"/>
    <cellStyle name="메모 6 2 6 2 2" xfId="21731"/>
    <cellStyle name="메모 6 2 6 2 3" xfId="40063"/>
    <cellStyle name="메모 6 2 6 3" xfId="10520"/>
    <cellStyle name="메모 6 2 6 3 2" xfId="22251"/>
    <cellStyle name="메모 6 2 6 3 3" xfId="34106"/>
    <cellStyle name="메모 6 2 6 4" xfId="12611"/>
    <cellStyle name="메모 6 2 6 4 2" xfId="25036"/>
    <cellStyle name="메모 6 2 6 4 3" xfId="39605"/>
    <cellStyle name="메모 6 2 6 5" xfId="14827"/>
    <cellStyle name="메모 6 2 6 5 2" xfId="26404"/>
    <cellStyle name="메모 6 2 6 5 3" xfId="35123"/>
    <cellStyle name="메모 6 2 6 6" xfId="16119"/>
    <cellStyle name="메모 6 2 6 6 2" xfId="21115"/>
    <cellStyle name="메모 6 2 6 6 3" xfId="29688"/>
    <cellStyle name="메모 6 2 6 7" xfId="18439"/>
    <cellStyle name="메모 6 2 6 7 2" xfId="28620"/>
    <cellStyle name="메모 6 2 6 7 3" xfId="33413"/>
    <cellStyle name="메모 6 2 6 8" xfId="37923"/>
    <cellStyle name="메모 6 2 7" xfId="4209"/>
    <cellStyle name="메모 6 2 7 2" xfId="4917"/>
    <cellStyle name="메모 6 2 7 2 2" xfId="22434"/>
    <cellStyle name="메모 6 2 7 2 3" xfId="34587"/>
    <cellStyle name="메모 6 2 7 3" xfId="10521"/>
    <cellStyle name="메모 6 2 7 3 2" xfId="24570"/>
    <cellStyle name="메모 6 2 7 3 3" xfId="32376"/>
    <cellStyle name="메모 6 2 7 4" xfId="12612"/>
    <cellStyle name="메모 6 2 7 4 2" xfId="26127"/>
    <cellStyle name="메모 6 2 7 4 3" xfId="38627"/>
    <cellStyle name="메모 6 2 7 5" xfId="12786"/>
    <cellStyle name="메모 6 2 7 5 2" xfId="22172"/>
    <cellStyle name="메모 6 2 7 5 3" xfId="41070"/>
    <cellStyle name="메모 6 2 7 6" xfId="16120"/>
    <cellStyle name="메모 6 2 7 6 2" xfId="22163"/>
    <cellStyle name="메모 6 2 7 6 3" xfId="29687"/>
    <cellStyle name="메모 6 2 7 7" xfId="18440"/>
    <cellStyle name="메모 6 2 7 7 2" xfId="28621"/>
    <cellStyle name="메모 6 2 7 7 3" xfId="43124"/>
    <cellStyle name="메모 6 2 7 8" xfId="39512"/>
    <cellStyle name="메모 6 2 8" xfId="5704"/>
    <cellStyle name="메모 6 2 8 2" xfId="20767"/>
    <cellStyle name="메모 6 2 8 3" xfId="43916"/>
    <cellStyle name="메모 6 2 9" xfId="10515"/>
    <cellStyle name="메모 6 2 9 2" xfId="21454"/>
    <cellStyle name="메모 6 2 9 3" xfId="30601"/>
    <cellStyle name="메모 6 3" xfId="4210"/>
    <cellStyle name="메모 6 3 2" xfId="5698"/>
    <cellStyle name="메모 6 3 2 2" xfId="23930"/>
    <cellStyle name="메모 6 3 2 3" xfId="36057"/>
    <cellStyle name="메모 6 3 3" xfId="10522"/>
    <cellStyle name="메모 6 3 3 2" xfId="20840"/>
    <cellStyle name="메모 6 3 3 3" xfId="30600"/>
    <cellStyle name="메모 6 3 4" xfId="12613"/>
    <cellStyle name="메모 6 3 4 2" xfId="19162"/>
    <cellStyle name="메모 6 3 4 3" xfId="40155"/>
    <cellStyle name="메모 6 3 5" xfId="11797"/>
    <cellStyle name="메모 6 3 5 2" xfId="27063"/>
    <cellStyle name="메모 6 3 5 3" xfId="30248"/>
    <cellStyle name="메모 6 3 6" xfId="16121"/>
    <cellStyle name="메모 6 3 6 2" xfId="22565"/>
    <cellStyle name="메모 6 3 6 3" xfId="29686"/>
    <cellStyle name="메모 6 3 7" xfId="18441"/>
    <cellStyle name="메모 6 3 7 2" xfId="28622"/>
    <cellStyle name="메모 6 3 7 3" xfId="33114"/>
    <cellStyle name="메모 6 3 8" xfId="35767"/>
    <cellStyle name="메모 6 4" xfId="5705"/>
    <cellStyle name="메모 6 4 2" xfId="24685"/>
    <cellStyle name="메모 6 4 3" xfId="39162"/>
    <cellStyle name="메모 6 5" xfId="10514"/>
    <cellStyle name="메모 6 5 2" xfId="27692"/>
    <cellStyle name="메모 6 5 3" xfId="32375"/>
    <cellStyle name="메모 6 6" xfId="12605"/>
    <cellStyle name="메모 6 6 2" xfId="27549"/>
    <cellStyle name="메모 6 6 3" xfId="41588"/>
    <cellStyle name="메모 6 7" xfId="11791"/>
    <cellStyle name="메모 6 7 2" xfId="25835"/>
    <cellStyle name="메모 6 7 3" xfId="33432"/>
    <cellStyle name="메모 6 8" xfId="16113"/>
    <cellStyle name="메모 6 8 2" xfId="27478"/>
    <cellStyle name="메모 6 8 3" xfId="29694"/>
    <cellStyle name="메모 6 9" xfId="18433"/>
    <cellStyle name="메모 6 9 2" xfId="28614"/>
    <cellStyle name="메모 6 9 3" xfId="36647"/>
    <cellStyle name="메모 7" xfId="4211"/>
    <cellStyle name="메모 7 10" xfId="12614"/>
    <cellStyle name="메모 7 10 2" xfId="22924"/>
    <cellStyle name="메모 7 10 3" xfId="37263"/>
    <cellStyle name="메모 7 11" xfId="11798"/>
    <cellStyle name="메모 7 11 2" xfId="24496"/>
    <cellStyle name="메모 7 11 3" xfId="43697"/>
    <cellStyle name="메모 7 12" xfId="16122"/>
    <cellStyle name="메모 7 12 2" xfId="21889"/>
    <cellStyle name="메모 7 12 3" xfId="32923"/>
    <cellStyle name="메모 7 13" xfId="18442"/>
    <cellStyle name="메모 7 13 2" xfId="28623"/>
    <cellStyle name="메모 7 13 3" xfId="29284"/>
    <cellStyle name="메모 7 14" xfId="39682"/>
    <cellStyle name="메모 7 2" xfId="4212"/>
    <cellStyle name="메모 7 2 2" xfId="5696"/>
    <cellStyle name="메모 7 2 2 2" xfId="27304"/>
    <cellStyle name="메모 7 2 2 3" xfId="35400"/>
    <cellStyle name="메모 7 2 3" xfId="10524"/>
    <cellStyle name="메모 7 2 3 2" xfId="25493"/>
    <cellStyle name="메모 7 2 3 3" xfId="37447"/>
    <cellStyle name="메모 7 2 4" xfId="12615"/>
    <cellStyle name="메모 7 2 4 2" xfId="24126"/>
    <cellStyle name="메모 7 2 4 3" xfId="39530"/>
    <cellStyle name="메모 7 2 5" xfId="11799"/>
    <cellStyle name="메모 7 2 5 2" xfId="26423"/>
    <cellStyle name="메모 7 2 5 3" xfId="38690"/>
    <cellStyle name="메모 7 2 6" xfId="16123"/>
    <cellStyle name="메모 7 2 6 2" xfId="22582"/>
    <cellStyle name="메모 7 2 6 3" xfId="28965"/>
    <cellStyle name="메모 7 2 7" xfId="18443"/>
    <cellStyle name="메모 7 2 7 2" xfId="28624"/>
    <cellStyle name="메모 7 2 7 3" xfId="40484"/>
    <cellStyle name="메모 7 2 8" xfId="36181"/>
    <cellStyle name="메모 7 3" xfId="4213"/>
    <cellStyle name="메모 7 3 2" xfId="5695"/>
    <cellStyle name="메모 7 3 2 2" xfId="26996"/>
    <cellStyle name="메모 7 3 2 3" xfId="41685"/>
    <cellStyle name="메모 7 3 3" xfId="10525"/>
    <cellStyle name="메모 7 3 3 2" xfId="19001"/>
    <cellStyle name="메모 7 3 3 3" xfId="32040"/>
    <cellStyle name="메모 7 3 4" xfId="12616"/>
    <cellStyle name="메모 7 3 4 2" xfId="22880"/>
    <cellStyle name="메모 7 3 4 3" xfId="33617"/>
    <cellStyle name="메모 7 3 5" xfId="11800"/>
    <cellStyle name="메모 7 3 5 2" xfId="23434"/>
    <cellStyle name="메모 7 3 5 3" xfId="39917"/>
    <cellStyle name="메모 7 3 6" xfId="16124"/>
    <cellStyle name="메모 7 3 6 2" xfId="23600"/>
    <cellStyle name="메모 7 3 6 3" xfId="29685"/>
    <cellStyle name="메모 7 3 7" xfId="18444"/>
    <cellStyle name="메모 7 3 7 2" xfId="28625"/>
    <cellStyle name="메모 7 3 7 3" xfId="38204"/>
    <cellStyle name="메모 7 3 8" xfId="41480"/>
    <cellStyle name="메모 7 4" xfId="4214"/>
    <cellStyle name="메모 7 4 2" xfId="5694"/>
    <cellStyle name="메모 7 4 2 2" xfId="20979"/>
    <cellStyle name="메모 7 4 2 3" xfId="37796"/>
    <cellStyle name="메모 7 4 3" xfId="10526"/>
    <cellStyle name="메모 7 4 3 2" xfId="22601"/>
    <cellStyle name="메모 7 4 3 3" xfId="35598"/>
    <cellStyle name="메모 7 4 4" xfId="12617"/>
    <cellStyle name="메모 7 4 4 2" xfId="22879"/>
    <cellStyle name="메모 7 4 4 3" xfId="42023"/>
    <cellStyle name="메모 7 4 5" xfId="11801"/>
    <cellStyle name="메모 7 4 5 2" xfId="28176"/>
    <cellStyle name="메모 7 4 5 3" xfId="37326"/>
    <cellStyle name="메모 7 4 6" xfId="16125"/>
    <cellStyle name="메모 7 4 6 2" xfId="24913"/>
    <cellStyle name="메모 7 4 6 3" xfId="29684"/>
    <cellStyle name="메모 7 4 7" xfId="18445"/>
    <cellStyle name="메모 7 4 7 2" xfId="28626"/>
    <cellStyle name="메모 7 4 7 3" xfId="42068"/>
    <cellStyle name="메모 7 4 8" xfId="34643"/>
    <cellStyle name="메모 7 5" xfId="4215"/>
    <cellStyle name="메모 7 5 2" xfId="5693"/>
    <cellStyle name="메모 7 5 2 2" xfId="22634"/>
    <cellStyle name="메모 7 5 2 3" xfId="42820"/>
    <cellStyle name="메모 7 5 3" xfId="10527"/>
    <cellStyle name="메모 7 5 3 2" xfId="22334"/>
    <cellStyle name="메모 7 5 3 3" xfId="34105"/>
    <cellStyle name="메모 7 5 4" xfId="12618"/>
    <cellStyle name="메모 7 5 4 2" xfId="24794"/>
    <cellStyle name="메모 7 5 4 3" xfId="35292"/>
    <cellStyle name="메모 7 5 5" xfId="11802"/>
    <cellStyle name="메모 7 5 5 2" xfId="21101"/>
    <cellStyle name="메모 7 5 5 3" xfId="40840"/>
    <cellStyle name="메모 7 5 6" xfId="16126"/>
    <cellStyle name="메모 7 5 6 2" xfId="23252"/>
    <cellStyle name="메모 7 5 6 3" xfId="29683"/>
    <cellStyle name="메모 7 5 7" xfId="18446"/>
    <cellStyle name="메모 7 5 7 2" xfId="28627"/>
    <cellStyle name="메모 7 5 7 3" xfId="36646"/>
    <cellStyle name="메모 7 5 8" xfId="31874"/>
    <cellStyle name="메모 7 6" xfId="4216"/>
    <cellStyle name="메모 7 6 2" xfId="5692"/>
    <cellStyle name="메모 7 6 2 2" xfId="23457"/>
    <cellStyle name="메모 7 6 2 3" xfId="39163"/>
    <cellStyle name="메모 7 6 3" xfId="10528"/>
    <cellStyle name="메모 7 6 3 2" xfId="19314"/>
    <cellStyle name="메모 7 6 3 3" xfId="32377"/>
    <cellStyle name="메모 7 6 4" xfId="12619"/>
    <cellStyle name="메모 7 6 4 2" xfId="28036"/>
    <cellStyle name="메모 7 6 4 3" xfId="43123"/>
    <cellStyle name="메모 7 6 5" xfId="11803"/>
    <cellStyle name="메모 7 6 5 2" xfId="22349"/>
    <cellStyle name="메모 7 6 5 3" xfId="33433"/>
    <cellStyle name="메모 7 6 6" xfId="16127"/>
    <cellStyle name="메모 7 6 6 2" xfId="22503"/>
    <cellStyle name="메모 7 6 6 3" xfId="29682"/>
    <cellStyle name="메모 7 6 7" xfId="18447"/>
    <cellStyle name="메모 7 6 7 2" xfId="28628"/>
    <cellStyle name="메모 7 6 7 3" xfId="41637"/>
    <cellStyle name="메모 7 6 8" xfId="31283"/>
    <cellStyle name="메모 7 7" xfId="4217"/>
    <cellStyle name="메모 7 7 2" xfId="5691"/>
    <cellStyle name="메모 7 7 2 2" xfId="25743"/>
    <cellStyle name="메모 7 7 2 3" xfId="43917"/>
    <cellStyle name="메모 7 7 3" xfId="10529"/>
    <cellStyle name="메모 7 7 3 2" xfId="27894"/>
    <cellStyle name="메모 7 7 3 3" xfId="30599"/>
    <cellStyle name="메모 7 7 4" xfId="12620"/>
    <cellStyle name="메모 7 7 4 2" xfId="27864"/>
    <cellStyle name="메모 7 7 4 3" xfId="33795"/>
    <cellStyle name="메모 7 7 5" xfId="11804"/>
    <cellStyle name="메모 7 7 5 2" xfId="25200"/>
    <cellStyle name="메모 7 7 5 3" xfId="41823"/>
    <cellStyle name="메모 7 7 6" xfId="16128"/>
    <cellStyle name="메모 7 7 6 2" xfId="25648"/>
    <cellStyle name="메모 7 7 6 3" xfId="29681"/>
    <cellStyle name="메모 7 7 7" xfId="18448"/>
    <cellStyle name="메모 7 7 7 2" xfId="28629"/>
    <cellStyle name="메모 7 7 7 3" xfId="36568"/>
    <cellStyle name="메모 7 7 8" xfId="43985"/>
    <cellStyle name="메모 7 8" xfId="5697"/>
    <cellStyle name="메모 7 8 2" xfId="21485"/>
    <cellStyle name="메모 7 8 3" xfId="40987"/>
    <cellStyle name="메모 7 9" xfId="10523"/>
    <cellStyle name="메모 7 9 2" xfId="27451"/>
    <cellStyle name="메모 7 9 3" xfId="38813"/>
    <cellStyle name="메모 8" xfId="4218"/>
    <cellStyle name="메모 8 10" xfId="12621"/>
    <cellStyle name="메모 8 10 2" xfId="21763"/>
    <cellStyle name="메모 8 10 3" xfId="32710"/>
    <cellStyle name="메모 8 11" xfId="11805"/>
    <cellStyle name="메모 8 11 2" xfId="26619"/>
    <cellStyle name="메모 8 11 3" xfId="35354"/>
    <cellStyle name="메모 8 12" xfId="16129"/>
    <cellStyle name="메모 8 12 2" xfId="20913"/>
    <cellStyle name="메모 8 12 3" xfId="29680"/>
    <cellStyle name="메모 8 13" xfId="18449"/>
    <cellStyle name="메모 8 13 2" xfId="28630"/>
    <cellStyle name="메모 8 13 3" xfId="28884"/>
    <cellStyle name="메모 8 14" xfId="39288"/>
    <cellStyle name="메모 8 2" xfId="4219"/>
    <cellStyle name="메모 8 2 2" xfId="5689"/>
    <cellStyle name="메모 8 2 2 2" xfId="23399"/>
    <cellStyle name="메모 8 2 2 3" xfId="31966"/>
    <cellStyle name="메모 8 2 3" xfId="10531"/>
    <cellStyle name="메모 8 2 3 2" xfId="27868"/>
    <cellStyle name="메모 8 2 3 3" xfId="37446"/>
    <cellStyle name="메모 8 2 4" xfId="12622"/>
    <cellStyle name="메모 8 2 4 2" xfId="19741"/>
    <cellStyle name="메모 8 2 4 3" xfId="30187"/>
    <cellStyle name="메모 8 2 5" xfId="11806"/>
    <cellStyle name="메모 8 2 5 2" xfId="25214"/>
    <cellStyle name="메모 8 2 5 3" xfId="41585"/>
    <cellStyle name="메모 8 2 6" xfId="16130"/>
    <cellStyle name="메모 8 2 6 2" xfId="19948"/>
    <cellStyle name="메모 8 2 6 3" xfId="29679"/>
    <cellStyle name="메모 8 2 7" xfId="18450"/>
    <cellStyle name="메모 8 2 7 2" xfId="28631"/>
    <cellStyle name="메모 8 2 7 3" xfId="32613"/>
    <cellStyle name="메모 8 2 8" xfId="41606"/>
    <cellStyle name="메모 8 3" xfId="4220"/>
    <cellStyle name="메모 8 3 2" xfId="4916"/>
    <cellStyle name="메모 8 3 2 2" xfId="20104"/>
    <cellStyle name="메모 8 3 2 3" xfId="36128"/>
    <cellStyle name="메모 8 3 3" xfId="10532"/>
    <cellStyle name="메모 8 3 3 2" xfId="19056"/>
    <cellStyle name="메모 8 3 3 3" xfId="33371"/>
    <cellStyle name="메모 8 3 4" xfId="12623"/>
    <cellStyle name="메모 8 3 4 2" xfId="23220"/>
    <cellStyle name="메모 8 3 4 3" xfId="43083"/>
    <cellStyle name="메모 8 3 5" xfId="11807"/>
    <cellStyle name="메모 8 3 5 2" xfId="27559"/>
    <cellStyle name="메모 8 3 5 3" xfId="33857"/>
    <cellStyle name="메모 8 3 6" xfId="16131"/>
    <cellStyle name="메모 8 3 6 2" xfId="27866"/>
    <cellStyle name="메모 8 3 6 3" xfId="29678"/>
    <cellStyle name="메모 8 3 7" xfId="18451"/>
    <cellStyle name="메모 8 3 7 2" xfId="28632"/>
    <cellStyle name="메모 8 3 7 3" xfId="41196"/>
    <cellStyle name="메모 8 3 8" xfId="37922"/>
    <cellStyle name="메모 8 4" xfId="4221"/>
    <cellStyle name="메모 8 4 2" xfId="4915"/>
    <cellStyle name="메모 8 4 2 2" xfId="21650"/>
    <cellStyle name="메모 8 4 2 3" xfId="35464"/>
    <cellStyle name="메모 8 4 3" xfId="10533"/>
    <cellStyle name="메모 8 4 3 2" xfId="20036"/>
    <cellStyle name="메모 8 4 3 3" xfId="35597"/>
    <cellStyle name="메모 8 4 4" xfId="12624"/>
    <cellStyle name="메모 8 4 4 2" xfId="19242"/>
    <cellStyle name="메모 8 4 4 3" xfId="38626"/>
    <cellStyle name="메모 8 4 5" xfId="11808"/>
    <cellStyle name="메모 8 4 5 2" xfId="19642"/>
    <cellStyle name="메모 8 4 5 3" xfId="32664"/>
    <cellStyle name="메모 8 4 6" xfId="16132"/>
    <cellStyle name="메모 8 4 6 2" xfId="26505"/>
    <cellStyle name="메모 8 4 6 3" xfId="29677"/>
    <cellStyle name="메모 8 4 7" xfId="18452"/>
    <cellStyle name="메모 8 4 7 2" xfId="28633"/>
    <cellStyle name="메모 8 4 7 3" xfId="33412"/>
    <cellStyle name="메모 8 4 8" xfId="43418"/>
    <cellStyle name="메모 8 5" xfId="4222"/>
    <cellStyle name="메모 8 5 2" xfId="4914"/>
    <cellStyle name="메모 8 5 2 2" xfId="27158"/>
    <cellStyle name="메모 8 5 2 3" xfId="37868"/>
    <cellStyle name="메모 8 5 3" xfId="10534"/>
    <cellStyle name="메모 8 5 3 2" xfId="27038"/>
    <cellStyle name="메모 8 5 3 3" xfId="34104"/>
    <cellStyle name="메모 8 5 4" xfId="12625"/>
    <cellStyle name="메모 8 5 4 2" xfId="22806"/>
    <cellStyle name="메모 8 5 4 3" xfId="40303"/>
    <cellStyle name="메모 8 5 5" xfId="11809"/>
    <cellStyle name="메모 8 5 5 2" xfId="27067"/>
    <cellStyle name="메모 8 5 5 3" xfId="30247"/>
    <cellStyle name="메모 8 5 6" xfId="16133"/>
    <cellStyle name="메모 8 5 6 2" xfId="22071"/>
    <cellStyle name="메모 8 5 6 3" xfId="29676"/>
    <cellStyle name="메모 8 5 7" xfId="18453"/>
    <cellStyle name="메모 8 5 7 2" xfId="28634"/>
    <cellStyle name="메모 8 5 7 3" xfId="43575"/>
    <cellStyle name="메모 8 5 8" xfId="35766"/>
    <cellStyle name="메모 8 6" xfId="4223"/>
    <cellStyle name="메모 8 6 2" xfId="4913"/>
    <cellStyle name="메모 8 6 2 2" xfId="22293"/>
    <cellStyle name="메모 8 6 2 3" xfId="39233"/>
    <cellStyle name="메모 8 6 3" xfId="10535"/>
    <cellStyle name="메모 8 6 3 2" xfId="20953"/>
    <cellStyle name="메모 8 6 3 3" xfId="32378"/>
    <cellStyle name="메모 8 6 4" xfId="12626"/>
    <cellStyle name="메모 8 6 4 2" xfId="26183"/>
    <cellStyle name="메모 8 6 4 3" xfId="37262"/>
    <cellStyle name="메모 8 6 5" xfId="11810"/>
    <cellStyle name="메모 8 6 5 2" xfId="27819"/>
    <cellStyle name="메모 8 6 5 3" xfId="43696"/>
    <cellStyle name="메모 8 6 6" xfId="16134"/>
    <cellStyle name="메모 8 6 6 2" xfId="21687"/>
    <cellStyle name="메모 8 6 6 3" xfId="28905"/>
    <cellStyle name="메모 8 6 7" xfId="18454"/>
    <cellStyle name="메모 8 6 7 2" xfId="28635"/>
    <cellStyle name="메모 8 6 7 3" xfId="33115"/>
    <cellStyle name="메모 8 6 8" xfId="41239"/>
    <cellStyle name="메모 8 7" xfId="4224"/>
    <cellStyle name="메모 8 7 2" xfId="4912"/>
    <cellStyle name="메모 8 7 2 2" xfId="26056"/>
    <cellStyle name="메모 8 7 2 3" xfId="43525"/>
    <cellStyle name="메모 8 7 3" xfId="10536"/>
    <cellStyle name="메모 8 7 3 2" xfId="20100"/>
    <cellStyle name="메모 8 7 3 3" xfId="30598"/>
    <cellStyle name="메모 8 7 4" xfId="12627"/>
    <cellStyle name="메모 8 7 4 2" xfId="23998"/>
    <cellStyle name="메모 8 7 4 3" xfId="41932"/>
    <cellStyle name="메모 8 7 5" xfId="11811"/>
    <cellStyle name="메모 8 7 5 2" xfId="25179"/>
    <cellStyle name="메모 8 7 5 3" xfId="38689"/>
    <cellStyle name="메모 8 7 6" xfId="16135"/>
    <cellStyle name="메모 8 7 6 2" xfId="23068"/>
    <cellStyle name="메모 8 7 6 3" xfId="29675"/>
    <cellStyle name="메모 8 7 7" xfId="18455"/>
    <cellStyle name="메모 8 7 7 2" xfId="28636"/>
    <cellStyle name="메모 8 7 7 3" xfId="29283"/>
    <cellStyle name="메모 8 7 8" xfId="36180"/>
    <cellStyle name="메모 8 8" xfId="5690"/>
    <cellStyle name="메모 8 8 2" xfId="28238"/>
    <cellStyle name="메모 8 8 3" xfId="31166"/>
    <cellStyle name="메모 8 9" xfId="10530"/>
    <cellStyle name="메모 8 9 2" xfId="23313"/>
    <cellStyle name="메모 8 9 3" xfId="38812"/>
    <cellStyle name="메모 9" xfId="8950"/>
    <cellStyle name="메모 9 2" xfId="22476"/>
    <cellStyle name="메모 9 3" xfId="43615"/>
    <cellStyle name="未定義" xfId="379"/>
    <cellStyle name="未定義 2" xfId="380"/>
    <cellStyle name="未定義 2 2" xfId="381"/>
    <cellStyle name="輸出" xfId="578"/>
    <cellStyle name="輸出 10" xfId="5889"/>
    <cellStyle name="輸出 10 2" xfId="37783"/>
    <cellStyle name="輸出 11" xfId="10367"/>
    <cellStyle name="輸出 11 2" xfId="37462"/>
    <cellStyle name="輸出 12" xfId="14632"/>
    <cellStyle name="輸出 12 2" xfId="35134"/>
    <cellStyle name="輸出 13" xfId="14635"/>
    <cellStyle name="輸出 13 2" xfId="41068"/>
    <cellStyle name="輸出 14" xfId="16853"/>
    <cellStyle name="輸出 14 2" xfId="29419"/>
    <cellStyle name="輸出 15" xfId="21906"/>
    <cellStyle name="輸出 16" xfId="38090"/>
    <cellStyle name="輸出 2" xfId="579"/>
    <cellStyle name="輸出 2 10" xfId="21538"/>
    <cellStyle name="輸出 2 11" xfId="43054"/>
    <cellStyle name="輸出 2 2" xfId="4225"/>
    <cellStyle name="輸出 2 2 10" xfId="12630"/>
    <cellStyle name="輸出 2 2 10 2" xfId="35291"/>
    <cellStyle name="輸出 2 2 11" xfId="11813"/>
    <cellStyle name="輸出 2 2 11 2" xfId="37325"/>
    <cellStyle name="輸出 2 2 12" xfId="16137"/>
    <cellStyle name="輸出 2 2 12 2" xfId="29673"/>
    <cellStyle name="輸出 2 2 13" xfId="18457"/>
    <cellStyle name="輸出 2 2 13 2" xfId="38203"/>
    <cellStyle name="輸出 2 2 14" xfId="25467"/>
    <cellStyle name="輸出 2 2 15" xfId="40363"/>
    <cellStyle name="輸出 2 2 2" xfId="4226"/>
    <cellStyle name="輸出 2 2 2 2" xfId="4908"/>
    <cellStyle name="輸出 2 2 2 2 2" xfId="36129"/>
    <cellStyle name="輸出 2 2 2 3" xfId="10539"/>
    <cellStyle name="輸出 2 2 2 3 2" xfId="32041"/>
    <cellStyle name="輸出 2 2 2 4" xfId="12631"/>
    <cellStyle name="輸出 2 2 2 4 2" xfId="43350"/>
    <cellStyle name="輸出 2 2 2 5" xfId="11814"/>
    <cellStyle name="輸出 2 2 2 5 2" xfId="40818"/>
    <cellStyle name="輸出 2 2 2 6" xfId="16138"/>
    <cellStyle name="輸出 2 2 2 6 2" xfId="29672"/>
    <cellStyle name="輸出 2 2 2 7" xfId="18458"/>
    <cellStyle name="輸出 2 2 2 7 2" xfId="41987"/>
    <cellStyle name="輸出 2 2 2 8" xfId="27487"/>
    <cellStyle name="輸出 2 2 2 9" xfId="34642"/>
    <cellStyle name="輸出 2 2 3" xfId="4227"/>
    <cellStyle name="輸出 2 2 3 2" xfId="4907"/>
    <cellStyle name="輸出 2 2 3 2 2" xfId="35465"/>
    <cellStyle name="輸出 2 2 3 3" xfId="10540"/>
    <cellStyle name="輸出 2 2 3 3 2" xfId="35596"/>
    <cellStyle name="輸出 2 2 3 4" xfId="12632"/>
    <cellStyle name="輸出 2 2 3 4 2" xfId="33794"/>
    <cellStyle name="輸出 2 2 3 5" xfId="11815"/>
    <cellStyle name="輸出 2 2 3 5 2" xfId="33434"/>
    <cellStyle name="輸出 2 2 3 6" xfId="16139"/>
    <cellStyle name="輸出 2 2 3 6 2" xfId="29671"/>
    <cellStyle name="輸出 2 2 3 7" xfId="18459"/>
    <cellStyle name="輸出 2 2 3 7 2" xfId="36645"/>
    <cellStyle name="輸出 2 2 3 8" xfId="26445"/>
    <cellStyle name="輸出 2 2 3 9" xfId="31875"/>
    <cellStyle name="輸出 2 2 4" xfId="4228"/>
    <cellStyle name="輸出 2 2 4 2" xfId="4906"/>
    <cellStyle name="輸出 2 2 4 2 2" xfId="37869"/>
    <cellStyle name="輸出 2 2 4 3" xfId="10541"/>
    <cellStyle name="輸出 2 2 4 3 2" xfId="34103"/>
    <cellStyle name="輸出 2 2 4 4" xfId="12633"/>
    <cellStyle name="輸出 2 2 4 4 2" xfId="32711"/>
    <cellStyle name="輸出 2 2 4 5" xfId="11816"/>
    <cellStyle name="輸出 2 2 4 5 2" xfId="42507"/>
    <cellStyle name="輸出 2 2 4 6" xfId="16140"/>
    <cellStyle name="輸出 2 2 4 6 2" xfId="29670"/>
    <cellStyle name="輸出 2 2 4 7" xfId="18460"/>
    <cellStyle name="輸出 2 2 4 7 2" xfId="42048"/>
    <cellStyle name="輸出 2 2 4 8" xfId="25226"/>
    <cellStyle name="輸出 2 2 4 9" xfId="31282"/>
    <cellStyle name="輸出 2 2 5" xfId="4229"/>
    <cellStyle name="輸出 2 2 5 2" xfId="4905"/>
    <cellStyle name="輸出 2 2 5 2 2" xfId="39234"/>
    <cellStyle name="輸出 2 2 5 3" xfId="10542"/>
    <cellStyle name="輸出 2 2 5 3 2" xfId="31598"/>
    <cellStyle name="輸出 2 2 5 4" xfId="12634"/>
    <cellStyle name="輸出 2 2 5 4 2" xfId="30186"/>
    <cellStyle name="輸出 2 2 5 5" xfId="11817"/>
    <cellStyle name="輸出 2 2 5 5 2" xfId="35353"/>
    <cellStyle name="輸出 2 2 5 6" xfId="16141"/>
    <cellStyle name="輸出 2 2 5 6 2" xfId="29669"/>
    <cellStyle name="輸出 2 2 5 7" xfId="18461"/>
    <cellStyle name="輸出 2 2 5 7 2" xfId="36569"/>
    <cellStyle name="輸出 2 2 5 8" xfId="20980"/>
    <cellStyle name="輸出 2 2 5 9" xfId="43984"/>
    <cellStyle name="輸出 2 2 6" xfId="4230"/>
    <cellStyle name="輸出 2 2 6 2" xfId="4904"/>
    <cellStyle name="輸出 2 2 6 2 2" xfId="40373"/>
    <cellStyle name="輸出 2 2 6 3" xfId="10543"/>
    <cellStyle name="輸出 2 2 6 3 2" xfId="30597"/>
    <cellStyle name="輸出 2 2 6 4" xfId="12635"/>
    <cellStyle name="輸出 2 2 6 4 2" xfId="43246"/>
    <cellStyle name="輸出 2 2 6 5" xfId="11818"/>
    <cellStyle name="輸出 2 2 6 5 2" xfId="43601"/>
    <cellStyle name="輸出 2 2 6 6" xfId="16142"/>
    <cellStyle name="輸出 2 2 6 6 2" xfId="29668"/>
    <cellStyle name="輸出 2 2 6 7" xfId="18462"/>
    <cellStyle name="輸出 2 2 6 7 2" xfId="40881"/>
    <cellStyle name="輸出 2 2 6 8" xfId="19531"/>
    <cellStyle name="輸出 2 2 6 9" xfId="39287"/>
    <cellStyle name="輸出 2 2 7" xfId="4231"/>
    <cellStyle name="輸出 2 2 7 2" xfId="4903"/>
    <cellStyle name="輸出 2 2 7 2 2" xfId="31234"/>
    <cellStyle name="輸出 2 2 7 3" xfId="10544"/>
    <cellStyle name="輸出 2 2 7 3 2" xfId="38810"/>
    <cellStyle name="輸出 2 2 7 4" xfId="12636"/>
    <cellStyle name="輸出 2 2 7 4 2" xfId="38625"/>
    <cellStyle name="輸出 2 2 7 5" xfId="11819"/>
    <cellStyle name="輸出 2 2 7 5 2" xfId="33856"/>
    <cellStyle name="輸出 2 2 7 6" xfId="16143"/>
    <cellStyle name="輸出 2 2 7 6 2" xfId="29667"/>
    <cellStyle name="輸出 2 2 7 7" xfId="18463"/>
    <cellStyle name="輸出 2 2 7 7 2" xfId="32614"/>
    <cellStyle name="輸出 2 2 7 8" xfId="23403"/>
    <cellStyle name="輸出 2 2 7 9" xfId="43156"/>
    <cellStyle name="輸出 2 2 8" xfId="4909"/>
    <cellStyle name="輸出 2 2 8 2" xfId="34588"/>
    <cellStyle name="輸出 2 2 9" xfId="10538"/>
    <cellStyle name="輸出 2 2 9 2" xfId="37445"/>
    <cellStyle name="輸出 2 3" xfId="4232"/>
    <cellStyle name="輸出 2 3 2" xfId="4902"/>
    <cellStyle name="輸出 2 3 2 2" xfId="31923"/>
    <cellStyle name="輸出 2 3 3" xfId="10545"/>
    <cellStyle name="輸出 2 3 3 2" xfId="37444"/>
    <cellStyle name="輸出 2 3 4" xfId="12637"/>
    <cellStyle name="輸出 2 3 4 2" xfId="43060"/>
    <cellStyle name="輸出 2 3 5" xfId="11820"/>
    <cellStyle name="輸出 2 3 5 2" xfId="31621"/>
    <cellStyle name="輸出 2 3 6" xfId="16144"/>
    <cellStyle name="輸出 2 3 6 2" xfId="29666"/>
    <cellStyle name="輸出 2 3 7" xfId="18464"/>
    <cellStyle name="輸出 2 3 7 2" xfId="40727"/>
    <cellStyle name="輸出 2 3 8" xfId="26088"/>
    <cellStyle name="輸出 2 3 9" xfId="37921"/>
    <cellStyle name="輸出 2 4" xfId="4910"/>
    <cellStyle name="輸出 2 4 2" xfId="31924"/>
    <cellStyle name="輸出 2 5" xfId="10537"/>
    <cellStyle name="輸出 2 5 2" xfId="38811"/>
    <cellStyle name="輸出 2 6" xfId="12629"/>
    <cellStyle name="輸出 2 6 2" xfId="43074"/>
    <cellStyle name="輸出 2 7" xfId="11812"/>
    <cellStyle name="輸出 2 7 2" xfId="40071"/>
    <cellStyle name="輸出 2 8" xfId="16136"/>
    <cellStyle name="輸出 2 8 2" xfId="29674"/>
    <cellStyle name="輸出 2 9" xfId="18456"/>
    <cellStyle name="輸出 2 9 2" xfId="42907"/>
    <cellStyle name="輸出 3" xfId="580"/>
    <cellStyle name="輸出 3 10" xfId="22785"/>
    <cellStyle name="輸出 3 11" xfId="37021"/>
    <cellStyle name="輸出 3 2" xfId="4233"/>
    <cellStyle name="輸出 3 2 10" xfId="12639"/>
    <cellStyle name="輸出 3 2 10 2" xfId="42313"/>
    <cellStyle name="輸出 3 2 11" xfId="11822"/>
    <cellStyle name="輸出 3 2 11 2" xfId="43695"/>
    <cellStyle name="輸出 3 2 12" xfId="16146"/>
    <cellStyle name="輸出 3 2 12 2" xfId="29664"/>
    <cellStyle name="輸出 3 2 13" xfId="18466"/>
    <cellStyle name="輸出 3 2 13 2" xfId="43092"/>
    <cellStyle name="輸出 3 2 14" xfId="20047"/>
    <cellStyle name="輸出 3 2 15" xfId="42178"/>
    <cellStyle name="輸出 3 2 2" xfId="4234"/>
    <cellStyle name="輸出 3 2 2 2" xfId="4899"/>
    <cellStyle name="輸出 3 2 2 2 2" xfId="35466"/>
    <cellStyle name="輸出 3 2 2 3" xfId="10548"/>
    <cellStyle name="輸出 3 2 2 3 2" xfId="34102"/>
    <cellStyle name="輸出 3 2 2 4" xfId="12640"/>
    <cellStyle name="輸出 3 2 2 4 2" xfId="33619"/>
    <cellStyle name="輸出 3 2 2 5" xfId="11823"/>
    <cellStyle name="輸出 3 2 2 5 2" xfId="38688"/>
    <cellStyle name="輸出 3 2 2 6" xfId="16147"/>
    <cellStyle name="輸出 3 2 2 6 2" xfId="29663"/>
    <cellStyle name="輸出 3 2 2 7" xfId="18467"/>
    <cellStyle name="輸出 3 2 2 7 2" xfId="33116"/>
    <cellStyle name="輸出 3 2 2 8" xfId="27601"/>
    <cellStyle name="輸出 3 2 2 9" xfId="35765"/>
    <cellStyle name="輸出 3 2 3" xfId="4235"/>
    <cellStyle name="輸出 3 2 3 2" xfId="4898"/>
    <cellStyle name="輸出 3 2 3 2 2" xfId="37870"/>
    <cellStyle name="輸出 3 2 3 3" xfId="10549"/>
    <cellStyle name="輸出 3 2 3 3 2" xfId="32379"/>
    <cellStyle name="輸出 3 2 3 4" xfId="12641"/>
    <cellStyle name="輸出 3 2 3 4 2" xfId="42819"/>
    <cellStyle name="輸出 3 2 3 5" xfId="11824"/>
    <cellStyle name="輸出 3 2 3 5 2" xfId="42975"/>
    <cellStyle name="輸出 3 2 3 6" xfId="16148"/>
    <cellStyle name="輸出 3 2 3 6 2" xfId="29662"/>
    <cellStyle name="輸出 3 2 3 7" xfId="18468"/>
    <cellStyle name="輸出 3 2 3 7 2" xfId="29282"/>
    <cellStyle name="輸出 3 2 3 8" xfId="24983"/>
    <cellStyle name="輸出 3 2 3 9" xfId="42221"/>
    <cellStyle name="輸出 3 2 4" xfId="4236"/>
    <cellStyle name="輸出 3 2 4 2" xfId="4897"/>
    <cellStyle name="輸出 3 2 4 2 2" xfId="39235"/>
    <cellStyle name="輸出 3 2 4 3" xfId="10550"/>
    <cellStyle name="輸出 3 2 4 3 2" xfId="30596"/>
    <cellStyle name="輸出 3 2 4 4" xfId="12642"/>
    <cellStyle name="輸出 3 2 4 4 2" xfId="35290"/>
    <cellStyle name="輸出 3 2 4 5" xfId="11825"/>
    <cellStyle name="輸出 3 2 4 5 2" xfId="37324"/>
    <cellStyle name="輸出 3 2 4 6" xfId="16149"/>
    <cellStyle name="輸出 3 2 4 6 2" xfId="29661"/>
    <cellStyle name="輸出 3 2 4 7" xfId="18469"/>
    <cellStyle name="輸出 3 2 4 7 2" xfId="41150"/>
    <cellStyle name="輸出 3 2 4 8" xfId="21795"/>
    <cellStyle name="輸出 3 2 4 9" xfId="36179"/>
    <cellStyle name="輸出 3 2 5" xfId="4237"/>
    <cellStyle name="輸出 3 2 5 2" xfId="4896"/>
    <cellStyle name="輸出 3 2 5 2 2" xfId="39736"/>
    <cellStyle name="輸出 3 2 5 3" xfId="10551"/>
    <cellStyle name="輸出 3 2 5 3 2" xfId="38809"/>
    <cellStyle name="輸出 3 2 5 4" xfId="12643"/>
    <cellStyle name="輸出 3 2 5 4 2" xfId="41940"/>
    <cellStyle name="輸出 3 2 5 5" xfId="11826"/>
    <cellStyle name="輸出 3 2 5 5 2" xfId="43566"/>
    <cellStyle name="輸出 3 2 5 6" xfId="16150"/>
    <cellStyle name="輸出 3 2 5 6 2" xfId="29660"/>
    <cellStyle name="輸出 3 2 5 7" xfId="18470"/>
    <cellStyle name="輸出 3 2 5 7 2" xfId="38202"/>
    <cellStyle name="輸出 3 2 5 8" xfId="19532"/>
    <cellStyle name="輸出 3 2 5 9" xfId="39582"/>
    <cellStyle name="輸出 3 2 6" xfId="4238"/>
    <cellStyle name="輸出 3 2 6 2" xfId="4895"/>
    <cellStyle name="輸出 3 2 6 2 2" xfId="31235"/>
    <cellStyle name="輸出 3 2 6 3" xfId="10552"/>
    <cellStyle name="輸出 3 2 6 3 2" xfId="37443"/>
    <cellStyle name="輸出 3 2 6 4" xfId="12644"/>
    <cellStyle name="輸出 3 2 6 4 2" xfId="33793"/>
    <cellStyle name="輸出 3 2 6 5" xfId="11827"/>
    <cellStyle name="輸出 3 2 6 5 2" xfId="33435"/>
    <cellStyle name="輸出 3 2 6 6" xfId="16151"/>
    <cellStyle name="輸出 3 2 6 6 2" xfId="29659"/>
    <cellStyle name="輸出 3 2 6 7" xfId="18471"/>
    <cellStyle name="輸出 3 2 6 7 2" xfId="41260"/>
    <cellStyle name="輸出 3 2 6 8" xfId="22492"/>
    <cellStyle name="輸出 3 2 6 9" xfId="34641"/>
    <cellStyle name="輸出 3 2 7" xfId="4239"/>
    <cellStyle name="輸出 3 2 7 2" xfId="4894"/>
    <cellStyle name="輸出 3 2 7 2 2" xfId="31922"/>
    <cellStyle name="輸出 3 2 7 3" xfId="10553"/>
    <cellStyle name="輸出 3 2 7 3 2" xfId="33373"/>
    <cellStyle name="輸出 3 2 7 4" xfId="12645"/>
    <cellStyle name="輸出 3 2 7 4 2" xfId="32712"/>
    <cellStyle name="輸出 3 2 7 5" xfId="11828"/>
    <cellStyle name="輸出 3 2 7 5 2" xfId="42413"/>
    <cellStyle name="輸出 3 2 7 6" xfId="16152"/>
    <cellStyle name="輸出 3 2 7 6 2" xfId="29658"/>
    <cellStyle name="輸出 3 2 7 7" xfId="18472"/>
    <cellStyle name="輸出 3 2 7 7 2" xfId="36644"/>
    <cellStyle name="輸出 3 2 7 8" xfId="27541"/>
    <cellStyle name="輸出 3 2 7 9" xfId="31876"/>
    <cellStyle name="輸出 3 2 8" xfId="4900"/>
    <cellStyle name="輸出 3 2 8 2" xfId="36130"/>
    <cellStyle name="輸出 3 2 9" xfId="10547"/>
    <cellStyle name="輸出 3 2 9 2" xfId="35595"/>
    <cellStyle name="輸出 3 3" xfId="4240"/>
    <cellStyle name="輸出 3 3 2" xfId="4893"/>
    <cellStyle name="輸出 3 3 2 2" xfId="34590"/>
    <cellStyle name="輸出 3 3 3" xfId="10554"/>
    <cellStyle name="輸出 3 3 3 2" xfId="35594"/>
    <cellStyle name="輸出 3 3 4" xfId="12646"/>
    <cellStyle name="輸出 3 3 4 2" xfId="30185"/>
    <cellStyle name="輸出 3 3 5" xfId="11829"/>
    <cellStyle name="輸出 3 3 5 2" xfId="35352"/>
    <cellStyle name="輸出 3 3 6" xfId="16153"/>
    <cellStyle name="輸出 3 3 6 2" xfId="29657"/>
    <cellStyle name="輸出 3 3 7" xfId="18473"/>
    <cellStyle name="輸出 3 3 7 2" xfId="43488"/>
    <cellStyle name="輸出 3 3 8" xfId="22623"/>
    <cellStyle name="輸出 3 3 9" xfId="31281"/>
    <cellStyle name="輸出 3 4" xfId="4901"/>
    <cellStyle name="輸出 3 4 2" xfId="34589"/>
    <cellStyle name="輸出 3 5" xfId="10546"/>
    <cellStyle name="輸出 3 5 2" xfId="33372"/>
    <cellStyle name="輸出 3 6" xfId="12638"/>
    <cellStyle name="輸出 3 6 2" xfId="37261"/>
    <cellStyle name="輸出 3 7" xfId="11821"/>
    <cellStyle name="輸出 3 7 2" xfId="30246"/>
    <cellStyle name="輸出 3 8" xfId="16145"/>
    <cellStyle name="輸出 3 8 2" xfId="29665"/>
    <cellStyle name="輸出 3 9" xfId="18465"/>
    <cellStyle name="輸出 3 9 2" xfId="33411"/>
    <cellStyle name="輸出 4" xfId="4241"/>
    <cellStyle name="輸出 4 10" xfId="22370"/>
    <cellStyle name="輸出 4 11" xfId="43983"/>
    <cellStyle name="輸出 4 2" xfId="4242"/>
    <cellStyle name="輸出 4 2 10" xfId="12648"/>
    <cellStyle name="輸出 4 2 10 2" xfId="38624"/>
    <cellStyle name="輸出 4 2 11" xfId="11831"/>
    <cellStyle name="輸出 4 2 11 2" xfId="33855"/>
    <cellStyle name="輸出 4 2 12" xfId="16155"/>
    <cellStyle name="輸出 4 2 12 2" xfId="29655"/>
    <cellStyle name="輸出 4 2 13" xfId="18475"/>
    <cellStyle name="輸出 4 2 13 2" xfId="40620"/>
    <cellStyle name="輸出 4 2 14" xfId="20821"/>
    <cellStyle name="輸出 4 2 15" xfId="39286"/>
    <cellStyle name="輸出 4 2 2" xfId="4243"/>
    <cellStyle name="輸出 4 2 2 2" xfId="4890"/>
    <cellStyle name="輸出 4 2 2 2 2" xfId="37871"/>
    <cellStyle name="輸出 4 2 2 3" xfId="10557"/>
    <cellStyle name="輸出 4 2 2 3 2" xfId="38799"/>
    <cellStyle name="輸出 4 2 2 4" xfId="12649"/>
    <cellStyle name="輸出 4 2 2 4 2" xfId="42284"/>
    <cellStyle name="輸出 4 2 2 5" xfId="11832"/>
    <cellStyle name="輸出 4 2 2 5 2" xfId="31622"/>
    <cellStyle name="輸出 4 2 2 6" xfId="16156"/>
    <cellStyle name="輸出 4 2 2 6 2" xfId="29654"/>
    <cellStyle name="輸出 4 2 2 7" xfId="18476"/>
    <cellStyle name="輸出 4 2 2 7 2" xfId="32615"/>
    <cellStyle name="輸出 4 2 2 8" xfId="24082"/>
    <cellStyle name="輸出 4 2 2 9" xfId="42299"/>
    <cellStyle name="輸出 4 2 3" xfId="4244"/>
    <cellStyle name="輸出 4 2 3 2" xfId="4889"/>
    <cellStyle name="輸出 4 2 3 2 2" xfId="39236"/>
    <cellStyle name="輸出 4 2 3 3" xfId="10558"/>
    <cellStyle name="輸出 4 2 3 3 2" xfId="37433"/>
    <cellStyle name="輸出 4 2 3 4" xfId="12650"/>
    <cellStyle name="輸出 4 2 3 4 2" xfId="37260"/>
    <cellStyle name="輸出 4 2 3 5" xfId="11833"/>
    <cellStyle name="輸出 4 2 3 5 2" xfId="30245"/>
    <cellStyle name="輸出 4 2 3 6" xfId="16157"/>
    <cellStyle name="輸出 4 2 3 6 2" xfId="29182"/>
    <cellStyle name="輸出 4 2 3 7" xfId="18477"/>
    <cellStyle name="輸出 4 2 3 7 2" xfId="40162"/>
    <cellStyle name="輸出 4 2 3 8" xfId="19533"/>
    <cellStyle name="輸出 4 2 3 9" xfId="37920"/>
    <cellStyle name="輸出 4 2 4" xfId="4245"/>
    <cellStyle name="輸出 4 2 4 2" xfId="4888"/>
    <cellStyle name="輸出 4 2 4 2 2" xfId="42200"/>
    <cellStyle name="輸出 4 2 4 3" xfId="10559"/>
    <cellStyle name="輸出 4 2 4 3 2" xfId="32217"/>
    <cellStyle name="輸出 4 2 4 4" xfId="12651"/>
    <cellStyle name="輸出 4 2 4 4 2" xfId="41729"/>
    <cellStyle name="輸出 4 2 4 5" xfId="11834"/>
    <cellStyle name="輸出 4 2 4 5 2" xfId="43694"/>
    <cellStyle name="輸出 4 2 4 6" xfId="16158"/>
    <cellStyle name="輸出 4 2 4 6 2" xfId="29653"/>
    <cellStyle name="輸出 4 2 4 7" xfId="18478"/>
    <cellStyle name="輸出 4 2 4 7 2" xfId="33410"/>
    <cellStyle name="輸出 4 2 4 8" xfId="25767"/>
    <cellStyle name="輸出 4 2 4 9" xfId="41635"/>
    <cellStyle name="輸出 4 2 5" xfId="4246"/>
    <cellStyle name="輸出 4 2 5 2" xfId="4887"/>
    <cellStyle name="輸出 4 2 5 2 2" xfId="31236"/>
    <cellStyle name="輸出 4 2 5 3" xfId="10560"/>
    <cellStyle name="輸出 4 2 5 3 2" xfId="35584"/>
    <cellStyle name="輸出 4 2 5 4" xfId="12652"/>
    <cellStyle name="輸出 4 2 5 4 2" xfId="33620"/>
    <cellStyle name="輸出 4 2 5 5" xfId="11835"/>
    <cellStyle name="輸出 4 2 5 5 2" xfId="38687"/>
    <cellStyle name="輸出 4 2 5 6" xfId="16159"/>
    <cellStyle name="輸出 4 2 5 6 2" xfId="29652"/>
    <cellStyle name="輸出 4 2 5 7" xfId="18479"/>
    <cellStyle name="輸出 4 2 5 7 2" xfId="42524"/>
    <cellStyle name="輸出 4 2 5 8" xfId="20105"/>
    <cellStyle name="輸出 4 2 5 9" xfId="35764"/>
    <cellStyle name="輸出 4 2 6" xfId="4247"/>
    <cellStyle name="輸出 4 2 6 2" xfId="5688"/>
    <cellStyle name="輸出 4 2 6 2 2" xfId="41448"/>
    <cellStyle name="輸出 4 2 6 3" xfId="10561"/>
    <cellStyle name="輸出 4 2 6 3 2" xfId="34091"/>
    <cellStyle name="輸出 4 2 6 4" xfId="12653"/>
    <cellStyle name="輸出 4 2 6 4 2" xfId="40419"/>
    <cellStyle name="輸出 4 2 6 5" xfId="11836"/>
    <cellStyle name="輸出 4 2 6 5 2" xfId="41354"/>
    <cellStyle name="輸出 4 2 6 6" xfId="16160"/>
    <cellStyle name="輸出 4 2 6 6 2" xfId="29651"/>
    <cellStyle name="輸出 4 2 6 7" xfId="18480"/>
    <cellStyle name="輸出 4 2 6 7 2" xfId="33117"/>
    <cellStyle name="輸出 4 2 6 8" xfId="23495"/>
    <cellStyle name="輸出 4 2 6 9" xfId="40892"/>
    <cellStyle name="輸出 4 2 7" xfId="4248"/>
    <cellStyle name="輸出 4 2 7 2" xfId="5687"/>
    <cellStyle name="輸出 4 2 7 2 2" xfId="34517"/>
    <cellStyle name="輸出 4 2 7 3" xfId="10562"/>
    <cellStyle name="輸出 4 2 7 3 2" xfId="31600"/>
    <cellStyle name="輸出 4 2 7 4" xfId="12654"/>
    <cellStyle name="輸出 4 2 7 4 2" xfId="35289"/>
    <cellStyle name="輸出 4 2 7 5" xfId="11837"/>
    <cellStyle name="輸出 4 2 7 5 2" xfId="37323"/>
    <cellStyle name="輸出 4 2 7 6" xfId="16161"/>
    <cellStyle name="輸出 4 2 7 6 2" xfId="29650"/>
    <cellStyle name="輸出 4 2 7 7" xfId="18481"/>
    <cellStyle name="輸出 4 2 7 7 2" xfId="29281"/>
    <cellStyle name="輸出 4 2 7 8" xfId="20345"/>
    <cellStyle name="輸出 4 2 7 9" xfId="36178"/>
    <cellStyle name="輸出 4 2 8" xfId="4891"/>
    <cellStyle name="輸出 4 2 8 2" xfId="35467"/>
    <cellStyle name="輸出 4 2 9" xfId="10556"/>
    <cellStyle name="輸出 4 2 9 2" xfId="30594"/>
    <cellStyle name="輸出 4 3" xfId="4249"/>
    <cellStyle name="輸出 4 3 2" xfId="5686"/>
    <cellStyle name="輸出 4 3 2 2" xfId="41264"/>
    <cellStyle name="輸出 4 3 3" xfId="10563"/>
    <cellStyle name="輸出 4 3 3 2" xfId="38807"/>
    <cellStyle name="輸出 4 3 4" xfId="12655"/>
    <cellStyle name="輸出 4 3 4 2" xfId="40837"/>
    <cellStyle name="輸出 4 3 5" xfId="11838"/>
    <cellStyle name="輸出 4 3 5 2" xfId="41217"/>
    <cellStyle name="輸出 4 3 6" xfId="16162"/>
    <cellStyle name="輸出 4 3 6 2" xfId="29649"/>
    <cellStyle name="輸出 4 3 7" xfId="18482"/>
    <cellStyle name="輸出 4 3 7 2" xfId="42909"/>
    <cellStyle name="輸出 4 3 8" xfId="27926"/>
    <cellStyle name="輸出 4 3 9" xfId="40164"/>
    <cellStyle name="輸出 4 4" xfId="4892"/>
    <cellStyle name="輸出 4 4 2" xfId="36131"/>
    <cellStyle name="輸出 4 5" xfId="10555"/>
    <cellStyle name="輸出 4 5 2" xfId="30595"/>
    <cellStyle name="輸出 4 6" xfId="12647"/>
    <cellStyle name="輸出 4 6 2" xfId="43298"/>
    <cellStyle name="輸出 4 7" xfId="11830"/>
    <cellStyle name="輸出 4 7 2" xfId="41709"/>
    <cellStyle name="輸出 4 8" xfId="16154"/>
    <cellStyle name="輸出 4 8 2" xfId="29656"/>
    <cellStyle name="輸出 4 9" xfId="18474"/>
    <cellStyle name="輸出 4 9 2" xfId="36570"/>
    <cellStyle name="輸出 5" xfId="4250"/>
    <cellStyle name="輸出 5 10" xfId="25130"/>
    <cellStyle name="輸出 5 11" xfId="34640"/>
    <cellStyle name="輸出 5 2" xfId="4251"/>
    <cellStyle name="輸出 5 2 10" xfId="12657"/>
    <cellStyle name="輸出 5 2 10 2" xfId="32713"/>
    <cellStyle name="輸出 5 2 11" xfId="11123"/>
    <cellStyle name="輸出 5 2 11 2" xfId="32242"/>
    <cellStyle name="輸出 5 2 12" xfId="16164"/>
    <cellStyle name="輸出 5 2 12 2" xfId="29647"/>
    <cellStyle name="輸出 5 2 13" xfId="18484"/>
    <cellStyle name="輸出 5 2 13 2" xfId="39953"/>
    <cellStyle name="輸出 5 2 14" xfId="19534"/>
    <cellStyle name="輸出 5 2 15" xfId="31877"/>
    <cellStyle name="輸出 5 2 2" xfId="4252"/>
    <cellStyle name="輸出 5 2 2 2" xfId="5683"/>
    <cellStyle name="輸出 5 2 2 2 2" xfId="35401"/>
    <cellStyle name="輸出 5 2 2 3" xfId="10566"/>
    <cellStyle name="輸出 5 2 2 3 2" xfId="35592"/>
    <cellStyle name="輸出 5 2 2 4" xfId="12658"/>
    <cellStyle name="輸出 5 2 2 4 2" xfId="30184"/>
    <cellStyle name="輸出 5 2 2 5" xfId="11839"/>
    <cellStyle name="輸出 5 2 2 5 2" xfId="33436"/>
    <cellStyle name="輸出 5 2 2 6" xfId="16165"/>
    <cellStyle name="輸出 5 2 2 6 2" xfId="29646"/>
    <cellStyle name="輸出 5 2 2 7" xfId="18485"/>
    <cellStyle name="輸出 5 2 2 7 2" xfId="36643"/>
    <cellStyle name="輸出 5 2 2 8" xfId="25068"/>
    <cellStyle name="輸出 5 2 2 9" xfId="31280"/>
    <cellStyle name="輸出 5 2 3" xfId="4253"/>
    <cellStyle name="輸出 5 2 3 2" xfId="5682"/>
    <cellStyle name="輸出 5 2 3 2 2" xfId="40848"/>
    <cellStyle name="輸出 5 2 3 3" xfId="10567"/>
    <cellStyle name="輸出 5 2 3 3 2" xfId="34099"/>
    <cellStyle name="輸出 5 2 3 4" xfId="12659"/>
    <cellStyle name="輸出 5 2 3 4 2" xfId="40441"/>
    <cellStyle name="輸出 5 2 3 5" xfId="11840"/>
    <cellStyle name="輸出 5 2 3 5 2" xfId="39558"/>
    <cellStyle name="輸出 5 2 3 6" xfId="16166"/>
    <cellStyle name="輸出 5 2 3 6 2" xfId="29645"/>
    <cellStyle name="輸出 5 2 3 7" xfId="18486"/>
    <cellStyle name="輸出 5 2 3 7 2" xfId="42802"/>
    <cellStyle name="輸出 5 2 3 8" xfId="22578"/>
    <cellStyle name="輸出 5 2 3 9" xfId="43982"/>
    <cellStyle name="輸出 5 2 4" xfId="4254"/>
    <cellStyle name="輸出 5 2 4 2" xfId="5681"/>
    <cellStyle name="輸出 5 2 4 2 2" xfId="37797"/>
    <cellStyle name="輸出 5 2 4 3" xfId="10568"/>
    <cellStyle name="輸出 5 2 4 3 2" xfId="32382"/>
    <cellStyle name="輸出 5 2 4 4" xfId="12660"/>
    <cellStyle name="輸出 5 2 4 4 2" xfId="38623"/>
    <cellStyle name="輸出 5 2 4 5" xfId="11841"/>
    <cellStyle name="輸出 5 2 4 5 2" xfId="35351"/>
    <cellStyle name="輸出 5 2 4 6" xfId="16167"/>
    <cellStyle name="輸出 5 2 4 6 2" xfId="29644"/>
    <cellStyle name="輸出 5 2 4 7" xfId="18487"/>
    <cellStyle name="輸出 5 2 4 7 2" xfId="36571"/>
    <cellStyle name="輸出 5 2 4 8" xfId="22195"/>
    <cellStyle name="輸出 5 2 4 9" xfId="39285"/>
    <cellStyle name="輸出 5 2 5" xfId="4255"/>
    <cellStyle name="輸出 5 2 5 2" xfId="5680"/>
    <cellStyle name="輸出 5 2 5 2 2" xfId="42798"/>
    <cellStyle name="輸出 5 2 5 3" xfId="10569"/>
    <cellStyle name="輸出 5 2 5 3 2" xfId="30593"/>
    <cellStyle name="輸出 5 2 5 4" xfId="12661"/>
    <cellStyle name="輸出 5 2 5 4 2" xfId="40849"/>
    <cellStyle name="輸出 5 2 5 5" xfId="11842"/>
    <cellStyle name="輸出 5 2 5 5 2" xfId="30244"/>
    <cellStyle name="輸出 5 2 5 6" xfId="16168"/>
    <cellStyle name="輸出 5 2 5 6 2" xfId="32922"/>
    <cellStyle name="輸出 5 2 5 7" xfId="18488"/>
    <cellStyle name="輸出 5 2 5 7 2" xfId="43277"/>
    <cellStyle name="輸出 5 2 5 8" xfId="24551"/>
    <cellStyle name="輸出 5 2 5 9" xfId="41169"/>
    <cellStyle name="輸出 5 2 6" xfId="4256"/>
    <cellStyle name="輸出 5 2 6 2" xfId="5679"/>
    <cellStyle name="輸出 5 2 6 2 2" xfId="39164"/>
    <cellStyle name="輸出 5 2 6 3" xfId="10570"/>
    <cellStyle name="輸出 5 2 6 3 2" xfId="34092"/>
    <cellStyle name="輸出 5 2 6 4" xfId="12662"/>
    <cellStyle name="輸出 5 2 6 4 2" xfId="37259"/>
    <cellStyle name="輸出 5 2 6 5" xfId="11843"/>
    <cellStyle name="輸出 5 2 6 5 2" xfId="30243"/>
    <cellStyle name="輸出 5 2 6 6" xfId="16169"/>
    <cellStyle name="輸出 5 2 6 6 2" xfId="28964"/>
    <cellStyle name="輸出 5 2 6 7" xfId="18489"/>
    <cellStyle name="輸出 5 2 6 7 2" xfId="32616"/>
    <cellStyle name="輸出 5 2 6 8" xfId="19227"/>
    <cellStyle name="輸出 5 2 6 9" xfId="37919"/>
    <cellStyle name="輸出 5 2 7" xfId="4257"/>
    <cellStyle name="輸出 5 2 7 2" xfId="5678"/>
    <cellStyle name="輸出 5 2 7 2 2" xfId="43918"/>
    <cellStyle name="輸出 5 2 7 3" xfId="10571"/>
    <cellStyle name="輸出 5 2 7 3 2" xfId="32388"/>
    <cellStyle name="輸出 5 2 7 4" xfId="12663"/>
    <cellStyle name="輸出 5 2 7 4 2" xfId="40141"/>
    <cellStyle name="輸出 5 2 7 5" xfId="11844"/>
    <cellStyle name="輸出 5 2 7 5 2" xfId="43684"/>
    <cellStyle name="輸出 5 2 7 6" xfId="16170"/>
    <cellStyle name="輸出 5 2 7 6 2" xfId="29643"/>
    <cellStyle name="輸出 5 2 7 7" xfId="18490"/>
    <cellStyle name="輸出 5 2 7 7 2" xfId="39620"/>
    <cellStyle name="輸出 5 2 7 8" xfId="24708"/>
    <cellStyle name="輸出 5 2 7 9" xfId="39738"/>
    <cellStyle name="輸出 5 2 8" xfId="5684"/>
    <cellStyle name="輸出 5 2 8 2" xfId="43425"/>
    <cellStyle name="輸出 5 2 9" xfId="10565"/>
    <cellStyle name="輸出 5 2 9 2" xfId="32042"/>
    <cellStyle name="輸出 5 3" xfId="4258"/>
    <cellStyle name="輸出 5 3 2" xfId="5677"/>
    <cellStyle name="輸出 5 3 2 2" xfId="31167"/>
    <cellStyle name="輸出 5 3 3" xfId="10572"/>
    <cellStyle name="輸出 5 3 3 2" xfId="38806"/>
    <cellStyle name="輸出 5 3 4" xfId="12664"/>
    <cellStyle name="輸出 5 3 4 2" xfId="33621"/>
    <cellStyle name="輸出 5 3 5" xfId="11845"/>
    <cellStyle name="輸出 5 3 5 2" xfId="38677"/>
    <cellStyle name="輸出 5 3 6" xfId="16171"/>
    <cellStyle name="輸出 5 3 6 2" xfId="29642"/>
    <cellStyle name="輸出 5 3 7" xfId="18491"/>
    <cellStyle name="輸出 5 3 7 2" xfId="33409"/>
    <cellStyle name="輸出 5 3 8" xfId="19535"/>
    <cellStyle name="輸出 5 3 9" xfId="35763"/>
    <cellStyle name="輸出 5 4" xfId="5685"/>
    <cellStyle name="輸出 5 4 2" xfId="36058"/>
    <cellStyle name="輸出 5 5" xfId="10564"/>
    <cellStyle name="輸出 5 5 2" xfId="37441"/>
    <cellStyle name="輸出 5 6" xfId="12656"/>
    <cellStyle name="輸出 5 6 2" xfId="33792"/>
    <cellStyle name="輸出 5 7" xfId="14826"/>
    <cellStyle name="輸出 5 7 2" xfId="40188"/>
    <cellStyle name="輸出 5 8" xfId="16163"/>
    <cellStyle name="輸出 5 8 2" xfId="29648"/>
    <cellStyle name="輸出 5 9" xfId="18483"/>
    <cellStyle name="輸出 5 9 2" xfId="38201"/>
    <cellStyle name="輸出 6" xfId="4259"/>
    <cellStyle name="輸出 6 10" xfId="27342"/>
    <cellStyle name="輸出 6 11" xfId="41868"/>
    <cellStyle name="輸出 6 2" xfId="4260"/>
    <cellStyle name="輸出 6 2 10" xfId="12666"/>
    <cellStyle name="輸出 6 2 10 2" xfId="35288"/>
    <cellStyle name="輸出 6 2 11" xfId="11847"/>
    <cellStyle name="輸出 6 2 11 2" xfId="37314"/>
    <cellStyle name="輸出 6 2 12" xfId="16173"/>
    <cellStyle name="輸出 6 2 12 2" xfId="29640"/>
    <cellStyle name="輸出 6 2 13" xfId="18493"/>
    <cellStyle name="輸出 6 2 13 2" xfId="33118"/>
    <cellStyle name="輸出 6 2 14" xfId="23211"/>
    <cellStyle name="輸出 6 2 15" xfId="36177"/>
    <cellStyle name="輸出 6 2 2" xfId="4261"/>
    <cellStyle name="輸出 6 2 2 2" xfId="5674"/>
    <cellStyle name="輸出 6 2 2 2 2" xfId="34518"/>
    <cellStyle name="輸出 6 2 2 3" xfId="10575"/>
    <cellStyle name="輸出 6 2 2 3 2" xfId="35591"/>
    <cellStyle name="輸出 6 2 2 4" xfId="12667"/>
    <cellStyle name="輸出 6 2 2 4 2" xfId="39889"/>
    <cellStyle name="輸出 6 2 2 5" xfId="11848"/>
    <cellStyle name="輸出 6 2 2 5 2" xfId="41007"/>
    <cellStyle name="輸出 6 2 2 6" xfId="16174"/>
    <cellStyle name="輸出 6 2 2 6 2" xfId="29639"/>
    <cellStyle name="輸出 6 2 2 7" xfId="18494"/>
    <cellStyle name="輸出 6 2 2 7 2" xfId="29280"/>
    <cellStyle name="輸出 6 2 2 8" xfId="25522"/>
    <cellStyle name="輸出 6 2 2 9" xfId="31279"/>
    <cellStyle name="輸出 6 2 3" xfId="4262"/>
    <cellStyle name="輸出 6 2 3 2" xfId="5673"/>
    <cellStyle name="輸出 6 2 3 2 2" xfId="42169"/>
    <cellStyle name="輸出 6 2 3 3" xfId="10576"/>
    <cellStyle name="輸出 6 2 3 3 2" xfId="34098"/>
    <cellStyle name="輸出 6 2 3 4" xfId="12668"/>
    <cellStyle name="輸出 6 2 3 4 2" xfId="33791"/>
    <cellStyle name="輸出 6 2 3 5" xfId="11849"/>
    <cellStyle name="輸出 6 2 3 5 2" xfId="33442"/>
    <cellStyle name="輸出 6 2 3 6" xfId="16175"/>
    <cellStyle name="輸出 6 2 3 6 2" xfId="29638"/>
    <cellStyle name="輸出 6 2 3 7" xfId="18495"/>
    <cellStyle name="輸出 6 2 3 7 2" xfId="42876"/>
    <cellStyle name="輸出 6 2 3 8" xfId="23758"/>
    <cellStyle name="輸出 6 2 3 9" xfId="43975"/>
    <cellStyle name="輸出 6 2 4" xfId="4263"/>
    <cellStyle name="輸出 6 2 4 2" xfId="5672"/>
    <cellStyle name="輸出 6 2 4 2 2" xfId="36059"/>
    <cellStyle name="輸出 6 2 4 3" xfId="10577"/>
    <cellStyle name="輸出 6 2 4 3 2" xfId="32383"/>
    <cellStyle name="輸出 6 2 4 4" xfId="12669"/>
    <cellStyle name="輸出 6 2 4 4 2" xfId="32714"/>
    <cellStyle name="輸出 6 2 4 5" xfId="11850"/>
    <cellStyle name="輸出 6 2 4 5 2" xfId="42992"/>
    <cellStyle name="輸出 6 2 4 6" xfId="16176"/>
    <cellStyle name="輸出 6 2 4 6 2" xfId="29637"/>
    <cellStyle name="輸出 6 2 4 7" xfId="18496"/>
    <cellStyle name="輸出 6 2 4 7 2" xfId="38200"/>
    <cellStyle name="輸出 6 2 4 8" xfId="27201"/>
    <cellStyle name="輸出 6 2 4 9" xfId="39278"/>
    <cellStyle name="輸出 6 2 5" xfId="4264"/>
    <cellStyle name="輸出 6 2 5 2" xfId="5671"/>
    <cellStyle name="輸出 6 2 5 2 2" xfId="40183"/>
    <cellStyle name="輸出 6 2 5 3" xfId="10578"/>
    <cellStyle name="輸出 6 2 5 3 2" xfId="30592"/>
    <cellStyle name="輸出 6 2 5 4" xfId="12670"/>
    <cellStyle name="輸出 6 2 5 4 2" xfId="30183"/>
    <cellStyle name="輸出 6 2 5 5" xfId="11851"/>
    <cellStyle name="輸出 6 2 5 5 2" xfId="35342"/>
    <cellStyle name="輸出 6 2 5 6" xfId="16177"/>
    <cellStyle name="輸出 6 2 5 6 2" xfId="29636"/>
    <cellStyle name="輸出 6 2 5 7" xfId="18497"/>
    <cellStyle name="輸出 6 2 5 7 2" xfId="40570"/>
    <cellStyle name="輸出 6 2 5 8" xfId="26822"/>
    <cellStyle name="輸出 6 2 5 9" xfId="42283"/>
    <cellStyle name="輸出 6 2 6" xfId="4265"/>
    <cellStyle name="輸出 6 2 6 2" xfId="5670"/>
    <cellStyle name="輸出 6 2 6 2 2" xfId="35402"/>
    <cellStyle name="輸出 6 2 6 3" xfId="10579"/>
    <cellStyle name="輸出 6 2 6 3 2" xfId="38805"/>
    <cellStyle name="輸出 6 2 6 4" xfId="12671"/>
    <cellStyle name="輸出 6 2 6 4 2" xfId="42290"/>
    <cellStyle name="輸出 6 2 6 5" xfId="11126"/>
    <cellStyle name="輸出 6 2 6 5 2" xfId="32445"/>
    <cellStyle name="輸出 6 2 6 6" xfId="16178"/>
    <cellStyle name="輸出 6 2 6 6 2" xfId="29635"/>
    <cellStyle name="輸出 6 2 6 7" xfId="18498"/>
    <cellStyle name="輸出 6 2 6 7 2" xfId="36376"/>
    <cellStyle name="輸出 6 2 6 8" xfId="19536"/>
    <cellStyle name="輸出 6 2 6 9" xfId="37913"/>
    <cellStyle name="輸出 6 2 7" xfId="4266"/>
    <cellStyle name="輸出 6 2 7 2" xfId="5669"/>
    <cellStyle name="輸出 6 2 7 2 2" xfId="39961"/>
    <cellStyle name="輸出 6 2 7 3" xfId="10580"/>
    <cellStyle name="輸出 6 2 7 3 2" xfId="37439"/>
    <cellStyle name="輸出 6 2 7 4" xfId="12672"/>
    <cellStyle name="輸出 6 2 7 4 2" xfId="38622"/>
    <cellStyle name="輸出 6 2 7 5" xfId="11852"/>
    <cellStyle name="輸出 6 2 7 5 2" xfId="42104"/>
    <cellStyle name="輸出 6 2 7 6" xfId="16179"/>
    <cellStyle name="輸出 6 2 7 6 2" xfId="29634"/>
    <cellStyle name="輸出 6 2 7 7" xfId="18499"/>
    <cellStyle name="輸出 6 2 7 7 2" xfId="40226"/>
    <cellStyle name="輸出 6 2 7 8" xfId="22886"/>
    <cellStyle name="輸出 6 2 7 9" xfId="40710"/>
    <cellStyle name="輸出 6 2 8" xfId="5675"/>
    <cellStyle name="輸出 6 2 8 2" xfId="43517"/>
    <cellStyle name="輸出 6 2 9" xfId="10574"/>
    <cellStyle name="輸出 6 2 9 2" xfId="33374"/>
    <cellStyle name="輸出 6 3" xfId="4267"/>
    <cellStyle name="輸出 6 3 2" xfId="5668"/>
    <cellStyle name="輸出 6 3 2 2" xfId="37798"/>
    <cellStyle name="輸出 6 3 3" xfId="10581"/>
    <cellStyle name="輸出 6 3 3 2" xfId="31688"/>
    <cellStyle name="輸出 6 3 4" xfId="12673"/>
    <cellStyle name="輸出 6 3 4 2" xfId="39699"/>
    <cellStyle name="輸出 6 3 5" xfId="11853"/>
    <cellStyle name="輸出 6 3 5 2" xfId="33845"/>
    <cellStyle name="輸出 6 3 6" xfId="16180"/>
    <cellStyle name="輸出 6 3 6 2" xfId="28904"/>
    <cellStyle name="輸出 6 3 7" xfId="18500"/>
    <cellStyle name="輸出 6 3 7 2" xfId="36572"/>
    <cellStyle name="輸出 6 3 8" xfId="22137"/>
    <cellStyle name="輸出 6 3 9" xfId="35757"/>
    <cellStyle name="輸出 6 4" xfId="5676"/>
    <cellStyle name="輸出 6 4 2" xfId="31965"/>
    <cellStyle name="輸出 6 5" xfId="10573"/>
    <cellStyle name="輸出 6 5 2" xfId="37440"/>
    <cellStyle name="輸出 6 6" xfId="12665"/>
    <cellStyle name="輸出 6 6 2" xfId="40804"/>
    <cellStyle name="輸出 6 7" xfId="11846"/>
    <cellStyle name="輸出 6 7 2" xfId="40125"/>
    <cellStyle name="輸出 6 8" xfId="16172"/>
    <cellStyle name="輸出 6 8 2" xfId="29641"/>
    <cellStyle name="輸出 6 9" xfId="18492"/>
    <cellStyle name="輸出 6 9 2" xfId="41501"/>
    <cellStyle name="輸出 7" xfId="4268"/>
    <cellStyle name="輸出 7 10" xfId="12674"/>
    <cellStyle name="輸出 7 10 2" xfId="37258"/>
    <cellStyle name="輸出 7 11" xfId="11854"/>
    <cellStyle name="輸出 7 11 2" xfId="31632"/>
    <cellStyle name="輸出 7 12" xfId="16181"/>
    <cellStyle name="輸出 7 12 2" xfId="29633"/>
    <cellStyle name="輸出 7 13" xfId="18501"/>
    <cellStyle name="輸出 7 13 2" xfId="41736"/>
    <cellStyle name="輸出 7 14" xfId="26048"/>
    <cellStyle name="輸出 7 15" xfId="42791"/>
    <cellStyle name="輸出 7 2" xfId="4269"/>
    <cellStyle name="輸出 7 2 2" xfId="5665"/>
    <cellStyle name="輸出 7 2 2 2" xfId="43919"/>
    <cellStyle name="輸出 7 2 3" xfId="10583"/>
    <cellStyle name="輸出 7 2 3 2" xfId="34097"/>
    <cellStyle name="輸出 7 2 4" xfId="12675"/>
    <cellStyle name="輸出 7 2 4 2" xfId="42941"/>
    <cellStyle name="輸出 7 2 5" xfId="11855"/>
    <cellStyle name="輸出 7 2 5 2" xfId="43692"/>
    <cellStyle name="輸出 7 2 6" xfId="16182"/>
    <cellStyle name="輸出 7 2 6 2" xfId="29632"/>
    <cellStyle name="輸出 7 2 7" xfId="18502"/>
    <cellStyle name="輸出 7 2 7 2" xfId="32617"/>
    <cellStyle name="輸出 7 2 8" xfId="28003"/>
    <cellStyle name="輸出 7 2 9" xfId="36171"/>
    <cellStyle name="輸出 7 3" xfId="4270"/>
    <cellStyle name="輸出 7 3 2" xfId="5664"/>
    <cellStyle name="輸出 7 3 2 2" xfId="31168"/>
    <cellStyle name="輸出 7 3 3" xfId="10584"/>
    <cellStyle name="輸出 7 3 3 2" xfId="31599"/>
    <cellStyle name="輸出 7 3 4" xfId="12676"/>
    <cellStyle name="輸出 7 3 4 2" xfId="33622"/>
    <cellStyle name="輸出 7 3 5" xfId="11856"/>
    <cellStyle name="輸出 7 3 5 2" xfId="38685"/>
    <cellStyle name="輸出 7 3 6" xfId="16183"/>
    <cellStyle name="輸出 7 3 6 2" xfId="29631"/>
    <cellStyle name="輸出 7 3 7" xfId="18503"/>
    <cellStyle name="輸出 7 3 7 2" xfId="29279"/>
    <cellStyle name="輸出 7 3 8" xfId="20981"/>
    <cellStyle name="輸出 7 3 9" xfId="41518"/>
    <cellStyle name="輸出 7 4" xfId="4271"/>
    <cellStyle name="輸出 7 4 2" xfId="5663"/>
    <cellStyle name="輸出 7 4 2 2" xfId="31964"/>
    <cellStyle name="輸出 7 4 3" xfId="10585"/>
    <cellStyle name="輸出 7 4 3 2" xfId="30591"/>
    <cellStyle name="輸出 7 4 4" xfId="12677"/>
    <cellStyle name="輸出 7 4 4 2" xfId="41532"/>
    <cellStyle name="輸出 7 4 5" xfId="11857"/>
    <cellStyle name="輸出 7 4 5 2" xfId="40938"/>
    <cellStyle name="輸出 7 4 6" xfId="16184"/>
    <cellStyle name="輸出 7 4 6 2" xfId="29630"/>
    <cellStyle name="輸出 7 4 7" xfId="18504"/>
    <cellStyle name="輸出 7 4 7 2" xfId="29278"/>
    <cellStyle name="輸出 7 4 8" xfId="19544"/>
    <cellStyle name="輸出 7 4 9" xfId="34632"/>
    <cellStyle name="輸出 7 5" xfId="4272"/>
    <cellStyle name="輸出 7 5 2" xfId="5662"/>
    <cellStyle name="輸出 7 5 2 2" xfId="43273"/>
    <cellStyle name="輸出 7 5 3" xfId="10586"/>
    <cellStyle name="輸出 7 5 3 2" xfId="38804"/>
    <cellStyle name="輸出 7 5 4" xfId="12678"/>
    <cellStyle name="輸出 7 5 4 2" xfId="35287"/>
    <cellStyle name="輸出 7 5 5" xfId="11858"/>
    <cellStyle name="輸出 7 5 5 2" xfId="37322"/>
    <cellStyle name="輸出 7 5 6" xfId="16185"/>
    <cellStyle name="輸出 7 5 6 2" xfId="29629"/>
    <cellStyle name="輸出 7 5 7" xfId="18505"/>
    <cellStyle name="輸出 7 5 7 2" xfId="41334"/>
    <cellStyle name="輸出 7 5 8" xfId="25066"/>
    <cellStyle name="輸出 7 5 9" xfId="31883"/>
    <cellStyle name="輸出 7 6" xfId="4273"/>
    <cellStyle name="輸出 7 6 2" xfId="5661"/>
    <cellStyle name="輸出 7 6 2 2" xfId="34519"/>
    <cellStyle name="輸出 7 6 3" xfId="10587"/>
    <cellStyle name="輸出 7 6 3 2" xfId="37438"/>
    <cellStyle name="輸出 7 6 4" xfId="12679"/>
    <cellStyle name="輸出 7 6 4 2" xfId="39807"/>
    <cellStyle name="輸出 7 6 5" xfId="11859"/>
    <cellStyle name="輸出 7 6 5 2" xfId="42206"/>
    <cellStyle name="輸出 7 6 6" xfId="16186"/>
    <cellStyle name="輸出 7 6 6 2" xfId="29628"/>
    <cellStyle name="輸出 7 6 7" xfId="18506"/>
    <cellStyle name="輸出 7 6 7 2" xfId="38190"/>
    <cellStyle name="輸出 7 6 8" xfId="27543"/>
    <cellStyle name="輸出 7 6 9" xfId="43981"/>
    <cellStyle name="輸出 7 7" xfId="4274"/>
    <cellStyle name="輸出 7 7 2" xfId="5660"/>
    <cellStyle name="輸出 7 7 2 2" xfId="42137"/>
    <cellStyle name="輸出 7 7 3" xfId="10588"/>
    <cellStyle name="輸出 7 7 3 2" xfId="33377"/>
    <cellStyle name="輸出 7 7 4" xfId="12680"/>
    <cellStyle name="輸出 7 7 4 2" xfId="33790"/>
    <cellStyle name="輸出 7 7 5" xfId="11860"/>
    <cellStyle name="輸出 7 7 5 2" xfId="31995"/>
    <cellStyle name="輸出 7 7 6" xfId="16187"/>
    <cellStyle name="輸出 7 7 6 2" xfId="29627"/>
    <cellStyle name="輸出 7 7 7" xfId="18507"/>
    <cellStyle name="輸出 7 7 7 2" xfId="39764"/>
    <cellStyle name="輸出 7 7 8" xfId="22621"/>
    <cellStyle name="輸出 7 7 9" xfId="39284"/>
    <cellStyle name="輸出 7 8" xfId="5667"/>
    <cellStyle name="輸出 7 8 2" xfId="43429"/>
    <cellStyle name="輸出 7 9" xfId="10582"/>
    <cellStyle name="輸出 7 9 2" xfId="35590"/>
    <cellStyle name="輸出 8" xfId="4275"/>
    <cellStyle name="輸出 8 10" xfId="12681"/>
    <cellStyle name="輸出 8 10 2" xfId="32715"/>
    <cellStyle name="輸出 8 11" xfId="11861"/>
    <cellStyle name="輸出 8 11 2" xfId="41180"/>
    <cellStyle name="輸出 8 12" xfId="16188"/>
    <cellStyle name="輸出 8 12 2" xfId="29626"/>
    <cellStyle name="輸出 8 13" xfId="18508"/>
    <cellStyle name="輸出 8 13 2" xfId="36633"/>
    <cellStyle name="輸出 8 14" xfId="22364"/>
    <cellStyle name="輸出 8 15" xfId="41725"/>
    <cellStyle name="輸出 8 2" xfId="4276"/>
    <cellStyle name="輸出 8 2 2" xfId="5658"/>
    <cellStyle name="輸出 8 2 2 2" xfId="41794"/>
    <cellStyle name="輸出 8 2 3" xfId="10590"/>
    <cellStyle name="輸出 8 2 3 2" xfId="34096"/>
    <cellStyle name="輸出 8 2 4" xfId="12682"/>
    <cellStyle name="輸出 8 2 4 2" xfId="30182"/>
    <cellStyle name="輸出 8 2 5" xfId="11862"/>
    <cellStyle name="輸出 8 2 5 2" xfId="35350"/>
    <cellStyle name="輸出 8 2 6" xfId="16189"/>
    <cellStyle name="輸出 8 2 6 2" xfId="29625"/>
    <cellStyle name="輸出 8 2 7" xfId="18509"/>
    <cellStyle name="輸出 8 2 7 2" xfId="39911"/>
    <cellStyle name="輸出 8 2 8" xfId="26800"/>
    <cellStyle name="輸出 8 2 9" xfId="37918"/>
    <cellStyle name="輸出 8 3" xfId="4277"/>
    <cellStyle name="輸出 8 3 2" xfId="5657"/>
    <cellStyle name="輸出 8 3 2 2" xfId="35403"/>
    <cellStyle name="輸出 8 3 3" xfId="10591"/>
    <cellStyle name="輸出 8 3 3 2" xfId="32384"/>
    <cellStyle name="輸出 8 3 4" xfId="12683"/>
    <cellStyle name="輸出 8 3 4 2" xfId="43355"/>
    <cellStyle name="輸出 8 3 5" xfId="11863"/>
    <cellStyle name="輸出 8 3 5 2" xfId="40039"/>
    <cellStyle name="輸出 8 3 6" xfId="16190"/>
    <cellStyle name="輸出 8 3 6 2" xfId="29624"/>
    <cellStyle name="輸出 8 3 7" xfId="18510"/>
    <cellStyle name="輸出 8 3 7 2" xfId="36582"/>
    <cellStyle name="輸出 8 3 8" xfId="19537"/>
    <cellStyle name="輸出 8 3 9" xfId="41378"/>
    <cellStyle name="輸出 8 4" xfId="4278"/>
    <cellStyle name="輸出 8 4 2" xfId="5656"/>
    <cellStyle name="輸出 8 4 2 2" xfId="41328"/>
    <cellStyle name="輸出 8 4 3" xfId="10592"/>
    <cellStyle name="輸出 8 4 3 2" xfId="30590"/>
    <cellStyle name="輸出 8 4 4" xfId="12684"/>
    <cellStyle name="輸出 8 4 4 2" xfId="38621"/>
    <cellStyle name="輸出 8 4 5" xfId="11864"/>
    <cellStyle name="輸出 8 4 5 2" xfId="33853"/>
    <cellStyle name="輸出 8 4 6" xfId="16191"/>
    <cellStyle name="輸出 8 4 6 2" xfId="29623"/>
    <cellStyle name="輸出 8 4 7" xfId="18511"/>
    <cellStyle name="輸出 8 4 7 2" xfId="41426"/>
    <cellStyle name="輸出 8 4 8" xfId="22493"/>
    <cellStyle name="輸出 8 4 9" xfId="35762"/>
    <cellStyle name="輸出 8 5" xfId="4279"/>
    <cellStyle name="輸出 8 5 2" xfId="9247"/>
    <cellStyle name="輸出 8 5 2 2" xfId="43412"/>
    <cellStyle name="輸出 8 5 3" xfId="10593"/>
    <cellStyle name="輸出 8 5 3 2" xfId="38803"/>
    <cellStyle name="輸出 8 5 4" xfId="12685"/>
    <cellStyle name="輸出 8 5 4 2" xfId="39780"/>
    <cellStyle name="輸出 8 5 5" xfId="11865"/>
    <cellStyle name="輸出 8 5 5 2" xfId="31624"/>
    <cellStyle name="輸出 8 5 6" xfId="16192"/>
    <cellStyle name="輸出 8 5 6 2" xfId="29622"/>
    <cellStyle name="輸出 8 5 7" xfId="18512"/>
    <cellStyle name="輸出 8 5 7 2" xfId="32626"/>
    <cellStyle name="輸出 8 5 8" xfId="26089"/>
    <cellStyle name="輸出 8 5 9" xfId="43592"/>
    <cellStyle name="輸出 8 6" xfId="4280"/>
    <cellStyle name="輸出 8 6 2" xfId="4886"/>
    <cellStyle name="輸出 8 6 2 2" xfId="31921"/>
    <cellStyle name="輸出 8 6 3" xfId="10594"/>
    <cellStyle name="輸出 8 6 3 2" xfId="37437"/>
    <cellStyle name="輸出 8 6 4" xfId="12686"/>
    <cellStyle name="輸出 8 6 4 2" xfId="37257"/>
    <cellStyle name="輸出 8 6 5" xfId="11866"/>
    <cellStyle name="輸出 8 6 5 2" xfId="30242"/>
    <cellStyle name="輸出 8 6 6" xfId="16193"/>
    <cellStyle name="輸出 8 6 6 2" xfId="29621"/>
    <cellStyle name="輸出 8 6 7" xfId="18513"/>
    <cellStyle name="輸出 8 6 7 2" xfId="41713"/>
    <cellStyle name="輸出 8 6 8" xfId="20048"/>
    <cellStyle name="輸出 8 6 9" xfId="36176"/>
    <cellStyle name="輸出 8 7" xfId="4281"/>
    <cellStyle name="輸出 8 7 2" xfId="5655"/>
    <cellStyle name="輸出 8 7 2 2" xfId="37799"/>
    <cellStyle name="輸出 8 7 3" xfId="10595"/>
    <cellStyle name="輸出 8 7 3 2" xfId="33379"/>
    <cellStyle name="輸出 8 7 4" xfId="12687"/>
    <cellStyle name="輸出 8 7 4 2" xfId="43483"/>
    <cellStyle name="輸出 8 7 5" xfId="11867"/>
    <cellStyle name="輸出 8 7 5 2" xfId="42858"/>
    <cellStyle name="輸出 8 7 6" xfId="16194"/>
    <cellStyle name="輸出 8 7 6 2" xfId="29620"/>
    <cellStyle name="輸出 8 7 7" xfId="18514"/>
    <cellStyle name="輸出 8 7 7 2" xfId="33398"/>
    <cellStyle name="輸出 8 7 8" xfId="20346"/>
    <cellStyle name="輸出 8 7 9" xfId="42080"/>
    <cellStyle name="輸出 8 8" xfId="5659"/>
    <cellStyle name="輸出 8 8 2" xfId="36060"/>
    <cellStyle name="輸出 8 9" xfId="10589"/>
    <cellStyle name="輸出 8 9 2" xfId="35589"/>
    <cellStyle name="輸出 9" xfId="8948"/>
    <cellStyle name="輸出 9 2" xfId="41763"/>
    <cellStyle name="輸入" xfId="581"/>
    <cellStyle name="輸入 10" xfId="5890"/>
    <cellStyle name="輸入 10 2" xfId="24526"/>
    <cellStyle name="輸入 10 3" xfId="41185"/>
    <cellStyle name="輸入 11" xfId="10366"/>
    <cellStyle name="輸入 11 2" xfId="21529"/>
    <cellStyle name="輸入 11 3" xfId="38830"/>
    <cellStyle name="輸入 12" xfId="14631"/>
    <cellStyle name="輸入 12 2" xfId="25288"/>
    <cellStyle name="輸入 12 3" xfId="41531"/>
    <cellStyle name="輸入 13" xfId="11511"/>
    <cellStyle name="輸入 13 2" xfId="20712"/>
    <cellStyle name="輸入 13 3" xfId="30311"/>
    <cellStyle name="輸入 14" xfId="16854"/>
    <cellStyle name="輸入 14 2" xfId="24843"/>
    <cellStyle name="輸入 14 3" xfId="39466"/>
    <cellStyle name="輸入 15" xfId="42306"/>
    <cellStyle name="輸入 2" xfId="582"/>
    <cellStyle name="輸入 2 10" xfId="36358"/>
    <cellStyle name="輸入 2 2" xfId="4282"/>
    <cellStyle name="輸入 2 2 10" xfId="12689"/>
    <cellStyle name="輸入 2 2 10 2" xfId="20314"/>
    <cellStyle name="輸入 2 2 10 3" xfId="41282"/>
    <cellStyle name="輸入 2 2 11" xfId="11869"/>
    <cellStyle name="輸入 2 2 11 2" xfId="24966"/>
    <cellStyle name="輸入 2 2 11 3" xfId="31631"/>
    <cellStyle name="輸入 2 2 12" xfId="16196"/>
    <cellStyle name="輸入 2 2 12 2" xfId="25684"/>
    <cellStyle name="輸入 2 2 12 3" xfId="29618"/>
    <cellStyle name="輸入 2 2 13" xfId="18516"/>
    <cellStyle name="輸入 2 2 13 2" xfId="28638"/>
    <cellStyle name="輸入 2 2 13 3" xfId="33129"/>
    <cellStyle name="輸入 2 2 14" xfId="34638"/>
    <cellStyle name="輸入 2 2 2" xfId="4283"/>
    <cellStyle name="輸入 2 2 2 2" xfId="5652"/>
    <cellStyle name="輸入 2 2 2 2 2" xfId="43920"/>
    <cellStyle name="輸入 2 2 2 3" xfId="10598"/>
    <cellStyle name="輸入 2 2 2 3 2" xfId="26283"/>
    <cellStyle name="輸入 2 2 2 3 3" xfId="32385"/>
    <cellStyle name="輸入 2 2 2 4" xfId="12690"/>
    <cellStyle name="輸入 2 2 2 4 2" xfId="20197"/>
    <cellStyle name="輸入 2 2 2 4 3" xfId="35286"/>
    <cellStyle name="輸入 2 2 2 5" xfId="11870"/>
    <cellStyle name="輸入 2 2 2 5 2" xfId="25255"/>
    <cellStyle name="輸入 2 2 2 5 3" xfId="43691"/>
    <cellStyle name="輸入 2 2 2 6" xfId="16197"/>
    <cellStyle name="輸入 2 2 2 6 2" xfId="23336"/>
    <cellStyle name="輸入 2 2 2 6 3" xfId="29617"/>
    <cellStyle name="輸入 2 2 2 7" xfId="18517"/>
    <cellStyle name="輸入 2 2 2 7 2" xfId="28639"/>
    <cellStyle name="輸入 2 2 2 7 3" xfId="40667"/>
    <cellStyle name="輸入 2 2 2 8" xfId="31879"/>
    <cellStyle name="輸入 2 2 3" xfId="4284"/>
    <cellStyle name="輸入 2 2 3 2" xfId="5651"/>
    <cellStyle name="輸入 2 2 3 2 2" xfId="31169"/>
    <cellStyle name="輸入 2 2 3 3" xfId="10599"/>
    <cellStyle name="輸入 2 2 3 3 2" xfId="26033"/>
    <cellStyle name="輸入 2 2 3 3 3" xfId="30589"/>
    <cellStyle name="輸入 2 2 3 4" xfId="12691"/>
    <cellStyle name="輸入 2 2 3 4 2" xfId="27157"/>
    <cellStyle name="輸入 2 2 3 4 3" xfId="43135"/>
    <cellStyle name="輸入 2 2 3 5" xfId="11871"/>
    <cellStyle name="輸入 2 2 3 5 2" xfId="25426"/>
    <cellStyle name="輸入 2 2 3 5 3" xfId="38684"/>
    <cellStyle name="輸入 2 2 3 6" xfId="16198"/>
    <cellStyle name="輸入 2 2 3 6 2" xfId="19396"/>
    <cellStyle name="輸入 2 2 3 6 3" xfId="29616"/>
    <cellStyle name="輸入 2 2 3 7" xfId="18518"/>
    <cellStyle name="輸入 2 2 3 7 2" xfId="28640"/>
    <cellStyle name="輸入 2 2 3 7 3" xfId="38198"/>
    <cellStyle name="輸入 2 2 3 8" xfId="31278"/>
    <cellStyle name="輸入 2 2 4" xfId="4285"/>
    <cellStyle name="輸入 2 2 4 2" xfId="5650"/>
    <cellStyle name="輸入 2 2 4 2 2" xfId="31963"/>
    <cellStyle name="輸入 2 2 4 3" xfId="10600"/>
    <cellStyle name="輸入 2 2 4 3 2" xfId="20954"/>
    <cellStyle name="輸入 2 2 4 3 3" xfId="38802"/>
    <cellStyle name="輸入 2 2 4 4" xfId="12692"/>
    <cellStyle name="輸入 2 2 4 4 2" xfId="23729"/>
    <cellStyle name="輸入 2 2 4 4 3" xfId="33789"/>
    <cellStyle name="輸入 2 2 4 5" xfId="11872"/>
    <cellStyle name="輸入 2 2 4 5 2" xfId="24789"/>
    <cellStyle name="輸入 2 2 4 5 3" xfId="39787"/>
    <cellStyle name="輸入 2 2 4 6" xfId="16199"/>
    <cellStyle name="輸入 2 2 4 6 2" xfId="22191"/>
    <cellStyle name="輸入 2 2 4 6 3" xfId="29615"/>
    <cellStyle name="輸入 2 2 4 7" xfId="18519"/>
    <cellStyle name="輸入 2 2 4 7 2" xfId="28641"/>
    <cellStyle name="輸入 2 2 4 7 3" xfId="39955"/>
    <cellStyle name="輸入 2 2 4 8" xfId="40201"/>
    <cellStyle name="輸入 2 2 5" xfId="4286"/>
    <cellStyle name="輸入 2 2 5 2" xfId="5649"/>
    <cellStyle name="輸入 2 2 5 2 2" xfId="43064"/>
    <cellStyle name="輸入 2 2 5 3" xfId="10601"/>
    <cellStyle name="輸入 2 2 5 3 2" xfId="26606"/>
    <cellStyle name="輸入 2 2 5 3 3" xfId="37436"/>
    <cellStyle name="輸入 2 2 5 4" xfId="12693"/>
    <cellStyle name="輸入 2 2 5 4 2" xfId="26482"/>
    <cellStyle name="輸入 2 2 5 4 3" xfId="32716"/>
    <cellStyle name="輸入 2 2 5 5" xfId="11873"/>
    <cellStyle name="輸入 2 2 5 5 2" xfId="23563"/>
    <cellStyle name="輸入 2 2 5 5 3" xfId="37321"/>
    <cellStyle name="輸入 2 2 5 6" xfId="16200"/>
    <cellStyle name="輸入 2 2 5 6 2" xfId="22946"/>
    <cellStyle name="輸入 2 2 5 6 3" xfId="29614"/>
    <cellStyle name="輸入 2 2 5 7" xfId="18520"/>
    <cellStyle name="輸入 2 2 5 7 2" xfId="28642"/>
    <cellStyle name="輸入 2 2 5 7 3" xfId="36641"/>
    <cellStyle name="輸入 2 2 5 8" xfId="34633"/>
    <cellStyle name="輸入 2 2 6" xfId="4287"/>
    <cellStyle name="輸入 2 2 6 2" xfId="5648"/>
    <cellStyle name="輸入 2 2 6 2 2" xfId="34520"/>
    <cellStyle name="輸入 2 2 6 3" xfId="10602"/>
    <cellStyle name="輸入 2 2 6 3 2" xfId="23738"/>
    <cellStyle name="輸入 2 2 6 3 3" xfId="33380"/>
    <cellStyle name="輸入 2 2 6 4" xfId="12694"/>
    <cellStyle name="輸入 2 2 6 4 2" xfId="23207"/>
    <cellStyle name="輸入 2 2 6 4 3" xfId="30181"/>
    <cellStyle name="輸入 2 2 6 5" xfId="11874"/>
    <cellStyle name="輸入 2 2 6 5 2" xfId="25917"/>
    <cellStyle name="輸入 2 2 6 5 3" xfId="41276"/>
    <cellStyle name="輸入 2 2 6 6" xfId="16201"/>
    <cellStyle name="輸入 2 2 6 6 2" xfId="24669"/>
    <cellStyle name="輸入 2 2 6 6 3" xfId="29613"/>
    <cellStyle name="輸入 2 2 6 7" xfId="18521"/>
    <cellStyle name="輸入 2 2 6 7 2" xfId="28643"/>
    <cellStyle name="輸入 2 2 6 7 3" xfId="43040"/>
    <cellStyle name="輸入 2 2 6 8" xfId="31882"/>
    <cellStyle name="輸入 2 2 7" xfId="4288"/>
    <cellStyle name="輸入 2 2 7 2" xfId="5647"/>
    <cellStyle name="輸入 2 2 7 2 2" xfId="43665"/>
    <cellStyle name="輸入 2 2 7 3" xfId="10603"/>
    <cellStyle name="輸入 2 2 7 3 2" xfId="20961"/>
    <cellStyle name="輸入 2 2 7 3 3" xfId="35587"/>
    <cellStyle name="輸入 2 2 7 4" xfId="12695"/>
    <cellStyle name="輸入 2 2 7 4 2" xfId="26709"/>
    <cellStyle name="輸入 2 2 7 4 3" xfId="40950"/>
    <cellStyle name="輸入 2 2 7 5" xfId="11875"/>
    <cellStyle name="輸入 2 2 7 5 2" xfId="24344"/>
    <cellStyle name="輸入 2 2 7 5 3" xfId="33437"/>
    <cellStyle name="輸入 2 2 7 6" xfId="16202"/>
    <cellStyle name="輸入 2 2 7 6 2" xfId="21017"/>
    <cellStyle name="輸入 2 2 7 6 3" xfId="29612"/>
    <cellStyle name="輸入 2 2 7 7" xfId="18522"/>
    <cellStyle name="輸入 2 2 7 7 2" xfId="28644"/>
    <cellStyle name="輸入 2 2 7 7 3" xfId="36574"/>
    <cellStyle name="輸入 2 2 7 8" xfId="43980"/>
    <cellStyle name="輸入 2 2 8" xfId="5653"/>
    <cellStyle name="輸入 2 2 8 2" xfId="39165"/>
    <cellStyle name="輸入 2 2 9" xfId="10597"/>
    <cellStyle name="輸入 2 2 9 2" xfId="23453"/>
    <cellStyle name="輸入 2 2 9 3" xfId="34095"/>
    <cellStyle name="輸入 2 3" xfId="4289"/>
    <cellStyle name="輸入 2 3 2" xfId="5646"/>
    <cellStyle name="輸入 2 3 2 2" xfId="36061"/>
    <cellStyle name="輸入 2 3 3" xfId="10604"/>
    <cellStyle name="輸入 2 3 3 2" xfId="19287"/>
    <cellStyle name="輸入 2 3 3 3" xfId="34094"/>
    <cellStyle name="輸入 2 3 4" xfId="12696"/>
    <cellStyle name="輸入 2 3 4 2" xfId="27233"/>
    <cellStyle name="輸入 2 3 4 3" xfId="32011"/>
    <cellStyle name="輸入 2 3 5" xfId="11876"/>
    <cellStyle name="輸入 2 3 5 2" xfId="28279"/>
    <cellStyle name="輸入 2 3 5 3" xfId="40209"/>
    <cellStyle name="輸入 2 3 6" xfId="16203"/>
    <cellStyle name="輸入 2 3 6 2" xfId="20470"/>
    <cellStyle name="輸入 2 3 6 3" xfId="29181"/>
    <cellStyle name="輸入 2 3 7" xfId="18523"/>
    <cellStyle name="輸入 2 3 7 2" xfId="28645"/>
    <cellStyle name="輸入 2 3 7 3" xfId="42198"/>
    <cellStyle name="輸入 2 3 8" xfId="39283"/>
    <cellStyle name="輸入 2 4" xfId="5654"/>
    <cellStyle name="輸入 2 4 2" xfId="41891"/>
    <cellStyle name="輸入 2 5" xfId="10596"/>
    <cellStyle name="輸入 2 5 2" xfId="23047"/>
    <cellStyle name="輸入 2 5 3" xfId="35588"/>
    <cellStyle name="輸入 2 6" xfId="12688"/>
    <cellStyle name="輸入 2 6 2" xfId="19241"/>
    <cellStyle name="輸入 2 6 3" xfId="33623"/>
    <cellStyle name="輸入 2 7" xfId="11868"/>
    <cellStyle name="輸入 2 7 2" xfId="20808"/>
    <cellStyle name="輸入 2 7 3" xfId="33846"/>
    <cellStyle name="輸入 2 8" xfId="16195"/>
    <cellStyle name="輸入 2 8 2" xfId="25717"/>
    <cellStyle name="輸入 2 8 3" xfId="29619"/>
    <cellStyle name="輸入 2 9" xfId="18515"/>
    <cellStyle name="輸入 2 9 2" xfId="28637"/>
    <cellStyle name="輸入 2 9 3" xfId="39611"/>
    <cellStyle name="輸入 3" xfId="583"/>
    <cellStyle name="輸入 3 10" xfId="40144"/>
    <cellStyle name="輸入 3 2" xfId="4290"/>
    <cellStyle name="輸入 3 2 10" xfId="12698"/>
    <cellStyle name="輸入 3 2 10 2" xfId="26281"/>
    <cellStyle name="輸入 3 2 10 3" xfId="32725"/>
    <cellStyle name="輸入 3 2 11" xfId="11878"/>
    <cellStyle name="輸入 3 2 11 2" xfId="20035"/>
    <cellStyle name="輸入 3 2 11 3" xfId="42428"/>
    <cellStyle name="輸入 3 2 12" xfId="16205"/>
    <cellStyle name="輸入 3 2 12 2" xfId="26883"/>
    <cellStyle name="輸入 3 2 12 3" xfId="29610"/>
    <cellStyle name="輸入 3 2 13" xfId="18525"/>
    <cellStyle name="輸入 3 2 13 2" xfId="28647"/>
    <cellStyle name="輸入 3 2 13 3" xfId="40951"/>
    <cellStyle name="輸入 3 2 14" xfId="41139"/>
    <cellStyle name="輸入 3 2 2" xfId="4291"/>
    <cellStyle name="輸入 3 2 2 2" xfId="5643"/>
    <cellStyle name="輸入 3 2 2 2 2" xfId="43226"/>
    <cellStyle name="輸入 3 2 2 3" xfId="10607"/>
    <cellStyle name="輸入 3 2 2 3 2" xfId="19447"/>
    <cellStyle name="輸入 3 2 2 3 3" xfId="38801"/>
    <cellStyle name="輸入 3 2 2 4" xfId="12699"/>
    <cellStyle name="輸入 3 2 2 4 2" xfId="19186"/>
    <cellStyle name="輸入 3 2 2 4 3" xfId="40865"/>
    <cellStyle name="輸入 3 2 2 5" xfId="11879"/>
    <cellStyle name="輸入 3 2 2 5 2" xfId="27276"/>
    <cellStyle name="輸入 3 2 2 5 3" xfId="33852"/>
    <cellStyle name="輸入 3 2 2 6" xfId="16206"/>
    <cellStyle name="輸入 3 2 2 6 2" xfId="21738"/>
    <cellStyle name="輸入 3 2 2 6 3" xfId="29609"/>
    <cellStyle name="輸入 3 2 2 7" xfId="18526"/>
    <cellStyle name="輸入 3 2 2 7 2" xfId="28648"/>
    <cellStyle name="輸入 3 2 2 7 3" xfId="33406"/>
    <cellStyle name="輸入 3 2 2 8" xfId="37917"/>
    <cellStyle name="輸入 3 2 3" xfId="4292"/>
    <cellStyle name="輸入 3 2 3 2" xfId="5642"/>
    <cellStyle name="輸入 3 2 3 2 2" xfId="37800"/>
    <cellStyle name="輸入 3 2 3 3" xfId="10608"/>
    <cellStyle name="輸入 3 2 3 3 2" xfId="19822"/>
    <cellStyle name="輸入 3 2 3 3 3" xfId="37435"/>
    <cellStyle name="輸入 3 2 3 4" xfId="12700"/>
    <cellStyle name="輸入 3 2 3 4 2" xfId="21606"/>
    <cellStyle name="輸入 3 2 3 4 3" xfId="38620"/>
    <cellStyle name="輸入 3 2 3 5" xfId="11880"/>
    <cellStyle name="輸入 3 2 3 5 2" xfId="25356"/>
    <cellStyle name="輸入 3 2 3 5 3" xfId="31625"/>
    <cellStyle name="輸入 3 2 3 6" xfId="16207"/>
    <cellStyle name="輸入 3 2 3 6 2" xfId="28142"/>
    <cellStyle name="輸入 3 2 3 6 3" xfId="29608"/>
    <cellStyle name="輸入 3 2 3 7" xfId="18527"/>
    <cellStyle name="輸入 3 2 3 7 2" xfId="28649"/>
    <cellStyle name="輸入 3 2 3 7 3" xfId="43607"/>
    <cellStyle name="輸入 3 2 3 8" xfId="42643"/>
    <cellStyle name="輸入 3 2 4" xfId="4293"/>
    <cellStyle name="輸入 3 2 4 2" xfId="5641"/>
    <cellStyle name="輸入 3 2 4 2 2" xfId="40976"/>
    <cellStyle name="輸入 3 2 4 3" xfId="10609"/>
    <cellStyle name="輸入 3 2 4 3 2" xfId="20955"/>
    <cellStyle name="輸入 3 2 4 3 3" xfId="33381"/>
    <cellStyle name="輸入 3 2 4 4" xfId="12701"/>
    <cellStyle name="輸入 3 2 4 4 2" xfId="21239"/>
    <cellStyle name="輸入 3 2 4 4 3" xfId="41581"/>
    <cellStyle name="輸入 3 2 4 5" xfId="14825"/>
    <cellStyle name="輸入 3 2 4 5 2" xfId="19424"/>
    <cellStyle name="輸入 3 2 4 5 3" xfId="33924"/>
    <cellStyle name="輸入 3 2 4 6" xfId="16208"/>
    <cellStyle name="輸入 3 2 4 6 2" xfId="21647"/>
    <cellStyle name="輸入 3 2 4 6 3" xfId="29607"/>
    <cellStyle name="輸入 3 2 4 7" xfId="18528"/>
    <cellStyle name="輸入 3 2 4 7 2" xfId="28650"/>
    <cellStyle name="輸入 3 2 4 7 3" xfId="33121"/>
    <cellStyle name="輸入 3 2 4 8" xfId="35761"/>
    <cellStyle name="輸入 3 2 5" xfId="4294"/>
    <cellStyle name="輸入 3 2 5 2" xfId="5640"/>
    <cellStyle name="輸入 3 2 5 2 2" xfId="39166"/>
    <cellStyle name="輸入 3 2 5 3" xfId="10610"/>
    <cellStyle name="輸入 3 2 5 3 2" xfId="27613"/>
    <cellStyle name="輸入 3 2 5 3 3" xfId="35586"/>
    <cellStyle name="輸入 3 2 5 4" xfId="12702"/>
    <cellStyle name="輸入 3 2 5 4 2" xfId="28031"/>
    <cellStyle name="輸入 3 2 5 4 3" xfId="37256"/>
    <cellStyle name="輸入 3 2 5 5" xfId="5880"/>
    <cellStyle name="輸入 3 2 5 5 2" xfId="25952"/>
    <cellStyle name="輸入 3 2 5 5 3" xfId="36045"/>
    <cellStyle name="輸入 3 2 5 6" xfId="16209"/>
    <cellStyle name="輸入 3 2 5 6 2" xfId="25055"/>
    <cellStyle name="輸入 3 2 5 6 3" xfId="29606"/>
    <cellStyle name="輸入 3 2 5 7" xfId="18529"/>
    <cellStyle name="輸入 3 2 5 7 2" xfId="28651"/>
    <cellStyle name="輸入 3 2 5 7 3" xfId="29277"/>
    <cellStyle name="輸入 3 2 5 8" xfId="43164"/>
    <cellStyle name="輸入 3 2 6" xfId="4295"/>
    <cellStyle name="輸入 3 2 6 2" xfId="5639"/>
    <cellStyle name="輸入 3 2 6 2 2" xfId="43921"/>
    <cellStyle name="輸入 3 2 6 3" xfId="10611"/>
    <cellStyle name="輸入 3 2 6 3 2" xfId="20137"/>
    <cellStyle name="輸入 3 2 6 3 3" xfId="34093"/>
    <cellStyle name="輸入 3 2 6 4" xfId="12703"/>
    <cellStyle name="輸入 3 2 6 4 2" xfId="24188"/>
    <cellStyle name="輸入 3 2 6 4 3" xfId="43157"/>
    <cellStyle name="輸入 3 2 6 5" xfId="11881"/>
    <cellStyle name="輸入 3 2 6 5 2" xfId="26828"/>
    <cellStyle name="輸入 3 2 6 5 3" xfId="30241"/>
    <cellStyle name="輸入 3 2 6 6" xfId="16210"/>
    <cellStyle name="輸入 3 2 6 6 2" xfId="24675"/>
    <cellStyle name="輸入 3 2 6 6 3" xfId="29605"/>
    <cellStyle name="輸入 3 2 6 7" xfId="18530"/>
    <cellStyle name="輸入 3 2 6 7 2" xfId="28652"/>
    <cellStyle name="輸入 3 2 6 7 3" xfId="41634"/>
    <cellStyle name="輸入 3 2 6 8" xfId="36175"/>
    <cellStyle name="輸入 3 2 7" xfId="4296"/>
    <cellStyle name="輸入 3 2 7 2" xfId="5638"/>
    <cellStyle name="輸入 3 2 7 2 2" xfId="31170"/>
    <cellStyle name="輸入 3 2 7 3" xfId="10612"/>
    <cellStyle name="輸入 3 2 7 3 2" xfId="27853"/>
    <cellStyle name="輸入 3 2 7 3 3" xfId="32387"/>
    <cellStyle name="輸入 3 2 7 4" xfId="12704"/>
    <cellStyle name="輸入 3 2 7 4 2" xfId="23584"/>
    <cellStyle name="輸入 3 2 7 4 3" xfId="33624"/>
    <cellStyle name="輸入 3 2 7 5" xfId="11882"/>
    <cellStyle name="輸入 3 2 7 5 2" xfId="20066"/>
    <cellStyle name="輸入 3 2 7 5 3" xfId="43690"/>
    <cellStyle name="輸入 3 2 7 6" xfId="16211"/>
    <cellStyle name="輸入 3 2 7 6 2" xfId="20192"/>
    <cellStyle name="輸入 3 2 7 6 3" xfId="29604"/>
    <cellStyle name="輸入 3 2 7 7" xfId="18531"/>
    <cellStyle name="輸入 3 2 7 7 2" xfId="28653"/>
    <cellStyle name="輸入 3 2 7 7 3" xfId="33399"/>
    <cellStyle name="輸入 3 2 7 8" xfId="40476"/>
    <cellStyle name="輸入 3 2 8" xfId="5644"/>
    <cellStyle name="輸入 3 2 8 2" xfId="34455"/>
    <cellStyle name="輸入 3 2 9" xfId="10606"/>
    <cellStyle name="輸入 3 2 9 2" xfId="27347"/>
    <cellStyle name="輸入 3 2 9 3" xfId="30588"/>
    <cellStyle name="輸入 3 3" xfId="4297"/>
    <cellStyle name="輸入 3 3 2" xfId="5637"/>
    <cellStyle name="輸入 3 3 2 2" xfId="31962"/>
    <cellStyle name="輸入 3 3 3" xfId="10613"/>
    <cellStyle name="輸入 3 3 3 2" xfId="20749"/>
    <cellStyle name="輸入 3 3 3 3" xfId="30587"/>
    <cellStyle name="輸入 3 3 4" xfId="12705"/>
    <cellStyle name="輸入 3 3 4 2" xfId="22922"/>
    <cellStyle name="輸入 3 3 4 3" xfId="39927"/>
    <cellStyle name="輸入 3 3 5" xfId="11883"/>
    <cellStyle name="輸入 3 3 5 2" xfId="26238"/>
    <cellStyle name="輸入 3 3 5 3" xfId="38683"/>
    <cellStyle name="輸入 3 3 6" xfId="16212"/>
    <cellStyle name="輸入 3 3 6 2" xfId="25217"/>
    <cellStyle name="輸入 3 3 6 3" xfId="29603"/>
    <cellStyle name="輸入 3 3 7" xfId="18532"/>
    <cellStyle name="輸入 3 3 7 2" xfId="28654"/>
    <cellStyle name="輸入 3 3 7 3" xfId="42753"/>
    <cellStyle name="輸入 3 3 8" xfId="34637"/>
    <cellStyle name="輸入 3 4" xfId="5645"/>
    <cellStyle name="輸入 3 4 2" xfId="42646"/>
    <cellStyle name="輸入 3 5" xfId="10605"/>
    <cellStyle name="輸入 3 5 2" xfId="22340"/>
    <cellStyle name="輸入 3 5 3" xfId="32386"/>
    <cellStyle name="輸入 3 6" xfId="12697"/>
    <cellStyle name="輸入 3 6 2" xfId="22780"/>
    <cellStyle name="輸入 3 6 3" xfId="31686"/>
    <cellStyle name="輸入 3 7" xfId="11877"/>
    <cellStyle name="輸入 3 7 2" xfId="24910"/>
    <cellStyle name="輸入 3 7 3" xfId="35349"/>
    <cellStyle name="輸入 3 8" xfId="16204"/>
    <cellStyle name="輸入 3 8 2" xfId="27049"/>
    <cellStyle name="輸入 3 8 3" xfId="29611"/>
    <cellStyle name="輸入 3 9" xfId="18524"/>
    <cellStyle name="輸入 3 9 2" xfId="28646"/>
    <cellStyle name="輸入 3 9 3" xfId="32619"/>
    <cellStyle name="輸入 4" xfId="4298"/>
    <cellStyle name="輸入 4 10" xfId="31511"/>
    <cellStyle name="輸入 4 2" xfId="4299"/>
    <cellStyle name="輸入 4 2 10" xfId="12707"/>
    <cellStyle name="輸入 4 2 10 2" xfId="19980"/>
    <cellStyle name="輸入 4 2 10 3" xfId="43224"/>
    <cellStyle name="輸入 4 2 11" xfId="10396"/>
    <cellStyle name="輸入 4 2 11 2" xfId="19329"/>
    <cellStyle name="輸入 4 2 11 3" xfId="31597"/>
    <cellStyle name="輸入 4 2 12" xfId="16214"/>
    <cellStyle name="輸入 4 2 12 2" xfId="21008"/>
    <cellStyle name="輸入 4 2 12 3" xfId="32921"/>
    <cellStyle name="輸入 4 2 13" xfId="18534"/>
    <cellStyle name="輸入 4 2 13 2" xfId="28656"/>
    <cellStyle name="輸入 4 2 13 3" xfId="42249"/>
    <cellStyle name="輸入 4 2 14" xfId="31277"/>
    <cellStyle name="輸入 4 2 2" xfId="4300"/>
    <cellStyle name="輸入 4 2 2 2" xfId="5634"/>
    <cellStyle name="輸入 4 2 2 2 2" xfId="39885"/>
    <cellStyle name="輸入 4 2 2 3" xfId="10616"/>
    <cellStyle name="輸入 4 2 2 3 2" xfId="20956"/>
    <cellStyle name="輸入 4 2 2 3 3" xfId="32216"/>
    <cellStyle name="輸入 4 2 2 4" xfId="12708"/>
    <cellStyle name="輸入 4 2 2 4 2" xfId="27776"/>
    <cellStyle name="輸入 4 2 2 4 3" xfId="33788"/>
    <cellStyle name="輸入 4 2 2 5" xfId="10394"/>
    <cellStyle name="輸入 4 2 2 5 2" xfId="28239"/>
    <cellStyle name="輸入 4 2 2 5 3" xfId="32022"/>
    <cellStyle name="輸入 4 2 2 6" xfId="16215"/>
    <cellStyle name="輸入 4 2 2 6 2" xfId="19916"/>
    <cellStyle name="輸入 4 2 2 6 3" xfId="28963"/>
    <cellStyle name="輸入 4 2 2 7" xfId="18535"/>
    <cellStyle name="輸入 4 2 2 7 2" xfId="28657"/>
    <cellStyle name="輸入 4 2 2 7 3" xfId="38197"/>
    <cellStyle name="輸入 4 2 2 8" xfId="43979"/>
    <cellStyle name="輸入 4 2 3" xfId="4301"/>
    <cellStyle name="輸入 4 2 3 2" xfId="5633"/>
    <cellStyle name="輸入 4 2 3 2 2" xfId="36062"/>
    <cellStyle name="輸入 4 2 3 3" xfId="10617"/>
    <cellStyle name="輸入 4 2 3 3 2" xfId="28123"/>
    <cellStyle name="輸入 4 2 3 3 3" xfId="35585"/>
    <cellStyle name="輸入 4 2 3 4" xfId="12709"/>
    <cellStyle name="輸入 4 2 3 4 2" xfId="25913"/>
    <cellStyle name="輸入 4 2 3 4 3" xfId="32717"/>
    <cellStyle name="輸入 4 2 3 5" xfId="13212"/>
    <cellStyle name="輸入 4 2 3 5 2" xfId="22153"/>
    <cellStyle name="輸入 4 2 3 5 3" xfId="30143"/>
    <cellStyle name="輸入 4 2 3 6" xfId="16216"/>
    <cellStyle name="輸入 4 2 3 6 2" xfId="22675"/>
    <cellStyle name="輸入 4 2 3 6 3" xfId="29601"/>
    <cellStyle name="輸入 4 2 3 7" xfId="18536"/>
    <cellStyle name="輸入 4 2 3 7 2" xfId="28658"/>
    <cellStyle name="輸入 4 2 3 7 3" xfId="43120"/>
    <cellStyle name="輸入 4 2 3 8" xfId="39282"/>
    <cellStyle name="輸入 4 2 4" xfId="4302"/>
    <cellStyle name="輸入 4 2 4 2" xfId="5632"/>
    <cellStyle name="輸入 4 2 4 2 2" xfId="40945"/>
    <cellStyle name="輸入 4 2 4 3" xfId="10618"/>
    <cellStyle name="輸入 4 2 4 3 2" xfId="26966"/>
    <cellStyle name="輸入 4 2 4 3 3" xfId="30586"/>
    <cellStyle name="輸入 4 2 4 4" xfId="12710"/>
    <cellStyle name="輸入 4 2 4 4 2" xfId="26867"/>
    <cellStyle name="輸入 4 2 4 4 3" xfId="30180"/>
    <cellStyle name="輸入 4 2 4 5" xfId="12148"/>
    <cellStyle name="輸入 4 2 4 5 2" xfId="25656"/>
    <cellStyle name="輸入 4 2 4 5 3" xfId="41097"/>
    <cellStyle name="輸入 4 2 4 6" xfId="16217"/>
    <cellStyle name="輸入 4 2 4 6 2" xfId="24009"/>
    <cellStyle name="輸入 4 2 4 6 3" xfId="29600"/>
    <cellStyle name="輸入 4 2 4 7" xfId="18537"/>
    <cellStyle name="輸入 4 2 4 7 2" xfId="28659"/>
    <cellStyle name="輸入 4 2 4 7 3" xfId="36640"/>
    <cellStyle name="輸入 4 2 4 8" xfId="39812"/>
    <cellStyle name="輸入 4 2 5" xfId="4303"/>
    <cellStyle name="輸入 4 2 5 2" xfId="5631"/>
    <cellStyle name="輸入 4 2 5 2 2" xfId="35404"/>
    <cellStyle name="輸入 4 2 5 3" xfId="10619"/>
    <cellStyle name="輸入 4 2 5 3 2" xfId="25626"/>
    <cellStyle name="輸入 4 2 5 3 3" xfId="30585"/>
    <cellStyle name="輸入 4 2 5 4" xfId="12711"/>
    <cellStyle name="輸入 4 2 5 4 2" xfId="22248"/>
    <cellStyle name="輸入 4 2 5 4 3" xfId="42506"/>
    <cellStyle name="輸入 4 2 5 5" xfId="12149"/>
    <cellStyle name="輸入 4 2 5 5 2" xfId="22267"/>
    <cellStyle name="輸入 4 2 5 5 3" xfId="37298"/>
    <cellStyle name="輸入 4 2 5 6" xfId="16218"/>
    <cellStyle name="輸入 4 2 5 6 2" xfId="25090"/>
    <cellStyle name="輸入 4 2 5 6 3" xfId="29599"/>
    <cellStyle name="輸入 4 2 5 7" xfId="18538"/>
    <cellStyle name="輸入 4 2 5 7 2" xfId="28660"/>
    <cellStyle name="輸入 4 2 5 7 3" xfId="43237"/>
    <cellStyle name="輸入 4 2 5 8" xfId="37916"/>
    <cellStyle name="輸入 4 2 6" xfId="4304"/>
    <cellStyle name="輸入 4 2 6 2" xfId="5630"/>
    <cellStyle name="輸入 4 2 6 2 2" xfId="41114"/>
    <cellStyle name="輸入 4 2 6 3" xfId="10620"/>
    <cellStyle name="輸入 4 2 6 3 2" xfId="22930"/>
    <cellStyle name="輸入 4 2 6 3 3" xfId="38794"/>
    <cellStyle name="輸入 4 2 6 4" xfId="12712"/>
    <cellStyle name="輸入 4 2 6 4 2" xfId="25674"/>
    <cellStyle name="輸入 4 2 6 4 3" xfId="38619"/>
    <cellStyle name="輸入 4 2 6 5" xfId="12150"/>
    <cellStyle name="輸入 4 2 6 5 2" xfId="25188"/>
    <cellStyle name="輸入 4 2 6 5 3" xfId="42009"/>
    <cellStyle name="輸入 4 2 6 6" xfId="16219"/>
    <cellStyle name="輸入 4 2 6 6 2" xfId="22305"/>
    <cellStyle name="輸入 4 2 6 6 3" xfId="29598"/>
    <cellStyle name="輸入 4 2 6 7" xfId="18539"/>
    <cellStyle name="輸入 4 2 6 7 2" xfId="28661"/>
    <cellStyle name="輸入 4 2 6 7 3" xfId="36575"/>
    <cellStyle name="輸入 4 2 6 8" xfId="39805"/>
    <cellStyle name="輸入 4 2 7" xfId="4305"/>
    <cellStyle name="輸入 4 2 7 2" xfId="5629"/>
    <cellStyle name="輸入 4 2 7 2 2" xfId="37801"/>
    <cellStyle name="輸入 4 2 7 3" xfId="10621"/>
    <cellStyle name="輸入 4 2 7 3 2" xfId="19915"/>
    <cellStyle name="輸入 4 2 7 3 3" xfId="37428"/>
    <cellStyle name="輸入 4 2 7 4" xfId="12713"/>
    <cellStyle name="輸入 4 2 7 4 2" xfId="20363"/>
    <cellStyle name="輸入 4 2 7 4 3" xfId="40743"/>
    <cellStyle name="輸入 4 2 7 5" xfId="12151"/>
    <cellStyle name="輸入 4 2 7 5 2" xfId="22851"/>
    <cellStyle name="輸入 4 2 7 5 3" xfId="33480"/>
    <cellStyle name="輸入 4 2 7 6" xfId="16220"/>
    <cellStyle name="輸入 4 2 7 6 2" xfId="20536"/>
    <cellStyle name="輸入 4 2 7 6 3" xfId="29597"/>
    <cellStyle name="輸入 4 2 7 7" xfId="18540"/>
    <cellStyle name="輸入 4 2 7 7 2" xfId="28662"/>
    <cellStyle name="輸入 4 2 7 7 3" xfId="39773"/>
    <cellStyle name="輸入 4 2 7 8" xfId="35760"/>
    <cellStyle name="輸入 4 2 8" xfId="5635"/>
    <cellStyle name="輸入 4 2 8 2" xfId="34521"/>
    <cellStyle name="輸入 4 2 9" xfId="10615"/>
    <cellStyle name="輸入 4 2 9 2" xfId="21457"/>
    <cellStyle name="輸入 4 2 9 3" xfId="37434"/>
    <cellStyle name="輸入 4 3" xfId="4306"/>
    <cellStyle name="輸入 4 3 2" xfId="5628"/>
    <cellStyle name="輸入 4 3 2 2" xfId="42297"/>
    <cellStyle name="輸入 4 3 3" xfId="10622"/>
    <cellStyle name="輸入 4 3 3 2" xfId="19193"/>
    <cellStyle name="輸入 4 3 3 3" xfId="36010"/>
    <cellStyle name="輸入 4 3 4" xfId="12714"/>
    <cellStyle name="輸入 4 3 4 2" xfId="20531"/>
    <cellStyle name="輸入 4 3 4 3" xfId="37255"/>
    <cellStyle name="輸入 4 3 5" xfId="12152"/>
    <cellStyle name="輸入 4 3 5 2" xfId="19240"/>
    <cellStyle name="輸入 4 3 5 3" xfId="41174"/>
    <cellStyle name="輸入 4 3 6" xfId="16221"/>
    <cellStyle name="輸入 4 3 6 2" xfId="25661"/>
    <cellStyle name="輸入 4 3 6 3" xfId="29596"/>
    <cellStyle name="輸入 4 3 7" xfId="18541"/>
    <cellStyle name="輸入 4 3 7 2" xfId="28663"/>
    <cellStyle name="輸入 4 3 7 3" xfId="33391"/>
    <cellStyle name="輸入 4 3 8" xfId="41869"/>
    <cellStyle name="輸入 4 4" xfId="5636"/>
    <cellStyle name="輸入 4 4 2" xfId="41486"/>
    <cellStyle name="輸入 4 5" xfId="10614"/>
    <cellStyle name="輸入 4 5 2" xfId="21945"/>
    <cellStyle name="輸入 4 5 3" xfId="38800"/>
    <cellStyle name="輸入 4 6" xfId="12706"/>
    <cellStyle name="輸入 4 6 2" xfId="27270"/>
    <cellStyle name="輸入 4 6 3" xfId="35285"/>
    <cellStyle name="輸入 4 7" xfId="11884"/>
    <cellStyle name="輸入 4 7 2" xfId="24639"/>
    <cellStyle name="輸入 4 7 3" xfId="41983"/>
    <cellStyle name="輸入 4 8" xfId="16213"/>
    <cellStyle name="輸入 4 8 2" xfId="23593"/>
    <cellStyle name="輸入 4 8 3" xfId="29602"/>
    <cellStyle name="輸入 4 9" xfId="18533"/>
    <cellStyle name="輸入 4 9 2" xfId="28655"/>
    <cellStyle name="輸入 4 9 3" xfId="33128"/>
    <cellStyle name="輸入 5" xfId="4307"/>
    <cellStyle name="輸入 5 10" xfId="36174"/>
    <cellStyle name="輸入 5 2" xfId="4308"/>
    <cellStyle name="輸入 5 2 10" xfId="12716"/>
    <cellStyle name="輸入 5 2 10 2" xfId="21439"/>
    <cellStyle name="輸入 5 2 10 3" xfId="33625"/>
    <cellStyle name="輸入 5 2 11" xfId="12154"/>
    <cellStyle name="輸入 5 2 11 2" xfId="20731"/>
    <cellStyle name="輸入 5 2 11 3" xfId="42388"/>
    <cellStyle name="輸入 5 2 12" xfId="16223"/>
    <cellStyle name="輸入 5 2 12 2" xfId="23838"/>
    <cellStyle name="輸入 5 2 12 3" xfId="29594"/>
    <cellStyle name="輸入 5 2 13" xfId="18543"/>
    <cellStyle name="輸入 5 2 13 2" xfId="28665"/>
    <cellStyle name="輸入 5 2 13 3" xfId="33405"/>
    <cellStyle name="輸入 5 2 14" xfId="43214"/>
    <cellStyle name="輸入 5 2 2" xfId="4309"/>
    <cellStyle name="輸入 5 2 2 2" xfId="5625"/>
    <cellStyle name="輸入 5 2 2 2 2" xfId="31968"/>
    <cellStyle name="輸入 5 2 2 3" xfId="10625"/>
    <cellStyle name="輸入 5 2 2 3 2" xfId="25617"/>
    <cellStyle name="輸入 5 2 2 3 3" xfId="32394"/>
    <cellStyle name="輸入 5 2 2 4" xfId="12717"/>
    <cellStyle name="輸入 5 2 2 4 2" xfId="28177"/>
    <cellStyle name="輸入 5 2 2 4 3" xfId="42472"/>
    <cellStyle name="輸入 5 2 2 5" xfId="12155"/>
    <cellStyle name="輸入 5 2 2 5 2" xfId="20593"/>
    <cellStyle name="輸入 5 2 2 5 3" xfId="33829"/>
    <cellStyle name="輸入 5 2 2 6" xfId="16224"/>
    <cellStyle name="輸入 5 2 2 6 2" xfId="20248"/>
    <cellStyle name="輸入 5 2 2 6 3" xfId="29593"/>
    <cellStyle name="輸入 5 2 2 7" xfId="18544"/>
    <cellStyle name="輸入 5 2 2 7 2" xfId="28666"/>
    <cellStyle name="輸入 5 2 2 7 3" xfId="42582"/>
    <cellStyle name="輸入 5 2 2 8" xfId="34636"/>
    <cellStyle name="輸入 5 2 3" xfId="4310"/>
    <cellStyle name="輸入 5 2 3 2" xfId="5624"/>
    <cellStyle name="輸入 5 2 3 2 2" xfId="41710"/>
    <cellStyle name="輸入 5 2 3 3" xfId="10626"/>
    <cellStyle name="輸入 5 2 3 3 2" xfId="21180"/>
    <cellStyle name="輸入 5 2 3 3 3" xfId="38798"/>
    <cellStyle name="輸入 5 2 3 4" xfId="12718"/>
    <cellStyle name="輸入 5 2 3 4 2" xfId="21954"/>
    <cellStyle name="輸入 5 2 3 4 3" xfId="35284"/>
    <cellStyle name="輸入 5 2 3 5" xfId="12156"/>
    <cellStyle name="輸入 5 2 3 5 2" xfId="20560"/>
    <cellStyle name="輸入 5 2 3 5 3" xfId="32677"/>
    <cellStyle name="輸入 5 2 3 6" xfId="16225"/>
    <cellStyle name="輸入 5 2 3 6 2" xfId="24390"/>
    <cellStyle name="輸入 5 2 3 6 3" xfId="29592"/>
    <cellStyle name="輸入 5 2 3 7" xfId="18545"/>
    <cellStyle name="輸入 5 2 3 7 2" xfId="28667"/>
    <cellStyle name="輸入 5 2 3 7 3" xfId="33122"/>
    <cellStyle name="輸入 5 2 3 8" xfId="33451"/>
    <cellStyle name="輸入 5 2 4" xfId="4311"/>
    <cellStyle name="輸入 5 2 4 2" xfId="5623"/>
    <cellStyle name="輸入 5 2 4 2 2" xfId="34515"/>
    <cellStyle name="輸入 5 2 4 3" xfId="10627"/>
    <cellStyle name="輸入 5 2 4 3 2" xfId="21727"/>
    <cellStyle name="輸入 5 2 4 3 3" xfId="37432"/>
    <cellStyle name="輸入 5 2 4 4" xfId="12719"/>
    <cellStyle name="輸入 5 2 4 4 2" xfId="24769"/>
    <cellStyle name="輸入 5 2 4 4 3" xfId="40475"/>
    <cellStyle name="輸入 5 2 4 5" xfId="12157"/>
    <cellStyle name="輸入 5 2 4 5 2" xfId="25899"/>
    <cellStyle name="輸入 5 2 4 5 3" xfId="30218"/>
    <cellStyle name="輸入 5 2 4 6" xfId="16226"/>
    <cellStyle name="輸入 5 2 4 6 2" xfId="24415"/>
    <cellStyle name="輸入 5 2 4 6 3" xfId="28903"/>
    <cellStyle name="輸入 5 2 4 7" xfId="18546"/>
    <cellStyle name="輸入 5 2 4 7 2" xfId="28668"/>
    <cellStyle name="輸入 5 2 4 7 3" xfId="29276"/>
    <cellStyle name="輸入 5 2 4 8" xfId="31276"/>
    <cellStyle name="輸入 5 2 5" xfId="4312"/>
    <cellStyle name="輸入 5 2 5 2" xfId="5622"/>
    <cellStyle name="輸入 5 2 5 2 2" xfId="41015"/>
    <cellStyle name="輸入 5 2 5 3" xfId="10628"/>
    <cellStyle name="輸入 5 2 5 3 2" xfId="23769"/>
    <cellStyle name="輸入 5 2 5 3 3" xfId="32218"/>
    <cellStyle name="輸入 5 2 5 4" xfId="12720"/>
    <cellStyle name="輸入 5 2 5 4 2" xfId="21464"/>
    <cellStyle name="輸入 5 2 5 4 3" xfId="33787"/>
    <cellStyle name="輸入 5 2 5 5" xfId="10391"/>
    <cellStyle name="輸入 5 2 5 5 2" xfId="23543"/>
    <cellStyle name="輸入 5 2 5 5 3" xfId="34118"/>
    <cellStyle name="輸入 5 2 5 6" xfId="16227"/>
    <cellStyle name="輸入 5 2 5 6 2" xfId="19981"/>
    <cellStyle name="輸入 5 2 5 6 3" xfId="29591"/>
    <cellStyle name="輸入 5 2 5 7" xfId="18547"/>
    <cellStyle name="輸入 5 2 5 7 2" xfId="28669"/>
    <cellStyle name="輸入 5 2 5 7 3" xfId="43530"/>
    <cellStyle name="輸入 5 2 5 8" xfId="43978"/>
    <cellStyle name="輸入 5 2 6" xfId="4313"/>
    <cellStyle name="輸入 5 2 6 2" xfId="5621"/>
    <cellStyle name="輸入 5 2 6 2 2" xfId="31171"/>
    <cellStyle name="輸入 5 2 6 3" xfId="10629"/>
    <cellStyle name="輸入 5 2 6 3 2" xfId="19250"/>
    <cellStyle name="輸入 5 2 6 3 3" xfId="35583"/>
    <cellStyle name="輸入 5 2 6 4" xfId="12721"/>
    <cellStyle name="輸入 5 2 6 4 2" xfId="27886"/>
    <cellStyle name="輸入 5 2 6 4 3" xfId="32718"/>
    <cellStyle name="輸入 5 2 6 5" xfId="12158"/>
    <cellStyle name="輸入 5 2 6 5 2" xfId="20792"/>
    <cellStyle name="輸入 5 2 6 5 3" xfId="39563"/>
    <cellStyle name="輸入 5 2 6 6" xfId="16228"/>
    <cellStyle name="輸入 5 2 6 6 2" xfId="19670"/>
    <cellStyle name="輸入 5 2 6 6 3" xfId="29590"/>
    <cellStyle name="輸入 5 2 6 7" xfId="18548"/>
    <cellStyle name="輸入 5 2 6 7 2" xfId="28670"/>
    <cellStyle name="輸入 5 2 6 7 3" xfId="38196"/>
    <cellStyle name="輸入 5 2 6 8" xfId="39281"/>
    <cellStyle name="輸入 5 2 7" xfId="4314"/>
    <cellStyle name="輸入 5 2 7 2" xfId="5620"/>
    <cellStyle name="輸入 5 2 7 2 2" xfId="31961"/>
    <cellStyle name="輸入 5 2 7 3" xfId="10630"/>
    <cellStyle name="輸入 5 2 7 3 2" xfId="20958"/>
    <cellStyle name="輸入 5 2 7 3 3" xfId="34090"/>
    <cellStyle name="輸入 5 2 7 4" xfId="12722"/>
    <cellStyle name="輸入 5 2 7 4 2" xfId="20757"/>
    <cellStyle name="輸入 5 2 7 4 3" xfId="30179"/>
    <cellStyle name="輸入 5 2 7 5" xfId="12159"/>
    <cellStyle name="輸入 5 2 7 5 2" xfId="20005"/>
    <cellStyle name="輸入 5 2 7 5 3" xfId="38660"/>
    <cellStyle name="輸入 5 2 7 6" xfId="16229"/>
    <cellStyle name="輸入 5 2 7 6 2" xfId="24548"/>
    <cellStyle name="輸入 5 2 7 6 3" xfId="29589"/>
    <cellStyle name="輸入 5 2 7 7" xfId="18549"/>
    <cellStyle name="輸入 5 2 7 7 2" xfId="28671"/>
    <cellStyle name="輸入 5 2 7 7 3" xfId="41488"/>
    <cellStyle name="輸入 5 2 7 8" xfId="43145"/>
    <cellStyle name="輸入 5 2 8" xfId="5626"/>
    <cellStyle name="輸入 5 2 8 2" xfId="43922"/>
    <cellStyle name="輸入 5 2 9" xfId="10624"/>
    <cellStyle name="輸入 5 2 9 2" xfId="20460"/>
    <cellStyle name="輸入 5 2 9 3" xfId="34085"/>
    <cellStyle name="輸入 5 3" xfId="4315"/>
    <cellStyle name="輸入 5 3 2" xfId="5619"/>
    <cellStyle name="輸入 5 3 2 2" xfId="42377"/>
    <cellStyle name="輸入 5 3 3" xfId="10631"/>
    <cellStyle name="輸入 5 3 3 2" xfId="21979"/>
    <cellStyle name="輸入 5 3 3 3" xfId="32389"/>
    <cellStyle name="輸入 5 3 4" xfId="12723"/>
    <cellStyle name="輸入 5 3 4 2" xfId="21826"/>
    <cellStyle name="輸入 5 3 4 3" xfId="43104"/>
    <cellStyle name="輸入 5 3 5" xfId="12160"/>
    <cellStyle name="輸入 5 3 5 2" xfId="23805"/>
    <cellStyle name="輸入 5 3 5 3" xfId="42315"/>
    <cellStyle name="輸入 5 3 6" xfId="16230"/>
    <cellStyle name="輸入 5 3 6 2" xfId="20191"/>
    <cellStyle name="輸入 5 3 6 3" xfId="29588"/>
    <cellStyle name="輸入 5 3 7" xfId="18550"/>
    <cellStyle name="輸入 5 3 7 2" xfId="28672"/>
    <cellStyle name="輸入 5 3 7 3" xfId="36639"/>
    <cellStyle name="輸入 5 3 8" xfId="37915"/>
    <cellStyle name="輸入 5 4" xfId="5627"/>
    <cellStyle name="輸入 5 4 2" xfId="39167"/>
    <cellStyle name="輸入 5 5" xfId="10623"/>
    <cellStyle name="輸入 5 5 2" xfId="20957"/>
    <cellStyle name="輸入 5 5 3" xfId="35579"/>
    <cellStyle name="輸入 5 6" xfId="12715"/>
    <cellStyle name="輸入 5 6 2" xfId="24217"/>
    <cellStyle name="輸入 5 6 3" xfId="42852"/>
    <cellStyle name="輸入 5 7" xfId="12153"/>
    <cellStyle name="輸入 5 7 2" xfId="27384"/>
    <cellStyle name="輸入 5 7 3" xfId="35326"/>
    <cellStyle name="輸入 5 8" xfId="16222"/>
    <cellStyle name="輸入 5 8 2" xfId="24623"/>
    <cellStyle name="輸入 5 8 3" xfId="29595"/>
    <cellStyle name="輸入 5 9" xfId="18542"/>
    <cellStyle name="輸入 5 9 2" xfId="28664"/>
    <cellStyle name="輸入 5 9 3" xfId="39828"/>
    <cellStyle name="輸入 6" xfId="4316"/>
    <cellStyle name="輸入 6 10" xfId="40663"/>
    <cellStyle name="輸入 6 2" xfId="4317"/>
    <cellStyle name="輸入 6 2 10" xfId="12725"/>
    <cellStyle name="輸入 6 2 10 2" xfId="24313"/>
    <cellStyle name="輸入 6 2 10 3" xfId="41383"/>
    <cellStyle name="輸入 6 2 11" xfId="12162"/>
    <cellStyle name="輸入 6 2 11 2" xfId="21749"/>
    <cellStyle name="輸入 6 2 11 3" xfId="42419"/>
    <cellStyle name="輸入 6 2 12" xfId="16232"/>
    <cellStyle name="輸入 6 2 12 2" xfId="20177"/>
    <cellStyle name="輸入 6 2 12 3" xfId="29586"/>
    <cellStyle name="輸入 6 2 13" xfId="18552"/>
    <cellStyle name="輸入 6 2 13 2" xfId="28674"/>
    <cellStyle name="輸入 6 2 13 3" xfId="36576"/>
    <cellStyle name="輸入 6 2 14" xfId="35759"/>
    <cellStyle name="輸入 6 2 2" xfId="4318"/>
    <cellStyle name="輸入 6 2 2 2" xfId="5616"/>
    <cellStyle name="輸入 6 2 2 2 2" xfId="36063"/>
    <cellStyle name="輸入 6 2 2 3" xfId="10634"/>
    <cellStyle name="輸入 6 2 2 3 2" xfId="22115"/>
    <cellStyle name="輸入 6 2 2 3 3" xfId="32393"/>
    <cellStyle name="輸入 6 2 2 4" xfId="12726"/>
    <cellStyle name="輸入 6 2 2 4 2" xfId="19671"/>
    <cellStyle name="輸入 6 2 2 4 3" xfId="37254"/>
    <cellStyle name="輸入 6 2 2 5" xfId="12163"/>
    <cellStyle name="輸入 6 2 2 5 2" xfId="23407"/>
    <cellStyle name="輸入 6 2 2 5 3" xfId="33481"/>
    <cellStyle name="輸入 6 2 2 6" xfId="16233"/>
    <cellStyle name="輸入 6 2 2 6 2" xfId="20268"/>
    <cellStyle name="輸入 6 2 2 6 3" xfId="29585"/>
    <cellStyle name="輸入 6 2 2 7" xfId="18553"/>
    <cellStyle name="輸入 6 2 2 7 2" xfId="28675"/>
    <cellStyle name="輸入 6 2 2 7 3" xfId="40320"/>
    <cellStyle name="輸入 6 2 2 8" xfId="40952"/>
    <cellStyle name="輸入 6 2 3" xfId="4319"/>
    <cellStyle name="輸入 6 2 3 2" xfId="5615"/>
    <cellStyle name="輸入 6 2 3 2 2" xfId="41857"/>
    <cellStyle name="輸入 6 2 3 3" xfId="10635"/>
    <cellStyle name="輸入 6 2 3 3 2" xfId="26938"/>
    <cellStyle name="輸入 6 2 3 3 3" xfId="38797"/>
    <cellStyle name="輸入 6 2 3 4" xfId="12727"/>
    <cellStyle name="輸入 6 2 3 4 2" xfId="20134"/>
    <cellStyle name="輸入 6 2 3 4 3" xfId="43375"/>
    <cellStyle name="輸入 6 2 3 5" xfId="12164"/>
    <cellStyle name="輸入 6 2 3 5 2" xfId="27414"/>
    <cellStyle name="輸入 6 2 3 5 3" xfId="40169"/>
    <cellStyle name="輸入 6 2 3 6" xfId="16234"/>
    <cellStyle name="輸入 6 2 3 6 2" xfId="20567"/>
    <cellStyle name="輸入 6 2 3 6 3" xfId="29584"/>
    <cellStyle name="輸入 6 2 3 7" xfId="18554"/>
    <cellStyle name="輸入 6 2 3 7 2" xfId="28676"/>
    <cellStyle name="輸入 6 2 3 7 3" xfId="32620"/>
    <cellStyle name="輸入 6 2 3 8" xfId="36173"/>
    <cellStyle name="輸入 6 2 4" xfId="4320"/>
    <cellStyle name="輸入 6 2 4 2" xfId="5614"/>
    <cellStyle name="輸入 6 2 4 2 2" xfId="35405"/>
    <cellStyle name="輸入 6 2 4 3" xfId="10636"/>
    <cellStyle name="輸入 6 2 4 3 2" xfId="27939"/>
    <cellStyle name="輸入 6 2 4 3 3" xfId="37431"/>
    <cellStyle name="輸入 6 2 4 4" xfId="12728"/>
    <cellStyle name="輸入 6 2 4 4 2" xfId="21740"/>
    <cellStyle name="輸入 6 2 4 4 3" xfId="33626"/>
    <cellStyle name="輸入 6 2 4 5" xfId="12165"/>
    <cellStyle name="輸入 6 2 4 5 2" xfId="21600"/>
    <cellStyle name="輸入 6 2 4 5 3" xfId="35325"/>
    <cellStyle name="輸入 6 2 4 6" xfId="16235"/>
    <cellStyle name="輸入 6 2 4 6 2" xfId="24171"/>
    <cellStyle name="輸入 6 2 4 6 3" xfId="29583"/>
    <cellStyle name="輸入 6 2 4 7" xfId="18555"/>
    <cellStyle name="輸入 6 2 4 7 2" xfId="28677"/>
    <cellStyle name="輸入 6 2 4 7 3" xfId="40029"/>
    <cellStyle name="輸入 6 2 4 8" xfId="40362"/>
    <cellStyle name="輸入 6 2 5" xfId="4321"/>
    <cellStyle name="輸入 6 2 5 2" xfId="5613"/>
    <cellStyle name="輸入 6 2 5 2 2" xfId="41285"/>
    <cellStyle name="輸入 6 2 5 3" xfId="10637"/>
    <cellStyle name="輸入 6 2 5 3 2" xfId="20959"/>
    <cellStyle name="輸入 6 2 5 3 3" xfId="32219"/>
    <cellStyle name="輸入 6 2 5 4" xfId="12729"/>
    <cellStyle name="輸入 6 2 5 4 2" xfId="22311"/>
    <cellStyle name="輸入 6 2 5 4 3" xfId="41646"/>
    <cellStyle name="輸入 6 2 5 5" xfId="12166"/>
    <cellStyle name="輸入 6 2 5 5 2" xfId="21675"/>
    <cellStyle name="輸入 6 2 5 5 3" xfId="30217"/>
    <cellStyle name="輸入 6 2 5 6" xfId="16236"/>
    <cellStyle name="輸入 6 2 5 6 2" xfId="27197"/>
    <cellStyle name="輸入 6 2 5 6 3" xfId="29582"/>
    <cellStyle name="輸入 6 2 5 7" xfId="18556"/>
    <cellStyle name="輸入 6 2 5 7 2" xfId="28678"/>
    <cellStyle name="輸入 6 2 5 7 3" xfId="33404"/>
    <cellStyle name="輸入 6 2 5 8" xfId="34635"/>
    <cellStyle name="輸入 6 2 6" xfId="4322"/>
    <cellStyle name="輸入 6 2 6 2" xfId="9246"/>
    <cellStyle name="輸入 6 2 6 2 2" xfId="37594"/>
    <cellStyle name="輸入 6 2 6 3" xfId="10638"/>
    <cellStyle name="輸入 6 2 6 3 2" xfId="27337"/>
    <cellStyle name="輸入 6 2 6 3 3" xfId="35582"/>
    <cellStyle name="輸入 6 2 6 4" xfId="12730"/>
    <cellStyle name="輸入 6 2 6 4 2" xfId="24338"/>
    <cellStyle name="輸入 6 2 6 4 3" xfId="35283"/>
    <cellStyle name="輸入 6 2 6 5" xfId="12167"/>
    <cellStyle name="輸入 6 2 6 5 2" xfId="19712"/>
    <cellStyle name="輸入 6 2 6 5 3" xfId="29102"/>
    <cellStyle name="輸入 6 2 6 6" xfId="16237"/>
    <cellStyle name="輸入 6 2 6 6 2" xfId="19729"/>
    <cellStyle name="輸入 6 2 6 6 3" xfId="29581"/>
    <cellStyle name="輸入 6 2 6 7" xfId="18557"/>
    <cellStyle name="輸入 6 2 6 7 2" xfId="28679"/>
    <cellStyle name="輸入 6 2 6 7 3" xfId="39647"/>
    <cellStyle name="輸入 6 2 6 8" xfId="31880"/>
    <cellStyle name="輸入 6 2 7" xfId="4323"/>
    <cellStyle name="輸入 6 2 7 2" xfId="4885"/>
    <cellStyle name="輸入 6 2 7 2 2" xfId="34591"/>
    <cellStyle name="輸入 6 2 7 3" xfId="10639"/>
    <cellStyle name="輸入 6 2 7 3 2" xfId="21249"/>
    <cellStyle name="輸入 6 2 7 3 3" xfId="34089"/>
    <cellStyle name="輸入 6 2 7 4" xfId="12731"/>
    <cellStyle name="輸入 6 2 7 4 2" xfId="27231"/>
    <cellStyle name="輸入 6 2 7 4 3" xfId="40814"/>
    <cellStyle name="輸入 6 2 7 5" xfId="12168"/>
    <cellStyle name="輸入 6 2 7 5 2" xfId="26061"/>
    <cellStyle name="輸入 6 2 7 5 3" xfId="40493"/>
    <cellStyle name="輸入 6 2 7 6" xfId="16238"/>
    <cellStyle name="輸入 6 2 7 6 2" xfId="22725"/>
    <cellStyle name="輸入 6 2 7 6 3" xfId="29580"/>
    <cellStyle name="輸入 6 2 7 7" xfId="18558"/>
    <cellStyle name="輸入 6 2 7 7 2" xfId="28680"/>
    <cellStyle name="輸入 6 2 7 7 3" xfId="33123"/>
    <cellStyle name="輸入 6 2 7 8" xfId="31275"/>
    <cellStyle name="輸入 6 2 8" xfId="5617"/>
    <cellStyle name="輸入 6 2 8 2" xfId="42883"/>
    <cellStyle name="輸入 6 2 9" xfId="10633"/>
    <cellStyle name="輸入 6 2 9 2" xfId="20596"/>
    <cellStyle name="輸入 6 2 9 3" xfId="34086"/>
    <cellStyle name="輸入 6 3" xfId="4324"/>
    <cellStyle name="輸入 6 3 2" xfId="5612"/>
    <cellStyle name="輸入 6 3 2 2" xfId="37802"/>
    <cellStyle name="輸入 6 3 3" xfId="10640"/>
    <cellStyle name="輸入 6 3 3 2" xfId="24800"/>
    <cellStyle name="輸入 6 3 3 3" xfId="32390"/>
    <cellStyle name="輸入 6 3 4" xfId="12732"/>
    <cellStyle name="輸入 6 3 4 2" xfId="28138"/>
    <cellStyle name="輸入 6 3 4 3" xfId="33786"/>
    <cellStyle name="輸入 6 3 5" xfId="12169"/>
    <cellStyle name="輸入 6 3 5 2" xfId="23280"/>
    <cellStyle name="輸入 6 3 5 3" xfId="38650"/>
    <cellStyle name="輸入 6 3 6" xfId="16239"/>
    <cellStyle name="輸入 6 3 6 2" xfId="24004"/>
    <cellStyle name="輸入 6 3 6 3" xfId="29579"/>
    <cellStyle name="輸入 6 3 7" xfId="18559"/>
    <cellStyle name="輸入 6 3 7 2" xfId="28681"/>
    <cellStyle name="輸入 6 3 7 3" xfId="29275"/>
    <cellStyle name="輸入 6 3 8" xfId="43977"/>
    <cellStyle name="輸入 6 4" xfId="5618"/>
    <cellStyle name="輸入 6 4 2" xfId="34522"/>
    <cellStyle name="輸入 6 5" xfId="10632"/>
    <cellStyle name="輸入 6 5 2" xfId="23573"/>
    <cellStyle name="輸入 6 5 3" xfId="30584"/>
    <cellStyle name="輸入 6 6" xfId="12724"/>
    <cellStyle name="輸入 6 6 2" xfId="26382"/>
    <cellStyle name="輸入 6 6 3" xfId="38618"/>
    <cellStyle name="輸入 6 7" xfId="12161"/>
    <cellStyle name="輸入 6 7 2" xfId="21787"/>
    <cellStyle name="輸入 6 7 3" xfId="37297"/>
    <cellStyle name="輸入 6 8" xfId="16231"/>
    <cellStyle name="輸入 6 8 2" xfId="25232"/>
    <cellStyle name="輸入 6 8 3" xfId="29587"/>
    <cellStyle name="輸入 6 9" xfId="18551"/>
    <cellStyle name="輸入 6 9 2" xfId="28673"/>
    <cellStyle name="輸入 6 9 3" xfId="40688"/>
    <cellStyle name="輸入 7" xfId="4325"/>
    <cellStyle name="輸入 7 10" xfId="12733"/>
    <cellStyle name="輸入 7 10 2" xfId="24333"/>
    <cellStyle name="輸入 7 10 3" xfId="31636"/>
    <cellStyle name="輸入 7 11" xfId="12170"/>
    <cellStyle name="輸入 7 11 2" xfId="19555"/>
    <cellStyle name="輸入 7 11 3" xfId="39817"/>
    <cellStyle name="輸入 7 12" xfId="16240"/>
    <cellStyle name="輸入 7 12 2" xfId="22795"/>
    <cellStyle name="輸入 7 12 3" xfId="29578"/>
    <cellStyle name="輸入 7 13" xfId="18560"/>
    <cellStyle name="輸入 7 13 2" xfId="28682"/>
    <cellStyle name="輸入 7 13 3" xfId="43630"/>
    <cellStyle name="輸入 7 14" xfId="39280"/>
    <cellStyle name="輸入 7 2" xfId="4326"/>
    <cellStyle name="輸入 7 2 2" xfId="5610"/>
    <cellStyle name="輸入 7 2 2 2" xfId="39168"/>
    <cellStyle name="輸入 7 2 3" xfId="10642"/>
    <cellStyle name="輸入 7 2 3 2" xfId="20516"/>
    <cellStyle name="輸入 7 2 3 3" xfId="38796"/>
    <cellStyle name="輸入 7 2 4" xfId="12734"/>
    <cellStyle name="輸入 7 2 4 2" xfId="22193"/>
    <cellStyle name="輸入 7 2 4 3" xfId="30178"/>
    <cellStyle name="輸入 7 2 5" xfId="12171"/>
    <cellStyle name="輸入 7 2 5 2" xfId="23822"/>
    <cellStyle name="輸入 7 2 5 3" xfId="37287"/>
    <cellStyle name="輸入 7 2 6" xfId="16241"/>
    <cellStyle name="輸入 7 2 6 2" xfId="25269"/>
    <cellStyle name="輸入 7 2 6 3" xfId="29577"/>
    <cellStyle name="輸入 7 2 7" xfId="18561"/>
    <cellStyle name="輸入 7 2 7 2" xfId="28683"/>
    <cellStyle name="輸入 7 2 7 3" xfId="38195"/>
    <cellStyle name="輸入 7 2 8" xfId="41798"/>
    <cellStyle name="輸入 7 3" xfId="4327"/>
    <cellStyle name="輸入 7 3 2" xfId="5609"/>
    <cellStyle name="輸入 7 3 2 2" xfId="43923"/>
    <cellStyle name="輸入 7 3 3" xfId="10643"/>
    <cellStyle name="輸入 7 3 3 2" xfId="19222"/>
    <cellStyle name="輸入 7 3 3 3" xfId="37430"/>
    <cellStyle name="輸入 7 3 4" xfId="12735"/>
    <cellStyle name="輸入 7 3 4 2" xfId="25105"/>
    <cellStyle name="輸入 7 3 4 3" xfId="42492"/>
    <cellStyle name="輸入 7 3 5" xfId="12172"/>
    <cellStyle name="輸入 7 3 5 2" xfId="25026"/>
    <cellStyle name="輸入 7 3 5 3" xfId="40356"/>
    <cellStyle name="輸入 7 3 6" xfId="16242"/>
    <cellStyle name="輸入 7 3 6 2" xfId="27208"/>
    <cellStyle name="輸入 7 3 6 3" xfId="29576"/>
    <cellStyle name="輸入 7 3 7" xfId="18562"/>
    <cellStyle name="輸入 7 3 7 2" xfId="28684"/>
    <cellStyle name="輸入 7 3 7 3" xfId="43553"/>
    <cellStyle name="輸入 7 3 8" xfId="37914"/>
    <cellStyle name="輸入 7 4" xfId="4328"/>
    <cellStyle name="輸入 7 4 2" xfId="5608"/>
    <cellStyle name="輸入 7 4 2 2" xfId="31969"/>
    <cellStyle name="輸入 7 4 3" xfId="10644"/>
    <cellStyle name="輸入 7 4 3 2" xfId="20960"/>
    <cellStyle name="輸入 7 4 3 3" xfId="34441"/>
    <cellStyle name="輸入 7 4 4" xfId="12736"/>
    <cellStyle name="輸入 7 4 4 2" xfId="22947"/>
    <cellStyle name="輸入 7 4 4 3" xfId="38617"/>
    <cellStyle name="輸入 7 4 5" xfId="12173"/>
    <cellStyle name="輸入 7 4 5 2" xfId="27770"/>
    <cellStyle name="輸入 7 4 5 3" xfId="31997"/>
    <cellStyle name="輸入 7 4 6" xfId="16243"/>
    <cellStyle name="輸入 7 4 6 2" xfId="23755"/>
    <cellStyle name="輸入 7 4 6 3" xfId="29575"/>
    <cellStyle name="輸入 7 4 7" xfId="18563"/>
    <cellStyle name="輸入 7 4 7 2" xfId="28685"/>
    <cellStyle name="輸入 7 4 7 3" xfId="36638"/>
    <cellStyle name="輸入 7 4 8" xfId="40629"/>
    <cellStyle name="輸入 7 5" xfId="4329"/>
    <cellStyle name="輸入 7 5 2" xfId="5607"/>
    <cellStyle name="輸入 7 5 2 2" xfId="42101"/>
    <cellStyle name="輸入 7 5 3" xfId="10645"/>
    <cellStyle name="輸入 7 5 3 2" xfId="23486"/>
    <cellStyle name="輸入 7 5 3 3" xfId="35581"/>
    <cellStyle name="輸入 7 5 4" xfId="12737"/>
    <cellStyle name="輸入 7 5 4 2" xfId="19442"/>
    <cellStyle name="輸入 7 5 4 3" xfId="41335"/>
    <cellStyle name="輸入 7 5 5" xfId="12174"/>
    <cellStyle name="輸入 7 5 5 2" xfId="19098"/>
    <cellStyle name="輸入 7 5 5 3" xfId="40316"/>
    <cellStyle name="輸入 7 5 6" xfId="16244"/>
    <cellStyle name="輸入 7 5 6 2" xfId="19993"/>
    <cellStyle name="輸入 7 5 6 3" xfId="29574"/>
    <cellStyle name="輸入 7 5 7" xfId="18564"/>
    <cellStyle name="輸入 7 5 7 2" xfId="28686"/>
    <cellStyle name="輸入 7 5 7 3" xfId="42491"/>
    <cellStyle name="輸入 7 5 8" xfId="35758"/>
    <cellStyle name="輸入 7 6" xfId="4330"/>
    <cellStyle name="輸入 7 6 2" xfId="5606"/>
    <cellStyle name="輸入 7 6 2 2" xfId="34514"/>
    <cellStyle name="輸入 7 6 3" xfId="10646"/>
    <cellStyle name="輸入 7 6 3 2" xfId="25134"/>
    <cellStyle name="輸入 7 6 3 3" xfId="34088"/>
    <cellStyle name="輸入 7 6 4" xfId="12738"/>
    <cellStyle name="輸入 7 6 4 2" xfId="20408"/>
    <cellStyle name="輸入 7 6 4 3" xfId="37253"/>
    <cellStyle name="輸入 7 6 5" xfId="12175"/>
    <cellStyle name="輸入 7 6 5 2" xfId="28091"/>
    <cellStyle name="輸入 7 6 5 3" xfId="35315"/>
    <cellStyle name="輸入 7 6 6" xfId="16245"/>
    <cellStyle name="輸入 7 6 6 2" xfId="24116"/>
    <cellStyle name="輸入 7 6 6 3" xfId="29573"/>
    <cellStyle name="輸入 7 6 7" xfId="18565"/>
    <cellStyle name="輸入 7 6 7 2" xfId="28687"/>
    <cellStyle name="輸入 7 6 7 3" xfId="36577"/>
    <cellStyle name="輸入 7 6 8" xfId="40694"/>
    <cellStyle name="輸入 7 7" xfId="4331"/>
    <cellStyle name="輸入 7 7 2" xfId="5605"/>
    <cellStyle name="輸入 7 7 2 2" xfId="40005"/>
    <cellStyle name="輸入 7 7 3" xfId="10647"/>
    <cellStyle name="輸入 7 7 3 2" xfId="26876"/>
    <cellStyle name="輸入 7 7 3 3" xfId="32391"/>
    <cellStyle name="輸入 7 7 4" xfId="12739"/>
    <cellStyle name="輸入 7 7 4 2" xfId="26743"/>
    <cellStyle name="輸入 7 7 4 3" xfId="39626"/>
    <cellStyle name="輸入 7 7 5" xfId="12176"/>
    <cellStyle name="輸入 7 7 5 2" xfId="24146"/>
    <cellStyle name="輸入 7 7 5 3" xfId="42509"/>
    <cellStyle name="輸入 7 7 6" xfId="16246"/>
    <cellStyle name="輸入 7 7 6 2" xfId="27219"/>
    <cellStyle name="輸入 7 7 6 3" xfId="29572"/>
    <cellStyle name="輸入 7 7 7" xfId="18566"/>
    <cellStyle name="輸入 7 7 7 2" xfId="28688"/>
    <cellStyle name="輸入 7 7 7 3" xfId="43618"/>
    <cellStyle name="輸入 7 7 8" xfId="36172"/>
    <cellStyle name="輸入 7 8" xfId="5611"/>
    <cellStyle name="輸入 7 8 2" xfId="42034"/>
    <cellStyle name="輸入 7 9" xfId="10641"/>
    <cellStyle name="輸入 7 9 2" xfId="28086"/>
    <cellStyle name="輸入 7 9 3" xfId="30583"/>
    <cellStyle name="輸入 8" xfId="4332"/>
    <cellStyle name="輸入 8 10" xfId="12740"/>
    <cellStyle name="輸入 8 10 2" xfId="23864"/>
    <cellStyle name="輸入 8 10 3" xfId="33627"/>
    <cellStyle name="輸入 8 11" xfId="12177"/>
    <cellStyle name="輸入 8 11 2" xfId="27133"/>
    <cellStyle name="輸入 8 11 3" xfId="33818"/>
    <cellStyle name="輸入 8 12" xfId="16247"/>
    <cellStyle name="輸入 8 12 2" xfId="19676"/>
    <cellStyle name="輸入 8 12 3" xfId="29571"/>
    <cellStyle name="輸入 8 13" xfId="18567"/>
    <cellStyle name="輸入 8 13 2" xfId="28689"/>
    <cellStyle name="輸入 8 13 3" xfId="32621"/>
    <cellStyle name="輸入 8 14" xfId="43502"/>
    <cellStyle name="輸入 8 2" xfId="4333"/>
    <cellStyle name="輸入 8 2 2" xfId="5603"/>
    <cellStyle name="輸入 8 2 2 2" xfId="40576"/>
    <cellStyle name="輸入 8 2 3" xfId="10649"/>
    <cellStyle name="輸入 8 2 3 2" xfId="23447"/>
    <cellStyle name="輸入 8 2 3 3" xfId="38795"/>
    <cellStyle name="輸入 8 2 4" xfId="12741"/>
    <cellStyle name="輸入 8 2 4 2" xfId="27569"/>
    <cellStyle name="輸入 8 2 4 3" xfId="40047"/>
    <cellStyle name="輸入 8 2 5" xfId="12178"/>
    <cellStyle name="輸入 8 2 5 2" xfId="22688"/>
    <cellStyle name="輸入 8 2 5 3" xfId="32688"/>
    <cellStyle name="輸入 8 2 6" xfId="16248"/>
    <cellStyle name="輸入 8 2 6 2" xfId="23774"/>
    <cellStyle name="輸入 8 2 6 3" xfId="29570"/>
    <cellStyle name="輸入 8 2 7" xfId="18568"/>
    <cellStyle name="輸入 8 2 7 2" xfId="28690"/>
    <cellStyle name="輸入 8 2 7 3" xfId="41510"/>
    <cellStyle name="輸入 8 2 8" xfId="34634"/>
    <cellStyle name="輸入 8 3" xfId="4334"/>
    <cellStyle name="輸入 8 3 2" xfId="5602"/>
    <cellStyle name="輸入 8 3 2 2" xfId="35399"/>
    <cellStyle name="輸入 8 3 3" xfId="10650"/>
    <cellStyle name="輸入 8 3 3 2" xfId="23521"/>
    <cellStyle name="輸入 8 3 3 3" xfId="37429"/>
    <cellStyle name="輸入 8 3 4" xfId="12742"/>
    <cellStyle name="輸入 8 3 4 2" xfId="24291"/>
    <cellStyle name="輸入 8 3 4 3" xfId="35282"/>
    <cellStyle name="輸入 8 3 5" xfId="12179"/>
    <cellStyle name="輸入 8 3 5 2" xfId="26251"/>
    <cellStyle name="輸入 8 3 5 3" xfId="43667"/>
    <cellStyle name="輸入 8 3 6" xfId="16249"/>
    <cellStyle name="輸入 8 3 6 2" xfId="20695"/>
    <cellStyle name="輸入 8 3 6 3" xfId="29180"/>
    <cellStyle name="輸入 8 3 7" xfId="18569"/>
    <cellStyle name="輸入 8 3 7 2" xfId="28691"/>
    <cellStyle name="輸入 8 3 7 3" xfId="33403"/>
    <cellStyle name="輸入 8 3 8" xfId="31881"/>
    <cellStyle name="輸入 8 4" xfId="4335"/>
    <cellStyle name="輸入 8 4 2" xfId="5601"/>
    <cellStyle name="輸入 8 4 2 2" xfId="39477"/>
    <cellStyle name="輸入 8 4 3" xfId="10651"/>
    <cellStyle name="輸入 8 4 3 2" xfId="22603"/>
    <cellStyle name="輸入 8 4 3 3" xfId="34442"/>
    <cellStyle name="輸入 8 4 4" xfId="12743"/>
    <cellStyle name="輸入 8 4 4 2" xfId="22328"/>
    <cellStyle name="輸入 8 4 4 3" xfId="39938"/>
    <cellStyle name="輸入 8 4 5" xfId="12180"/>
    <cellStyle name="輸入 8 4 5 2" xfId="23909"/>
    <cellStyle name="輸入 8 4 5 3" xfId="38658"/>
    <cellStyle name="輸入 8 4 6" xfId="16250"/>
    <cellStyle name="輸入 8 4 6 2" xfId="23089"/>
    <cellStyle name="輸入 8 4 6 3" xfId="29569"/>
    <cellStyle name="輸入 8 4 7" xfId="18570"/>
    <cellStyle name="輸入 8 4 7 2" xfId="28692"/>
    <cellStyle name="輸入 8 4 7 3" xfId="41787"/>
    <cellStyle name="輸入 8 4 8" xfId="31274"/>
    <cellStyle name="輸入 8 5" xfId="4336"/>
    <cellStyle name="輸入 8 5 2" xfId="5600"/>
    <cellStyle name="輸入 8 5 2 2" xfId="37794"/>
    <cellStyle name="輸入 8 5 3" xfId="10652"/>
    <cellStyle name="輸入 8 5 3 2" xfId="26525"/>
    <cellStyle name="輸入 8 5 3 3" xfId="35580"/>
    <cellStyle name="輸入 8 5 4" xfId="12744"/>
    <cellStyle name="輸入 8 5 4 2" xfId="24441"/>
    <cellStyle name="輸入 8 5 4 3" xfId="33785"/>
    <cellStyle name="輸入 8 5 5" xfId="12181"/>
    <cellStyle name="輸入 8 5 5 2" xfId="23803"/>
    <cellStyle name="輸入 8 5 5 3" xfId="39559"/>
    <cellStyle name="輸入 8 5 6" xfId="16251"/>
    <cellStyle name="輸入 8 5 6 2" xfId="19121"/>
    <cellStyle name="輸入 8 5 6 3" xfId="29568"/>
    <cellStyle name="輸入 8 5 7" xfId="18571"/>
    <cellStyle name="輸入 8 5 7 2" xfId="28693"/>
    <cellStyle name="輸入 8 5 7 3" xfId="33124"/>
    <cellStyle name="輸入 8 5 8" xfId="43976"/>
    <cellStyle name="輸入 8 6" xfId="4337"/>
    <cellStyle name="輸入 8 6 2" xfId="5599"/>
    <cellStyle name="輸入 8 6 2 2" xfId="43242"/>
    <cellStyle name="輸入 8 6 3" xfId="10653"/>
    <cellStyle name="輸入 8 6 3 2" xfId="20646"/>
    <cellStyle name="輸入 8 6 3 3" xfId="34087"/>
    <cellStyle name="輸入 8 6 4" xfId="12745"/>
    <cellStyle name="輸入 8 6 4 2" xfId="23825"/>
    <cellStyle name="輸入 8 6 4 3" xfId="32719"/>
    <cellStyle name="輸入 8 6 5" xfId="12182"/>
    <cellStyle name="輸入 8 6 5 2" xfId="21012"/>
    <cellStyle name="輸入 8 6 5 3" xfId="37295"/>
    <cellStyle name="輸入 8 6 6" xfId="16252"/>
    <cellStyle name="輸入 8 6 6 2" xfId="26704"/>
    <cellStyle name="輸入 8 6 6 3" xfId="29567"/>
    <cellStyle name="輸入 8 6 7" xfId="18572"/>
    <cellStyle name="輸入 8 6 7 2" xfId="28694"/>
    <cellStyle name="輸入 8 6 7 3" xfId="29274"/>
    <cellStyle name="輸入 8 6 8" xfId="39279"/>
    <cellStyle name="輸入 8 7" xfId="4338"/>
    <cellStyle name="輸入 8 7 2" xfId="5598"/>
    <cellStyle name="輸入 8 7 2 2" xfId="39161"/>
    <cellStyle name="輸入 8 7 3" xfId="10654"/>
    <cellStyle name="輸入 8 7 3 2" xfId="25791"/>
    <cellStyle name="輸入 8 7 3 3" xfId="32392"/>
    <cellStyle name="輸入 8 7 4" xfId="12746"/>
    <cellStyle name="輸入 8 7 4 2" xfId="24960"/>
    <cellStyle name="輸入 8 7 4 3" xfId="30177"/>
    <cellStyle name="輸入 8 7 5" xfId="14824"/>
    <cellStyle name="輸入 8 7 5 2" xfId="27701"/>
    <cellStyle name="輸入 8 7 5 3" xfId="42536"/>
    <cellStyle name="輸入 8 7 6" xfId="16253"/>
    <cellStyle name="輸入 8 7 6 2" xfId="23872"/>
    <cellStyle name="輸入 8 7 6 3" xfId="29566"/>
    <cellStyle name="輸入 8 7 7" xfId="18573"/>
    <cellStyle name="輸入 8 7 7 2" xfId="28695"/>
    <cellStyle name="輸入 8 7 7 3" xfId="41138"/>
    <cellStyle name="輸入 8 7 8" xfId="40184"/>
    <cellStyle name="輸入 8 8" xfId="5604"/>
    <cellStyle name="輸入 8 8 2" xfId="36055"/>
    <cellStyle name="輸入 8 9" xfId="10648"/>
    <cellStyle name="輸入 8 9 2" xfId="19125"/>
    <cellStyle name="輸入 8 9 3" xfId="30582"/>
    <cellStyle name="輸入 9" xfId="8947"/>
    <cellStyle name="輸入 9 2" xfId="37610"/>
    <cellStyle name="良い 10" xfId="4339"/>
    <cellStyle name="良い 11" xfId="4340"/>
    <cellStyle name="良い 12" xfId="4341"/>
    <cellStyle name="良い 13" xfId="4342"/>
    <cellStyle name="良い 14" xfId="4343"/>
    <cellStyle name="良い 15" xfId="4344"/>
    <cellStyle name="良い 16" xfId="4345"/>
    <cellStyle name="良い 17" xfId="4346"/>
    <cellStyle name="良い 18" xfId="4347"/>
    <cellStyle name="良い 19" xfId="4348"/>
    <cellStyle name="良い 2" xfId="149"/>
    <cellStyle name="良い 20" xfId="4349"/>
    <cellStyle name="良い 21" xfId="4350"/>
    <cellStyle name="良い 22" xfId="4351"/>
    <cellStyle name="良い 23" xfId="4352"/>
    <cellStyle name="良い 24" xfId="4353"/>
    <cellStyle name="良い 25" xfId="4354"/>
    <cellStyle name="良い 26" xfId="4355"/>
    <cellStyle name="良い 27" xfId="4356"/>
    <cellStyle name="良い 28" xfId="4357"/>
    <cellStyle name="良い 29" xfId="4358"/>
    <cellStyle name="良い 3" xfId="684"/>
    <cellStyle name="良い 3 2" xfId="4359"/>
    <cellStyle name="良い 30" xfId="4360"/>
    <cellStyle name="良い 31" xfId="4361"/>
    <cellStyle name="良い 32" xfId="4362"/>
    <cellStyle name="良い 33" xfId="4363"/>
    <cellStyle name="良い 34" xfId="4364"/>
    <cellStyle name="良い 35" xfId="4365"/>
    <cellStyle name="良い 36" xfId="4366"/>
    <cellStyle name="良い 37" xfId="4367"/>
    <cellStyle name="良い 38" xfId="4368"/>
    <cellStyle name="良い 39" xfId="4369"/>
    <cellStyle name="良い 4" xfId="4370"/>
    <cellStyle name="良い 40" xfId="4371"/>
    <cellStyle name="良い 41" xfId="4372"/>
    <cellStyle name="良い 42" xfId="4373"/>
    <cellStyle name="良い 43" xfId="4374"/>
    <cellStyle name="良い 44" xfId="4375"/>
    <cellStyle name="良い 45" xfId="4376"/>
    <cellStyle name="良い 5" xfId="4377"/>
    <cellStyle name="良い 6" xfId="4378"/>
    <cellStyle name="良い 7" xfId="4379"/>
    <cellStyle name="良い 8" xfId="4380"/>
    <cellStyle name="良い 9" xfId="4381"/>
    <cellStyle name="連結的儲存格" xfId="584"/>
    <cellStyle name="보통" xfId="585"/>
    <cellStyle name="壞" xfId="586"/>
    <cellStyle name="설명 텍스트" xfId="587"/>
    <cellStyle name="檢查儲存格" xfId="588"/>
    <cellStyle name="셀 확인" xfId="589"/>
    <cellStyle name="연결된 셀" xfId="590"/>
    <cellStyle name="요약" xfId="591"/>
    <cellStyle name="요약 10" xfId="5896"/>
    <cellStyle name="요약 10 2" xfId="42304"/>
    <cellStyle name="요약 11" xfId="10365"/>
    <cellStyle name="요약 11 2" xfId="30617"/>
    <cellStyle name="요약 12" xfId="14630"/>
    <cellStyle name="요약 12 2" xfId="36366"/>
    <cellStyle name="요약 13" xfId="14639"/>
    <cellStyle name="요약 13 2" xfId="38487"/>
    <cellStyle name="요약 14" xfId="16855"/>
    <cellStyle name="요약 14 2" xfId="38343"/>
    <cellStyle name="요약 15" xfId="39779"/>
    <cellStyle name="요약 2" xfId="592"/>
    <cellStyle name="요약 2 10" xfId="37020"/>
    <cellStyle name="요약 2 2" xfId="4382"/>
    <cellStyle name="요약 2 2 10" xfId="12788"/>
    <cellStyle name="요약 2 2 10 2" xfId="43545"/>
    <cellStyle name="요약 2 2 11" xfId="14841"/>
    <cellStyle name="요약 2 2 11 2" xfId="43526"/>
    <cellStyle name="요약 2 2 12" xfId="16255"/>
    <cellStyle name="요약 2 2 12 2" xfId="29564"/>
    <cellStyle name="요약 2 2 13" xfId="18575"/>
    <cellStyle name="요약 2 2 13 2" xfId="42829"/>
    <cellStyle name="요약 2 2 14" xfId="39277"/>
    <cellStyle name="요약 2 2 2" xfId="4383"/>
    <cellStyle name="요약 2 2 2 2" xfId="5553"/>
    <cellStyle name="요약 2 2 2 2 2" xfId="35408"/>
    <cellStyle name="요약 2 2 2 3" xfId="10693"/>
    <cellStyle name="요약 2 2 2 3 2" xfId="34084"/>
    <cellStyle name="요약 2 2 2 4" xfId="12789"/>
    <cellStyle name="요약 2 2 2 4 2" xfId="37251"/>
    <cellStyle name="요약 2 2 2 5" xfId="14842"/>
    <cellStyle name="요약 2 2 2 5 2" xfId="33568"/>
    <cellStyle name="요약 2 2 2 6" xfId="16256"/>
    <cellStyle name="요약 2 2 2 6 2" xfId="29563"/>
    <cellStyle name="요약 2 2 2 7" xfId="18576"/>
    <cellStyle name="요약 2 2 2 7 2" xfId="36637"/>
    <cellStyle name="요약 2 2 2 8" xfId="40020"/>
    <cellStyle name="요약 2 2 3" xfId="4384"/>
    <cellStyle name="요약 2 2 3 2" xfId="5552"/>
    <cellStyle name="요약 2 2 3 2 2" xfId="41876"/>
    <cellStyle name="요약 2 2 3 3" xfId="10694"/>
    <cellStyle name="요약 2 2 3 3 2" xfId="32395"/>
    <cellStyle name="요약 2 2 3 4" xfId="12790"/>
    <cellStyle name="요약 2 2 3 4 2" xfId="40465"/>
    <cellStyle name="요약 2 2 3 5" xfId="14843"/>
    <cellStyle name="요약 2 2 3 5 2" xfId="42368"/>
    <cellStyle name="요약 2 2 3 6" xfId="16257"/>
    <cellStyle name="요약 2 2 3 6 2" xfId="29562"/>
    <cellStyle name="요약 2 2 3 7" xfId="18577"/>
    <cellStyle name="요약 2 2 3 7 2" xfId="41513"/>
    <cellStyle name="요약 2 2 3 8" xfId="37912"/>
    <cellStyle name="요약 2 2 4" xfId="4385"/>
    <cellStyle name="요약 2 2 4 2" xfId="5551"/>
    <cellStyle name="요약 2 2 4 2 2" xfId="37805"/>
    <cellStyle name="요약 2 2 4 3" xfId="10695"/>
    <cellStyle name="요약 2 2 4 3 2" xfId="30581"/>
    <cellStyle name="요약 2 2 4 4" xfId="12791"/>
    <cellStyle name="요약 2 2 4 4 2" xfId="36369"/>
    <cellStyle name="요약 2 2 4 5" xfId="14844"/>
    <cellStyle name="요약 2 2 4 5 2" xfId="32840"/>
    <cellStyle name="요약 2 2 4 6" xfId="16258"/>
    <cellStyle name="요약 2 2 4 6 2" xfId="29561"/>
    <cellStyle name="요약 2 2 4 7" xfId="18578"/>
    <cellStyle name="요약 2 2 4 7 2" xfId="36578"/>
    <cellStyle name="요약 2 2 4 8" xfId="41628"/>
    <cellStyle name="요약 2 2 5" xfId="4386"/>
    <cellStyle name="요약 2 2 5 2" xfId="5550"/>
    <cellStyle name="요약 2 2 5 2 2" xfId="41792"/>
    <cellStyle name="요약 2 2 5 3" xfId="10696"/>
    <cellStyle name="요약 2 2 5 3 2" xfId="34077"/>
    <cellStyle name="요약 2 2 5 4" xfId="12792"/>
    <cellStyle name="요약 2 2 5 4 2" xfId="43166"/>
    <cellStyle name="요약 2 2 5 5" xfId="14845"/>
    <cellStyle name="요약 2 2 5 5 2" xfId="29956"/>
    <cellStyle name="요약 2 2 5 6" xfId="16259"/>
    <cellStyle name="요약 2 2 5 6 2" xfId="29560"/>
    <cellStyle name="요약 2 2 5 7" xfId="18579"/>
    <cellStyle name="요약 2 2 5 7 2" xfId="40003"/>
    <cellStyle name="요약 2 2 5 8" xfId="35756"/>
    <cellStyle name="요약 2 2 6" xfId="4387"/>
    <cellStyle name="요약 2 2 6 2" xfId="5549"/>
    <cellStyle name="요약 2 2 6 2 2" xfId="39171"/>
    <cellStyle name="요약 2 2 6 3" xfId="10697"/>
    <cellStyle name="요약 2 2 6 3 2" xfId="32401"/>
    <cellStyle name="요약 2 2 6 4" xfId="12793"/>
    <cellStyle name="요약 2 2 6 4 2" xfId="35280"/>
    <cellStyle name="요약 2 2 6 5" xfId="14846"/>
    <cellStyle name="요약 2 2 6 5 2" xfId="40485"/>
    <cellStyle name="요약 2 2 6 6" xfId="16260"/>
    <cellStyle name="요약 2 2 6 6 2" xfId="32894"/>
    <cellStyle name="요약 2 2 6 7" xfId="18580"/>
    <cellStyle name="요약 2 2 6 7 2" xfId="32622"/>
    <cellStyle name="요약 2 2 6 8" xfId="40733"/>
    <cellStyle name="요약 2 2 7" xfId="4388"/>
    <cellStyle name="요약 2 2 7 2" xfId="5548"/>
    <cellStyle name="요약 2 2 7 2 2" xfId="43926"/>
    <cellStyle name="요약 2 2 7 3" xfId="10698"/>
    <cellStyle name="요약 2 2 7 3 2" xfId="38792"/>
    <cellStyle name="요약 2 2 7 4" xfId="12794"/>
    <cellStyle name="요약 2 2 7 4 2" xfId="40492"/>
    <cellStyle name="요약 2 2 7 5" xfId="14847"/>
    <cellStyle name="요약 2 2 7 5 2" xfId="38477"/>
    <cellStyle name="요약 2 2 7 6" xfId="16261"/>
    <cellStyle name="요약 2 2 7 6 2" xfId="28962"/>
    <cellStyle name="요약 2 2 7 7" xfId="18581"/>
    <cellStyle name="요약 2 2 7 7 2" xfId="40559"/>
    <cellStyle name="요약 2 2 7 8" xfId="36170"/>
    <cellStyle name="요약 2 2 8" xfId="5554"/>
    <cellStyle name="요약 2 2 8 2" xfId="40245"/>
    <cellStyle name="요약 2 2 9" xfId="10692"/>
    <cellStyle name="요약 2 2 9 2" xfId="35578"/>
    <cellStyle name="요약 2 3" xfId="4389"/>
    <cellStyle name="요약 2 3 2" xfId="5547"/>
    <cellStyle name="요약 2 3 2 2" xfId="31175"/>
    <cellStyle name="요약 2 3 3" xfId="10699"/>
    <cellStyle name="요약 2 3 3 2" xfId="37426"/>
    <cellStyle name="요약 2 3 4" xfId="12795"/>
    <cellStyle name="요약 2 3 4 2" xfId="33784"/>
    <cellStyle name="요약 2 3 5" xfId="14848"/>
    <cellStyle name="요약 2 3 5 2" xfId="40482"/>
    <cellStyle name="요약 2 3 6" xfId="16262"/>
    <cellStyle name="요약 2 3 6 2" xfId="29559"/>
    <cellStyle name="요약 2 3 7" xfId="18582"/>
    <cellStyle name="요약 2 3 7 2" xfId="33402"/>
    <cellStyle name="요약 2 3 8" xfId="40805"/>
    <cellStyle name="요약 2 4" xfId="5555"/>
    <cellStyle name="요약 2 4 2" xfId="36066"/>
    <cellStyle name="요약 2 5" xfId="10691"/>
    <cellStyle name="요약 2 5 2" xfId="34443"/>
    <cellStyle name="요약 2 6" xfId="12787"/>
    <cellStyle name="요약 2 6 2" xfId="38615"/>
    <cellStyle name="요약 2 7" xfId="14840"/>
    <cellStyle name="요약 2 7 2" xfId="35122"/>
    <cellStyle name="요약 2 8" xfId="16254"/>
    <cellStyle name="요약 2 8 2" xfId="29565"/>
    <cellStyle name="요약 2 9" xfId="18574"/>
    <cellStyle name="요약 2 9 2" xfId="38194"/>
    <cellStyle name="요약 3" xfId="593"/>
    <cellStyle name="요약 3 10" xfId="42730"/>
    <cellStyle name="요약 3 2" xfId="4390"/>
    <cellStyle name="요약 3 2 10" xfId="12797"/>
    <cellStyle name="요약 3 2 10 2" xfId="30176"/>
    <cellStyle name="요약 3 2 11" xfId="14850"/>
    <cellStyle name="요약 3 2 11 2" xfId="43020"/>
    <cellStyle name="요약 3 2 12" xfId="16264"/>
    <cellStyle name="요약 3 2 12 2" xfId="29557"/>
    <cellStyle name="요약 3 2 13" xfId="18584"/>
    <cellStyle name="요약 3 2 13 2" xfId="33125"/>
    <cellStyle name="요약 3 2 14" xfId="34631"/>
    <cellStyle name="요약 3 2 2" xfId="4391"/>
    <cellStyle name="요약 3 2 2 2" xfId="5544"/>
    <cellStyle name="요약 3 2 2 2 2" xfId="34526"/>
    <cellStyle name="요약 3 2 2 3" xfId="10702"/>
    <cellStyle name="요약 3 2 2 3 2" xfId="34083"/>
    <cellStyle name="요약 3 2 2 4" xfId="12798"/>
    <cellStyle name="요약 3 2 2 4 2" xfId="41814"/>
    <cellStyle name="요약 3 2 2 5" xfId="14851"/>
    <cellStyle name="요약 3 2 2 5 2" xfId="33926"/>
    <cellStyle name="요약 3 2 2 6" xfId="16265"/>
    <cellStyle name="요약 3 2 2 6 2" xfId="29556"/>
    <cellStyle name="요약 3 2 2 7" xfId="18585"/>
    <cellStyle name="요약 3 2 2 7 2" xfId="29273"/>
    <cellStyle name="요약 3 2 2 8" xfId="31884"/>
    <cellStyle name="요약 3 2 3" xfId="4392"/>
    <cellStyle name="요약 3 2 3 2" xfId="5543"/>
    <cellStyle name="요약 3 2 3 2 2" xfId="40673"/>
    <cellStyle name="요약 3 2 3 3" xfId="10703"/>
    <cellStyle name="요약 3 2 3 3 2" xfId="32396"/>
    <cellStyle name="요약 3 2 3 4" xfId="12799"/>
    <cellStyle name="요약 3 2 3 4 2" xfId="38614"/>
    <cellStyle name="요약 3 2 3 5" xfId="14852"/>
    <cellStyle name="요약 3 2 3 5 2" xfId="39525"/>
    <cellStyle name="요약 3 2 3 6" xfId="16266"/>
    <cellStyle name="요약 3 2 3 6 2" xfId="29555"/>
    <cellStyle name="요약 3 2 3 7" xfId="18586"/>
    <cellStyle name="요약 3 2 3 7 2" xfId="41899"/>
    <cellStyle name="요약 3 2 3 8" xfId="31273"/>
    <cellStyle name="요약 3 2 4" xfId="4393"/>
    <cellStyle name="요약 3 2 4 2" xfId="5542"/>
    <cellStyle name="요약 3 2 4 2 2" xfId="36067"/>
    <cellStyle name="요약 3 2 4 3" xfId="10704"/>
    <cellStyle name="요약 3 2 4 3 2" xfId="30580"/>
    <cellStyle name="요약 3 2 4 4" xfId="12800"/>
    <cellStyle name="요약 3 2 4 4 2" xfId="41333"/>
    <cellStyle name="요약 3 2 4 5" xfId="14853"/>
    <cellStyle name="요약 3 2 4 5 2" xfId="35121"/>
    <cellStyle name="요약 3 2 4 6" xfId="16267"/>
    <cellStyle name="요약 3 2 4 6 2" xfId="29554"/>
    <cellStyle name="요약 3 2 4 7" xfId="18587"/>
    <cellStyle name="요약 3 2 4 7 2" xfId="38193"/>
    <cellStyle name="요약 3 2 4 8" xfId="40132"/>
    <cellStyle name="요약 3 2 5" xfId="4394"/>
    <cellStyle name="요약 3 2 5 2" xfId="5541"/>
    <cellStyle name="요약 3 2 5 2 2" xfId="39707"/>
    <cellStyle name="요약 3 2 5 3" xfId="10705"/>
    <cellStyle name="요약 3 2 5 3 2" xfId="38791"/>
    <cellStyle name="요약 3 2 5 4" xfId="12801"/>
    <cellStyle name="요약 3 2 5 4 2" xfId="37250"/>
    <cellStyle name="요약 3 2 5 5" xfId="14854"/>
    <cellStyle name="요약 3 2 5 5 2" xfId="42729"/>
    <cellStyle name="요약 3 2 5 6" xfId="16268"/>
    <cellStyle name="요약 3 2 5 6 2" xfId="29553"/>
    <cellStyle name="요약 3 2 5 7" xfId="18588"/>
    <cellStyle name="요약 3 2 5 7 2" xfId="42925"/>
    <cellStyle name="요약 3 2 5 8" xfId="34624"/>
    <cellStyle name="요약 3 2 6" xfId="4395"/>
    <cellStyle name="요약 3 2 6 2" xfId="5540"/>
    <cellStyle name="요약 3 2 6 2 2" xfId="35409"/>
    <cellStyle name="요약 3 2 6 3" xfId="10706"/>
    <cellStyle name="요약 3 2 6 3 2" xfId="37425"/>
    <cellStyle name="요약 3 2 6 4" xfId="12802"/>
    <cellStyle name="요약 3 2 6 4 2" xfId="41923"/>
    <cellStyle name="요약 3 2 6 5" xfId="14855"/>
    <cellStyle name="요약 3 2 6 5 2" xfId="33567"/>
    <cellStyle name="요약 3 2 6 6" xfId="16269"/>
    <cellStyle name="요약 3 2 6 6 2" xfId="29552"/>
    <cellStyle name="요약 3 2 6 7" xfId="18589"/>
    <cellStyle name="요약 3 2 6 7 2" xfId="36636"/>
    <cellStyle name="요약 3 2 6 8" xfId="31891"/>
    <cellStyle name="요약 3 2 7" xfId="4396"/>
    <cellStyle name="요약 3 2 7 2" xfId="5539"/>
    <cellStyle name="요약 3 2 7 2 2" xfId="39922"/>
    <cellStyle name="요약 3 2 7 3" xfId="10707"/>
    <cellStyle name="요약 3 2 7 3 2" xfId="34444"/>
    <cellStyle name="요약 3 2 7 4" xfId="12803"/>
    <cellStyle name="요약 3 2 7 4 2" xfId="34649"/>
    <cellStyle name="요약 3 2 7 5" xfId="14856"/>
    <cellStyle name="요약 3 2 7 5 2" xfId="40862"/>
    <cellStyle name="요약 3 2 7 6" xfId="16270"/>
    <cellStyle name="요약 3 2 7 6 2" xfId="29551"/>
    <cellStyle name="요약 3 2 7 7" xfId="18590"/>
    <cellStyle name="요약 3 2 7 7 2" xfId="42668"/>
    <cellStyle name="요약 3 2 7 8" xfId="43974"/>
    <cellStyle name="요약 3 2 8" xfId="5545"/>
    <cellStyle name="요약 3 2 8 2" xfId="39789"/>
    <cellStyle name="요약 3 2 9" xfId="10701"/>
    <cellStyle name="요약 3 2 9 2" xfId="35577"/>
    <cellStyle name="요약 3 3" xfId="4397"/>
    <cellStyle name="요약 3 3 2" xfId="5538"/>
    <cellStyle name="요약 3 3 2 2" xfId="37806"/>
    <cellStyle name="요약 3 3 3" xfId="10708"/>
    <cellStyle name="요약 3 3 3 2" xfId="35576"/>
    <cellStyle name="요약 3 3 4" xfId="12804"/>
    <cellStyle name="요약 3 3 4 2" xfId="42867"/>
    <cellStyle name="요약 3 3 5" xfId="14857"/>
    <cellStyle name="요약 3 3 5 2" xfId="31657"/>
    <cellStyle name="요약 3 3 6" xfId="16271"/>
    <cellStyle name="요약 3 3 6 2" xfId="29550"/>
    <cellStyle name="요약 3 3 7" xfId="18591"/>
    <cellStyle name="요약 3 3 7 2" xfId="36579"/>
    <cellStyle name="요약 3 3 8" xfId="39276"/>
    <cellStyle name="요약 3 4" xfId="5546"/>
    <cellStyle name="요약 3 4 2" xfId="31957"/>
    <cellStyle name="요약 3 5" xfId="10700"/>
    <cellStyle name="요약 3 5 2" xfId="36009"/>
    <cellStyle name="요약 3 6" xfId="12796"/>
    <cellStyle name="요약 3 6 2" xfId="32720"/>
    <cellStyle name="요약 3 7" xfId="14849"/>
    <cellStyle name="요약 3 7 2" xfId="37111"/>
    <cellStyle name="요약 3 8" xfId="16263"/>
    <cellStyle name="요약 3 8 2" xfId="29558"/>
    <cellStyle name="요약 3 9" xfId="18583"/>
    <cellStyle name="요약 3 9 2" xfId="41027"/>
    <cellStyle name="요약 4" xfId="4398"/>
    <cellStyle name="요약 4 10" xfId="41967"/>
    <cellStyle name="요약 4 2" xfId="4399"/>
    <cellStyle name="요약 4 2 10" xfId="12806"/>
    <cellStyle name="요약 4 2 10 2" xfId="40427"/>
    <cellStyle name="요약 4 2 11" xfId="14859"/>
    <cellStyle name="요약 4 2 11 2" xfId="42317"/>
    <cellStyle name="요약 4 2 12" xfId="16273"/>
    <cellStyle name="요약 4 2 12 2" xfId="29549"/>
    <cellStyle name="요약 4 2 13" xfId="18593"/>
    <cellStyle name="요약 4 2 13 2" xfId="32623"/>
    <cellStyle name="요약 4 2 14" xfId="37911"/>
    <cellStyle name="요약 4 2 2" xfId="4400"/>
    <cellStyle name="요약 4 2 2 2" xfId="5534"/>
    <cellStyle name="요약 4 2 2 2 2" xfId="31176"/>
    <cellStyle name="요약 4 2 2 3" xfId="10711"/>
    <cellStyle name="요약 4 2 2 3 2" xfId="30579"/>
    <cellStyle name="요약 4 2 2 4" xfId="12807"/>
    <cellStyle name="요약 4 2 2 4 2" xfId="33783"/>
    <cellStyle name="요약 4 2 2 5" xfId="14860"/>
    <cellStyle name="요약 4 2 2 5 2" xfId="38476"/>
    <cellStyle name="요약 4 2 2 6" xfId="16274"/>
    <cellStyle name="요약 4 2 2 6 2" xfId="29548"/>
    <cellStyle name="요약 4 2 2 7" xfId="18594"/>
    <cellStyle name="요약 4 2 2 7 2" xfId="43384"/>
    <cellStyle name="요약 4 2 2 8" xfId="39941"/>
    <cellStyle name="요약 4 2 3" xfId="4401"/>
    <cellStyle name="요약 4 2 3 2" xfId="5533"/>
    <cellStyle name="요약 4 2 3 2 2" xfId="31956"/>
    <cellStyle name="요약 4 2 3 3" xfId="10712"/>
    <cellStyle name="요약 4 2 3 3 2" xfId="38790"/>
    <cellStyle name="요약 4 2 3 4" xfId="12808"/>
    <cellStyle name="요약 4 2 3 4 2" xfId="32721"/>
    <cellStyle name="요약 4 2 3 5" xfId="14861"/>
    <cellStyle name="요약 4 2 3 5 2" xfId="40759"/>
    <cellStyle name="요약 4 2 3 6" xfId="16275"/>
    <cellStyle name="요약 4 2 3 6 2" xfId="29547"/>
    <cellStyle name="요약 4 2 3 7" xfId="18595"/>
    <cellStyle name="요약 4 2 3 7 2" xfId="33401"/>
    <cellStyle name="요약 4 2 3 8" xfId="35755"/>
    <cellStyle name="요약 4 2 4" xfId="4402"/>
    <cellStyle name="요약 4 2 4 2" xfId="5532"/>
    <cellStyle name="요약 4 2 4 2 2" xfId="40689"/>
    <cellStyle name="요약 4 2 4 3" xfId="10713"/>
    <cellStyle name="요약 4 2 4 3 2" xfId="37424"/>
    <cellStyle name="요약 4 2 4 4" xfId="12809"/>
    <cellStyle name="요약 4 2 4 4 2" xfId="30175"/>
    <cellStyle name="요약 4 2 4 5" xfId="14862"/>
    <cellStyle name="요약 4 2 4 5 2" xfId="37110"/>
    <cellStyle name="요약 4 2 4 6" xfId="16276"/>
    <cellStyle name="요약 4 2 4 6 2" xfId="29546"/>
    <cellStyle name="요약 4 2 4 7" xfId="18596"/>
    <cellStyle name="요약 4 2 4 7 2" xfId="42438"/>
    <cellStyle name="요약 4 2 4 8" xfId="40273"/>
    <cellStyle name="요약 4 2 5" xfId="4403"/>
    <cellStyle name="요약 4 2 5 2" xfId="5531"/>
    <cellStyle name="요약 4 2 5 2 2" xfId="34527"/>
    <cellStyle name="요약 4 2 5 3" xfId="10714"/>
    <cellStyle name="요약 4 2 5 3 2" xfId="36008"/>
    <cellStyle name="요약 4 2 5 4" xfId="12810"/>
    <cellStyle name="요약 4 2 5 4 2" xfId="40014"/>
    <cellStyle name="요약 4 2 5 5" xfId="14863"/>
    <cellStyle name="요약 4 2 5 5 2" xfId="41877"/>
    <cellStyle name="요약 4 2 5 6" xfId="16277"/>
    <cellStyle name="요약 4 2 5 6 2" xfId="29545"/>
    <cellStyle name="요약 4 2 5 7" xfId="18597"/>
    <cellStyle name="요약 4 2 5 7 2" xfId="33126"/>
    <cellStyle name="요약 4 2 5 8" xfId="36169"/>
    <cellStyle name="요약 4 2 6" xfId="4404"/>
    <cellStyle name="요약 4 2 6 2" xfId="5530"/>
    <cellStyle name="요약 4 2 6 2 2" xfId="40919"/>
    <cellStyle name="요약 4 2 6 3" xfId="10715"/>
    <cellStyle name="요약 4 2 6 3 2" xfId="35575"/>
    <cellStyle name="요약 4 2 6 4" xfId="12811"/>
    <cellStyle name="요약 4 2 6 4 2" xfId="38613"/>
    <cellStyle name="요약 4 2 6 5" xfId="14864"/>
    <cellStyle name="요약 4 2 6 5 2" xfId="33927"/>
    <cellStyle name="요약 4 2 6 6" xfId="16278"/>
    <cellStyle name="요약 4 2 6 6 2" xfId="29544"/>
    <cellStyle name="요약 4 2 6 7" xfId="18598"/>
    <cellStyle name="요약 4 2 6 7 2" xfId="29272"/>
    <cellStyle name="요약 4 2 6 8" xfId="40361"/>
    <cellStyle name="요약 4 2 7" xfId="4405"/>
    <cellStyle name="요약 4 2 7 2" xfId="5529"/>
    <cellStyle name="요약 4 2 7 2 2" xfId="36068"/>
    <cellStyle name="요약 4 2 7 3" xfId="10716"/>
    <cellStyle name="요약 4 2 7 3 2" xfId="34081"/>
    <cellStyle name="요약 4 2 7 4" xfId="12812"/>
    <cellStyle name="요약 4 2 7 4 2" xfId="41122"/>
    <cellStyle name="요약 4 2 7 5" xfId="14865"/>
    <cellStyle name="요약 4 2 7 5 2" xfId="41506"/>
    <cellStyle name="요약 4 2 7 6" xfId="16279"/>
    <cellStyle name="요약 4 2 7 6 2" xfId="29543"/>
    <cellStyle name="요약 4 2 7 7" xfId="18599"/>
    <cellStyle name="요약 4 2 7 7 2" xfId="42463"/>
    <cellStyle name="요약 4 2 7 8" xfId="34630"/>
    <cellStyle name="요약 4 2 8" xfId="5535"/>
    <cellStyle name="요약 4 2 8 2" xfId="43927"/>
    <cellStyle name="요약 4 2 9" xfId="10710"/>
    <cellStyle name="요약 4 2 9 2" xfId="31601"/>
    <cellStyle name="요약 4 3" xfId="4406"/>
    <cellStyle name="요약 4 3 2" xfId="5528"/>
    <cellStyle name="요약 4 3 2 2" xfId="42186"/>
    <cellStyle name="요약 4 3 3" xfId="10717"/>
    <cellStyle name="요약 4 3 3 2" xfId="32397"/>
    <cellStyle name="요약 4 3 4" xfId="12813"/>
    <cellStyle name="요약 4 3 4 2" xfId="37249"/>
    <cellStyle name="요약 4 3 5" xfId="14866"/>
    <cellStyle name="요약 4 3 5 2" xfId="35120"/>
    <cellStyle name="요약 4 3 6" xfId="16280"/>
    <cellStyle name="요약 4 3 6 2" xfId="29542"/>
    <cellStyle name="요약 4 3 7" xfId="18600"/>
    <cellStyle name="요약 4 3 7 2" xfId="38192"/>
    <cellStyle name="요약 4 3 8" xfId="31885"/>
    <cellStyle name="요약 4 4" xfId="5536"/>
    <cellStyle name="요약 4 4 2" xfId="39172"/>
    <cellStyle name="요약 4 5" xfId="10709"/>
    <cellStyle name="요약 4 5 2" xfId="34082"/>
    <cellStyle name="요약 4 6" xfId="12805"/>
    <cellStyle name="요약 4 6 2" xfId="35279"/>
    <cellStyle name="요약 4 7" xfId="14858"/>
    <cellStyle name="요약 4 7 2" xfId="29955"/>
    <cellStyle name="요약 4 8" xfId="16272"/>
    <cellStyle name="요약 4 8 2" xfId="28902"/>
    <cellStyle name="요약 4 9" xfId="18592"/>
    <cellStyle name="요약 4 9 2" xfId="40333"/>
    <cellStyle name="요약 5" xfId="4407"/>
    <cellStyle name="요약 5 10" xfId="31272"/>
    <cellStyle name="요약 5 2" xfId="4408"/>
    <cellStyle name="요약 5 2 10" xfId="12815"/>
    <cellStyle name="요약 5 2 10 2" xfId="33629"/>
    <cellStyle name="요약 5 2 11" xfId="14868"/>
    <cellStyle name="요약 5 2 11 2" xfId="33566"/>
    <cellStyle name="요약 5 2 12" xfId="16282"/>
    <cellStyle name="요약 5 2 12 2" xfId="29540"/>
    <cellStyle name="요약 5 2 13" xfId="18602"/>
    <cellStyle name="요약 5 2 13 2" xfId="36635"/>
    <cellStyle name="요약 5 2 14" xfId="43973"/>
    <cellStyle name="요약 5 2 2" xfId="4409"/>
    <cellStyle name="요약 5 2 2 2" xfId="4883"/>
    <cellStyle name="요약 5 2 2 2 2" xfId="35468"/>
    <cellStyle name="요약 5 2 2 3" xfId="10720"/>
    <cellStyle name="요약 5 2 2 3 2" xfId="37423"/>
    <cellStyle name="요약 5 2 2 4" xfId="12816"/>
    <cellStyle name="요약 5 2 2 4 2" xfId="42697"/>
    <cellStyle name="요약 5 2 2 5" xfId="14869"/>
    <cellStyle name="요약 5 2 2 5 2" xfId="41663"/>
    <cellStyle name="요약 5 2 2 6" xfId="16283"/>
    <cellStyle name="요약 5 2 2 6 2" xfId="29539"/>
    <cellStyle name="요약 5 2 2 7" xfId="18603"/>
    <cellStyle name="요약 5 2 2 7 2" xfId="43489"/>
    <cellStyle name="요약 5 2 2 8" xfId="39275"/>
    <cellStyle name="요약 5 2 3" xfId="4410"/>
    <cellStyle name="요약 5 2 3 2" xfId="5526"/>
    <cellStyle name="요약 5 2 3 2 2" xfId="42805"/>
    <cellStyle name="요약 5 2 3 3" xfId="10721"/>
    <cellStyle name="요약 5 2 3 3 2" xfId="34445"/>
    <cellStyle name="요약 5 2 3 4" xfId="12817"/>
    <cellStyle name="요약 5 2 3 4 2" xfId="35278"/>
    <cellStyle name="요약 5 2 3 5" xfId="14870"/>
    <cellStyle name="요약 5 2 3 5 2" xfId="32841"/>
    <cellStyle name="요약 5 2 3 6" xfId="16284"/>
    <cellStyle name="요약 5 2 3 6 2" xfId="29538"/>
    <cellStyle name="요약 5 2 3 7" xfId="18604"/>
    <cellStyle name="요약 5 2 3 7 2" xfId="36580"/>
    <cellStyle name="요약 5 2 3 8" xfId="39792"/>
    <cellStyle name="요약 5 2 4" xfId="4411"/>
    <cellStyle name="요약 5 2 4 2" xfId="5525"/>
    <cellStyle name="요약 5 2 4 2 2" xfId="37807"/>
    <cellStyle name="요약 5 2 4 3" xfId="10722"/>
    <cellStyle name="요약 5 2 4 3 2" xfId="35574"/>
    <cellStyle name="요약 5 2 4 4" xfId="12818"/>
    <cellStyle name="요약 5 2 4 4 2" xfId="43358"/>
    <cellStyle name="요약 5 2 4 5" xfId="14871"/>
    <cellStyle name="요약 5 2 4 5 2" xfId="29954"/>
    <cellStyle name="요약 5 2 4 6" xfId="16285"/>
    <cellStyle name="요약 5 2 4 6 2" xfId="29537"/>
    <cellStyle name="요약 5 2 4 7" xfId="18605"/>
    <cellStyle name="요약 5 2 4 7 2" xfId="42281"/>
    <cellStyle name="요약 5 2 4 8" xfId="37910"/>
    <cellStyle name="요약 5 2 5" xfId="4412"/>
    <cellStyle name="요약 5 2 5 2" xfId="5524"/>
    <cellStyle name="요약 5 2 5 2 2" xfId="40425"/>
    <cellStyle name="요약 5 2 5 3" xfId="10723"/>
    <cellStyle name="요약 5 2 5 3 2" xfId="34080"/>
    <cellStyle name="요약 5 2 5 4" xfId="12819"/>
    <cellStyle name="요약 5 2 5 4 2" xfId="33782"/>
    <cellStyle name="요약 5 2 5 5" xfId="14872"/>
    <cellStyle name="요약 5 2 5 5 2" xfId="40979"/>
    <cellStyle name="요약 5 2 5 6" xfId="16286"/>
    <cellStyle name="요약 5 2 5 6 2" xfId="29536"/>
    <cellStyle name="요약 5 2 5 7" xfId="18606"/>
    <cellStyle name="요약 5 2 5 7 2" xfId="32624"/>
    <cellStyle name="요약 5 2 5 8" xfId="40288"/>
    <cellStyle name="요약 5 2 6" xfId="4413"/>
    <cellStyle name="요약 5 2 6 2" xfId="5523"/>
    <cellStyle name="요약 5 2 6 2 2" xfId="39173"/>
    <cellStyle name="요약 5 2 6 3" xfId="10724"/>
    <cellStyle name="요약 5 2 6 3 2" xfId="32398"/>
    <cellStyle name="요약 5 2 6 4" xfId="12820"/>
    <cellStyle name="요약 5 2 6 4 2" xfId="32722"/>
    <cellStyle name="요약 5 2 6 5" xfId="14873"/>
    <cellStyle name="요약 5 2 6 5 2" xfId="38475"/>
    <cellStyle name="요약 5 2 6 6" xfId="16287"/>
    <cellStyle name="요약 5 2 6 6 2" xfId="29535"/>
    <cellStyle name="요약 5 2 6 7" xfId="18607"/>
    <cellStyle name="요약 5 2 6 7 2" xfId="40143"/>
    <cellStyle name="요약 5 2 6 8" xfId="35754"/>
    <cellStyle name="요약 5 2 7" xfId="4414"/>
    <cellStyle name="요약 5 2 7 2" xfId="5522"/>
    <cellStyle name="요약 5 2 7 2 2" xfId="43928"/>
    <cellStyle name="요약 5 2 7 3" xfId="10725"/>
    <cellStyle name="요약 5 2 7 3 2" xfId="30577"/>
    <cellStyle name="요약 5 2 7 4" xfId="12821"/>
    <cellStyle name="요약 5 2 7 4 2" xfId="30174"/>
    <cellStyle name="요약 5 2 7 5" xfId="14874"/>
    <cellStyle name="요약 5 2 7 5 2" xfId="42180"/>
    <cellStyle name="요약 5 2 7 6" xfId="16288"/>
    <cellStyle name="요약 5 2 7 6 2" xfId="29534"/>
    <cellStyle name="요약 5 2 7 7" xfId="18608"/>
    <cellStyle name="요약 5 2 7 7 2" xfId="33400"/>
    <cellStyle name="요약 5 2 7 8" xfId="43474"/>
    <cellStyle name="요약 5 2 8" xfId="9244"/>
    <cellStyle name="요약 5 2 8 2" xfId="38962"/>
    <cellStyle name="요약 5 2 9" xfId="10719"/>
    <cellStyle name="요약 5 2 9 2" xfId="38789"/>
    <cellStyle name="요약 5 3" xfId="4415"/>
    <cellStyle name="요약 5 3 2" xfId="5521"/>
    <cellStyle name="요약 5 3 2 2" xfId="31177"/>
    <cellStyle name="요약 5 3 3" xfId="10726"/>
    <cellStyle name="요약 5 3 3 2" xfId="38788"/>
    <cellStyle name="요약 5 3 4" xfId="12822"/>
    <cellStyle name="요약 5 3 4 2" xfId="42350"/>
    <cellStyle name="요약 5 3 5" xfId="14875"/>
    <cellStyle name="요약 5 3 5 2" xfId="37109"/>
    <cellStyle name="요약 5 3 6" xfId="16289"/>
    <cellStyle name="요약 5 3 6 2" xfId="29533"/>
    <cellStyle name="요약 5 3 7" xfId="18609"/>
    <cellStyle name="요약 5 3 7 2" xfId="42935"/>
    <cellStyle name="요약 5 3 8" xfId="36168"/>
    <cellStyle name="요약 5 4" xfId="5527"/>
    <cellStyle name="요약 5 4 2" xfId="36844"/>
    <cellStyle name="요약 5 5" xfId="10718"/>
    <cellStyle name="요약 5 5 2" xfId="30578"/>
    <cellStyle name="요약 5 6" xfId="12814"/>
    <cellStyle name="요약 5 6 2" xfId="42961"/>
    <cellStyle name="요약 5 7" xfId="14867"/>
    <cellStyle name="요약 5 7 2" xfId="40654"/>
    <cellStyle name="요약 5 8" xfId="16281"/>
    <cellStyle name="요약 5 8 2" xfId="29541"/>
    <cellStyle name="요약 5 9" xfId="18601"/>
    <cellStyle name="요약 5 9 2" xfId="40808"/>
    <cellStyle name="요약 6" xfId="4416"/>
    <cellStyle name="요약 6 10" xfId="39594"/>
    <cellStyle name="요약 6 2" xfId="4417"/>
    <cellStyle name="요약 6 2 10" xfId="12824"/>
    <cellStyle name="요약 6 2 10 2" xfId="41605"/>
    <cellStyle name="요약 6 2 11" xfId="14877"/>
    <cellStyle name="요약 6 2 11 2" xfId="33928"/>
    <cellStyle name="요약 6 2 12" xfId="16291"/>
    <cellStyle name="요약 6 2 12 2" xfId="29531"/>
    <cellStyle name="요약 6 2 13" xfId="18611"/>
    <cellStyle name="요약 6 2 13 2" xfId="29271"/>
    <cellStyle name="요약 6 2 14" xfId="34629"/>
    <cellStyle name="요약 6 2 2" xfId="4418"/>
    <cellStyle name="요약 6 2 2 2" xfId="5518"/>
    <cellStyle name="요약 6 2 2 2 2" xfId="34528"/>
    <cellStyle name="요약 6 2 2 3" xfId="10729"/>
    <cellStyle name="요약 6 2 2 3 2" xfId="35573"/>
    <cellStyle name="요약 6 2 2 4" xfId="12825"/>
    <cellStyle name="요약 6 2 2 4 2" xfId="37248"/>
    <cellStyle name="요약 6 2 2 5" xfId="14878"/>
    <cellStyle name="요약 6 2 2 5 2" xfId="40852"/>
    <cellStyle name="요약 6 2 2 6" xfId="16292"/>
    <cellStyle name="요약 6 2 2 6 2" xfId="29530"/>
    <cellStyle name="요약 6 2 2 7" xfId="18612"/>
    <cellStyle name="요약 6 2 2 7 2" xfId="42919"/>
    <cellStyle name="요약 6 2 2 8" xfId="31886"/>
    <cellStyle name="요약 6 2 3" xfId="4419"/>
    <cellStyle name="요약 6 2 3 2" xfId="5517"/>
    <cellStyle name="요약 6 2 3 2 2" xfId="41975"/>
    <cellStyle name="요약 6 2 3 3" xfId="10730"/>
    <cellStyle name="요약 6 2 3 3 2" xfId="34079"/>
    <cellStyle name="요약 6 2 3 4" xfId="12826"/>
    <cellStyle name="요약 6 2 3 4 2" xfId="41717"/>
    <cellStyle name="요약 6 2 3 5" xfId="14879"/>
    <cellStyle name="요약 6 2 3 5 2" xfId="35119"/>
    <cellStyle name="요약 6 2 3 6" xfId="16293"/>
    <cellStyle name="요약 6 2 3 6 2" xfId="29529"/>
    <cellStyle name="요약 6 2 3 7" xfId="18613"/>
    <cellStyle name="요약 6 2 3 7 2" xfId="38191"/>
    <cellStyle name="요약 6 2 3 8" xfId="31271"/>
    <cellStyle name="요약 6 2 4" xfId="4420"/>
    <cellStyle name="요약 6 2 4 2" xfId="5516"/>
    <cellStyle name="요약 6 2 4 2 2" xfId="36069"/>
    <cellStyle name="요약 6 2 4 3" xfId="10731"/>
    <cellStyle name="요약 6 2 4 3 2" xfId="32399"/>
    <cellStyle name="요약 6 2 4 4" xfId="12827"/>
    <cellStyle name="요약 6 2 4 4 2" xfId="33630"/>
    <cellStyle name="요약 6 2 4 5" xfId="14880"/>
    <cellStyle name="요약 6 2 4 5 2" xfId="41953"/>
    <cellStyle name="요약 6 2 4 6" xfId="16294"/>
    <cellStyle name="요약 6 2 4 6 2" xfId="29528"/>
    <cellStyle name="요약 6 2 4 7" xfId="18614"/>
    <cellStyle name="요약 6 2 4 7 2" xfId="40821"/>
    <cellStyle name="요약 6 2 4 8" xfId="43972"/>
    <cellStyle name="요약 6 2 5" xfId="4421"/>
    <cellStyle name="요약 6 2 5 2" xfId="5515"/>
    <cellStyle name="요약 6 2 5 2 2" xfId="42673"/>
    <cellStyle name="요약 6 2 5 3" xfId="10732"/>
    <cellStyle name="요약 6 2 5 3 2" xfId="30576"/>
    <cellStyle name="요약 6 2 5 4" xfId="12828"/>
    <cellStyle name="요약 6 2 5 4 2" xfId="39693"/>
    <cellStyle name="요약 6 2 5 5" xfId="14881"/>
    <cellStyle name="요약 6 2 5 5 2" xfId="33565"/>
    <cellStyle name="요약 6 2 5 6" xfId="16295"/>
    <cellStyle name="요약 6 2 5 6 2" xfId="29179"/>
    <cellStyle name="요약 6 2 5 7" xfId="18615"/>
    <cellStyle name="요약 6 2 5 7 2" xfId="36634"/>
    <cellStyle name="요약 6 2 5 8" xfId="39274"/>
    <cellStyle name="요약 6 2 6" xfId="4422"/>
    <cellStyle name="요약 6 2 6 2" xfId="5514"/>
    <cellStyle name="요약 6 2 6 2 2" xfId="36192"/>
    <cellStyle name="요약 6 2 6 3" xfId="10733"/>
    <cellStyle name="요약 6 2 6 3 2" xfId="38787"/>
    <cellStyle name="요약 6 2 6 4" xfId="12829"/>
    <cellStyle name="요약 6 2 6 4 2" xfId="35277"/>
    <cellStyle name="요약 6 2 6 5" xfId="14882"/>
    <cellStyle name="요약 6 2 6 5 2" xfId="40335"/>
    <cellStyle name="요약 6 2 6 6" xfId="16296"/>
    <cellStyle name="요약 6 2 6 6 2" xfId="29527"/>
    <cellStyle name="요약 6 2 6 7" xfId="18616"/>
    <cellStyle name="요약 6 2 6 7 2" xfId="41888"/>
    <cellStyle name="요약 6 2 6 8" xfId="39925"/>
    <cellStyle name="요약 6 2 7" xfId="4423"/>
    <cellStyle name="요약 6 2 7 2" xfId="5513"/>
    <cellStyle name="요약 6 2 7 2 2" xfId="40883"/>
    <cellStyle name="요약 6 2 7 3" xfId="10734"/>
    <cellStyle name="요약 6 2 7 3 2" xfId="37421"/>
    <cellStyle name="요약 6 2 7 4" xfId="12830"/>
    <cellStyle name="요약 6 2 7 4 2" xfId="41844"/>
    <cellStyle name="요약 6 2 7 5" xfId="14883"/>
    <cellStyle name="요약 6 2 7 5 2" xfId="32842"/>
    <cellStyle name="요약 6 2 7 6" xfId="16297"/>
    <cellStyle name="요약 6 2 7 6 2" xfId="29526"/>
    <cellStyle name="요약 6 2 7 7" xfId="18617"/>
    <cellStyle name="요약 6 2 7 7 2" xfId="36581"/>
    <cellStyle name="요약 6 2 7 8" xfId="37909"/>
    <cellStyle name="요약 6 2 8" xfId="5519"/>
    <cellStyle name="요약 6 2 8 2" xfId="41009"/>
    <cellStyle name="요약 6 2 9" xfId="10728"/>
    <cellStyle name="요약 6 2 9 2" xfId="36007"/>
    <cellStyle name="요약 6 3" xfId="4424"/>
    <cellStyle name="요약 6 3 2" xfId="5512"/>
    <cellStyle name="요약 6 3 2 2" xfId="37808"/>
    <cellStyle name="요약 6 3 3" xfId="10735"/>
    <cellStyle name="요약 6 3 3 2" xfId="36006"/>
    <cellStyle name="요약 6 3 4" xfId="12831"/>
    <cellStyle name="요약 6 3 4 2" xfId="33781"/>
    <cellStyle name="요약 6 3 5" xfId="14884"/>
    <cellStyle name="요약 6 3 5 2" xfId="29953"/>
    <cellStyle name="요약 6 3 6" xfId="16298"/>
    <cellStyle name="요약 6 3 6 2" xfId="29525"/>
    <cellStyle name="요약 6 3 7" xfId="18618"/>
    <cellStyle name="요약 6 3 7 2" xfId="41003"/>
    <cellStyle name="요약 6 3 8" xfId="41504"/>
    <cellStyle name="요약 6 4" xfId="5520"/>
    <cellStyle name="요약 6 4 2" xfId="31539"/>
    <cellStyle name="요약 6 5" xfId="10727"/>
    <cellStyle name="요약 6 5 2" xfId="37422"/>
    <cellStyle name="요약 6 6" xfId="12823"/>
    <cellStyle name="요약 6 6 2" xfId="38612"/>
    <cellStyle name="요약 6 7" xfId="14876"/>
    <cellStyle name="요약 6 7 2" xfId="40882"/>
    <cellStyle name="요약 6 8" xfId="16290"/>
    <cellStyle name="요약 6 8 2" xfId="29532"/>
    <cellStyle name="요약 6 9" xfId="18610"/>
    <cellStyle name="요약 6 9 2" xfId="33127"/>
    <cellStyle name="요약 7" xfId="4425"/>
    <cellStyle name="요약 7 10" xfId="12832"/>
    <cellStyle name="요약 7 10 2" xfId="32723"/>
    <cellStyle name="요약 7 11" xfId="14885"/>
    <cellStyle name="요약 7 11 2" xfId="43466"/>
    <cellStyle name="요약 7 12" xfId="16299"/>
    <cellStyle name="요약 7 12 2" xfId="29524"/>
    <cellStyle name="요약 7 13" xfId="18619"/>
    <cellStyle name="요약 7 13 2" xfId="32625"/>
    <cellStyle name="요약 7 14" xfId="34450"/>
    <cellStyle name="요약 7 2" xfId="4426"/>
    <cellStyle name="요약 7 2 2" xfId="5510"/>
    <cellStyle name="요약 7 2 2 2" xfId="39174"/>
    <cellStyle name="요약 7 2 3" xfId="10737"/>
    <cellStyle name="요약 7 2 3 2" xfId="34078"/>
    <cellStyle name="요약 7 2 4" xfId="12833"/>
    <cellStyle name="요약 7 2 4 2" xfId="30173"/>
    <cellStyle name="요약 7 2 5" xfId="14886"/>
    <cellStyle name="요약 7 2 5 2" xfId="38474"/>
    <cellStyle name="요약 7 2 6" xfId="16300"/>
    <cellStyle name="요약 7 2 6 2" xfId="29523"/>
    <cellStyle name="요약 7 2 7" xfId="18620"/>
    <cellStyle name="요약 7 2 7 2" xfId="29270"/>
    <cellStyle name="요약 7 2 8" xfId="40566"/>
    <cellStyle name="요약 7 3" xfId="4427"/>
    <cellStyle name="요약 7 3 2" xfId="5509"/>
    <cellStyle name="요약 7 3 2 2" xfId="43929"/>
    <cellStyle name="요약 7 3 3" xfId="10738"/>
    <cellStyle name="요약 7 3 3 2" xfId="32400"/>
    <cellStyle name="요약 7 3 4" xfId="12834"/>
    <cellStyle name="요약 7 3 4 2" xfId="42914"/>
    <cellStyle name="요약 7 3 5" xfId="14887"/>
    <cellStyle name="요약 7 3 5 2" xfId="40737"/>
    <cellStyle name="요약 7 3 6" xfId="16301"/>
    <cellStyle name="요약 7 3 6 2" xfId="29522"/>
    <cellStyle name="요약 7 3 7" xfId="18621"/>
    <cellStyle name="요약 7 3 7 2" xfId="29269"/>
    <cellStyle name="요약 7 3 8" xfId="36167"/>
    <cellStyle name="요약 7 4" xfId="4428"/>
    <cellStyle name="요약 7 4 2" xfId="5508"/>
    <cellStyle name="요약 7 4 2 2" xfId="31959"/>
    <cellStyle name="요약 7 4 3" xfId="10739"/>
    <cellStyle name="요약 7 4 3 2" xfId="30575"/>
    <cellStyle name="요약 7 4 4" xfId="12835"/>
    <cellStyle name="요약 7 4 4 2" xfId="38611"/>
    <cellStyle name="요약 7 4 5" xfId="14888"/>
    <cellStyle name="요약 7 4 5 2" xfId="37108"/>
    <cellStyle name="요약 7 4 6" xfId="16302"/>
    <cellStyle name="요약 7 4 6 2" xfId="29521"/>
    <cellStyle name="요약 7 4 7" xfId="18622"/>
    <cellStyle name="요약 7 4 7 2" xfId="42827"/>
    <cellStyle name="요약 7 4 8" xfId="41614"/>
    <cellStyle name="요약 7 5" xfId="4429"/>
    <cellStyle name="요약 7 5 2" xfId="5507"/>
    <cellStyle name="요약 7 5 2 2" xfId="40277"/>
    <cellStyle name="요약 7 5 3" xfId="10740"/>
    <cellStyle name="요약 7 5 3 2" xfId="38786"/>
    <cellStyle name="요약 7 5 4" xfId="12836"/>
    <cellStyle name="요약 7 5 4 2" xfId="40366"/>
    <cellStyle name="요약 7 5 5" xfId="14889"/>
    <cellStyle name="요약 7 5 5 2" xfId="39655"/>
    <cellStyle name="요약 7 5 6" xfId="16303"/>
    <cellStyle name="요약 7 5 6 2" xfId="29520"/>
    <cellStyle name="요약 7 5 7" xfId="18623"/>
    <cellStyle name="요약 7 5 7 2" xfId="38130"/>
    <cellStyle name="요약 7 5 8" xfId="34628"/>
    <cellStyle name="요약 7 6" xfId="4430"/>
    <cellStyle name="요약 7 6 2" xfId="5506"/>
    <cellStyle name="요약 7 6 2 2" xfId="34524"/>
    <cellStyle name="요약 7 6 3" xfId="10741"/>
    <cellStyle name="요약 7 6 3 2" xfId="37420"/>
    <cellStyle name="요약 7 6 4" xfId="12837"/>
    <cellStyle name="요약 7 6 4 2" xfId="37247"/>
    <cellStyle name="요약 7 6 5" xfId="14890"/>
    <cellStyle name="요약 7 6 5 2" xfId="33929"/>
    <cellStyle name="요약 7 6 6" xfId="16304"/>
    <cellStyle name="요약 7 6 6 2" xfId="29519"/>
    <cellStyle name="요약 7 6 7" xfId="18624"/>
    <cellStyle name="요약 7 6 7 2" xfId="41564"/>
    <cellStyle name="요약 7 6 8" xfId="31887"/>
    <cellStyle name="요약 7 7" xfId="4431"/>
    <cellStyle name="요약 7 7 2" xfId="5505"/>
    <cellStyle name="요약 7 7 2 2" xfId="40564"/>
    <cellStyle name="요약 7 7 3" xfId="10742"/>
    <cellStyle name="요약 7 7 3 2" xfId="34446"/>
    <cellStyle name="요약 7 7 4" xfId="12838"/>
    <cellStyle name="요약 7 7 4 2" xfId="39882"/>
    <cellStyle name="요약 7 7 5" xfId="14891"/>
    <cellStyle name="요약 7 7 5 2" xfId="43603"/>
    <cellStyle name="요약 7 7 6" xfId="16305"/>
    <cellStyle name="요약 7 7 6 2" xfId="29518"/>
    <cellStyle name="요약 7 7 7" xfId="18625"/>
    <cellStyle name="요약 7 7 7 2" xfId="36832"/>
    <cellStyle name="요약 7 7 8" xfId="31270"/>
    <cellStyle name="요약 7 8" xfId="5511"/>
    <cellStyle name="요약 7 8 2" xfId="40879"/>
    <cellStyle name="요약 7 9" xfId="10736"/>
    <cellStyle name="요약 7 9 2" xfId="35572"/>
    <cellStyle name="요약 8" xfId="4432"/>
    <cellStyle name="요약 8 10" xfId="12839"/>
    <cellStyle name="요약 8 10 2" xfId="33631"/>
    <cellStyle name="요약 8 11" xfId="14892"/>
    <cellStyle name="요약 8 11 2" xfId="35118"/>
    <cellStyle name="요약 8 12" xfId="16306"/>
    <cellStyle name="요약 8 12 2" xfId="32851"/>
    <cellStyle name="요약 8 13" xfId="18626"/>
    <cellStyle name="요약 8 13 2" xfId="42052"/>
    <cellStyle name="요약 8 14" xfId="43971"/>
    <cellStyle name="요약 8 2" xfId="4433"/>
    <cellStyle name="요약 8 2 2" xfId="5503"/>
    <cellStyle name="요약 8 2 2 2" xfId="31955"/>
    <cellStyle name="요약 8 2 3" xfId="10744"/>
    <cellStyle name="요약 8 2 3 2" xfId="30574"/>
    <cellStyle name="요약 8 2 4" xfId="12840"/>
    <cellStyle name="요약 8 2 4 2" xfId="39470"/>
    <cellStyle name="요약 8 2 5" xfId="14893"/>
    <cellStyle name="요약 8 2 5 2" xfId="29952"/>
    <cellStyle name="요약 8 2 6" xfId="16307"/>
    <cellStyle name="요약 8 2 6 2" xfId="28961"/>
    <cellStyle name="요약 8 2 7" xfId="18627"/>
    <cellStyle name="요약 8 2 7 2" xfId="36590"/>
    <cellStyle name="요약 8 2 8" xfId="39273"/>
    <cellStyle name="요약 8 3" xfId="4434"/>
    <cellStyle name="요약 8 3 2" xfId="5502"/>
    <cellStyle name="요약 8 3 2 2" xfId="41687"/>
    <cellStyle name="요약 8 3 3" xfId="10745"/>
    <cellStyle name="요약 8 3 3 2" xfId="38785"/>
    <cellStyle name="요약 8 3 4" xfId="12841"/>
    <cellStyle name="요약 8 3 4 2" xfId="35276"/>
    <cellStyle name="요약 8 3 5" xfId="14894"/>
    <cellStyle name="요약 8 3 5 2" xfId="39544"/>
    <cellStyle name="요약 8 3 6" xfId="16308"/>
    <cellStyle name="요약 8 3 6 2" xfId="29517"/>
    <cellStyle name="요약 8 3 7" xfId="18628"/>
    <cellStyle name="요약 8 3 7 2" xfId="43061"/>
    <cellStyle name="요약 8 3 8" xfId="41905"/>
    <cellStyle name="요약 8 4" xfId="4435"/>
    <cellStyle name="요약 8 4 2" xfId="5501"/>
    <cellStyle name="요약 8 4 2 2" xfId="34529"/>
    <cellStyle name="요약 8 4 3" xfId="10746"/>
    <cellStyle name="요약 8 4 3 2" xfId="29111"/>
    <cellStyle name="요약 8 4 4" xfId="12842"/>
    <cellStyle name="요약 8 4 4 2" xfId="39855"/>
    <cellStyle name="요약 8 4 5" xfId="14895"/>
    <cellStyle name="요약 8 4 5 2" xfId="33557"/>
    <cellStyle name="요약 8 4 6" xfId="16309"/>
    <cellStyle name="요약 8 4 6 2" xfId="29516"/>
    <cellStyle name="요약 8 4 7" xfId="18629"/>
    <cellStyle name="요약 8 4 7 2" xfId="31681"/>
    <cellStyle name="요약 8 4 8" xfId="37908"/>
    <cellStyle name="요약 8 5" xfId="4436"/>
    <cellStyle name="요약 8 5 2" xfId="5500"/>
    <cellStyle name="요약 8 5 2 2" xfId="40309"/>
    <cellStyle name="요약 8 5 3" xfId="10747"/>
    <cellStyle name="요약 8 5 3 2" xfId="38139"/>
    <cellStyle name="요약 8 5 4" xfId="12843"/>
    <cellStyle name="요약 8 5 4 2" xfId="33780"/>
    <cellStyle name="요약 8 5 5" xfId="14896"/>
    <cellStyle name="요약 8 5 5 2" xfId="43163"/>
    <cellStyle name="요약 8 5 6" xfId="16310"/>
    <cellStyle name="요약 8 5 6 2" xfId="29515"/>
    <cellStyle name="요약 8 5 7" xfId="18630"/>
    <cellStyle name="요약 8 5 7 2" xfId="40971"/>
    <cellStyle name="요약 8 5 8" xfId="42568"/>
    <cellStyle name="요약 8 6" xfId="4437"/>
    <cellStyle name="요약 8 6 2" xfId="5499"/>
    <cellStyle name="요약 8 6 2 2" xfId="36070"/>
    <cellStyle name="요약 8 6 3" xfId="10748"/>
    <cellStyle name="요약 8 6 3 2" xfId="37411"/>
    <cellStyle name="요약 8 6 4" xfId="12844"/>
    <cellStyle name="요약 8 6 4 2" xfId="32724"/>
    <cellStyle name="요약 8 6 5" xfId="14897"/>
    <cellStyle name="요약 8 6 5 2" xfId="32850"/>
    <cellStyle name="요약 8 6 6" xfId="16311"/>
    <cellStyle name="요약 8 6 6 2" xfId="29514"/>
    <cellStyle name="요약 8 6 7" xfId="18631"/>
    <cellStyle name="요약 8 6 7 2" xfId="33180"/>
    <cellStyle name="요약 8 6 8" xfId="35753"/>
    <cellStyle name="요약 8 7" xfId="4438"/>
    <cellStyle name="요약 8 7 2" xfId="5498"/>
    <cellStyle name="요약 8 7 2 2" xfId="39548"/>
    <cellStyle name="요약 8 7 3" xfId="10749"/>
    <cellStyle name="요약 8 7 3 2" xfId="35998"/>
    <cellStyle name="요약 8 7 4" xfId="12845"/>
    <cellStyle name="요약 8 7 4 2" xfId="30172"/>
    <cellStyle name="요약 8 7 5" xfId="14898"/>
    <cellStyle name="요약 8 7 5 2" xfId="40953"/>
    <cellStyle name="요약 8 7 6" xfId="16312"/>
    <cellStyle name="요약 8 7 6 2" xfId="29513"/>
    <cellStyle name="요약 8 7 7" xfId="18632"/>
    <cellStyle name="요약 8 7 7 2" xfId="41023"/>
    <cellStyle name="요약 8 7 8" xfId="42064"/>
    <cellStyle name="요약 8 8" xfId="5504"/>
    <cellStyle name="요약 8 8 2" xfId="31178"/>
    <cellStyle name="요약 8 9" xfId="10743"/>
    <cellStyle name="요약 8 9 2" xfId="35571"/>
    <cellStyle name="요약 9" xfId="5152"/>
    <cellStyle name="요약 9 2" xfId="36101"/>
    <cellStyle name="입력" xfId="594"/>
    <cellStyle name="입력 10" xfId="9290"/>
    <cellStyle name="입력 10 2" xfId="20263"/>
    <cellStyle name="입력 10 3" xfId="29192"/>
    <cellStyle name="입력 11" xfId="10364"/>
    <cellStyle name="입력 11 2" xfId="23706"/>
    <cellStyle name="입력 11 3" xfId="31595"/>
    <cellStyle name="입력 12" xfId="14629"/>
    <cellStyle name="입력 12 2" xfId="26060"/>
    <cellStyle name="입력 12 3" xfId="43154"/>
    <cellStyle name="입력 13" xfId="14640"/>
    <cellStyle name="입력 13 2" xfId="22186"/>
    <cellStyle name="입력 13 3" xfId="41248"/>
    <cellStyle name="입력 14" xfId="16856"/>
    <cellStyle name="입력 14 2" xfId="25468"/>
    <cellStyle name="입력 14 3" xfId="36763"/>
    <cellStyle name="입력 15" xfId="36357"/>
    <cellStyle name="입력 2" xfId="595"/>
    <cellStyle name="입력 2 10" xfId="41284"/>
    <cellStyle name="입력 2 2" xfId="4439"/>
    <cellStyle name="입력 2 2 10" xfId="12847"/>
    <cellStyle name="입력 2 2 10 2" xfId="25175"/>
    <cellStyle name="입력 2 2 10 3" xfId="38610"/>
    <cellStyle name="입력 2 2 11" xfId="14900"/>
    <cellStyle name="입력 2 2 11 2" xfId="19426"/>
    <cellStyle name="입력 2 2 11 3" xfId="40278"/>
    <cellStyle name="입력 2 2 12" xfId="16314"/>
    <cellStyle name="입력 2 2 12 2" xfId="23234"/>
    <cellStyle name="입력 2 2 12 3" xfId="29511"/>
    <cellStyle name="입력 2 2 13" xfId="18634"/>
    <cellStyle name="입력 2 2 13 2" xfId="28697"/>
    <cellStyle name="입력 2 2 13 3" xfId="42783"/>
    <cellStyle name="입력 2 2 14" xfId="36166"/>
    <cellStyle name="입력 2 2 2" xfId="4440"/>
    <cellStyle name="입력 2 2 2 2" xfId="5495"/>
    <cellStyle name="입력 2 2 2 2 2" xfId="37809"/>
    <cellStyle name="입력 2 2 2 3" xfId="10752"/>
    <cellStyle name="입력 2 2 2 3 2" xfId="24486"/>
    <cellStyle name="입력 2 2 2 3 3" xfId="32409"/>
    <cellStyle name="입력 2 2 2 4" xfId="12848"/>
    <cellStyle name="입력 2 2 2 4 2" xfId="19048"/>
    <cellStyle name="입력 2 2 2 4 3" xfId="42354"/>
    <cellStyle name="입력 2 2 2 5" xfId="14901"/>
    <cellStyle name="입력 2 2 2 5 2" xfId="22158"/>
    <cellStyle name="입력 2 2 2 5 3" xfId="37107"/>
    <cellStyle name="입력 2 2 2 6" xfId="16315"/>
    <cellStyle name="입력 2 2 2 6 2" xfId="27447"/>
    <cellStyle name="입력 2 2 2 6 3" xfId="29510"/>
    <cellStyle name="입력 2 2 2 7" xfId="18635"/>
    <cellStyle name="입력 2 2 2 7 2" xfId="28698"/>
    <cellStyle name="입력 2 2 2 7 3" xfId="38189"/>
    <cellStyle name="입력 2 2 2 8" xfId="40687"/>
    <cellStyle name="입력 2 2 3" xfId="4441"/>
    <cellStyle name="입력 2 2 3 2" xfId="5494"/>
    <cellStyle name="입력 2 2 3 2 2" xfId="41072"/>
    <cellStyle name="입력 2 2 3 3" xfId="10753"/>
    <cellStyle name="입력 2 2 3 3 2" xfId="22871"/>
    <cellStyle name="입력 2 2 3 3 3" xfId="38784"/>
    <cellStyle name="입력 2 2 3 4" xfId="12849"/>
    <cellStyle name="입력 2 2 3 4 2" xfId="19982"/>
    <cellStyle name="입력 2 2 3 4 3" xfId="37246"/>
    <cellStyle name="입력 2 2 3 5" xfId="14902"/>
    <cellStyle name="입력 2 2 3 5 2" xfId="25447"/>
    <cellStyle name="입력 2 2 3 5 3" xfId="42998"/>
    <cellStyle name="입력 2 2 3 6" xfId="16316"/>
    <cellStyle name="입력 2 2 3 6 2" xfId="20852"/>
    <cellStyle name="입력 2 2 3 6 3" xfId="29509"/>
    <cellStyle name="입력 2 2 3 7" xfId="18636"/>
    <cellStyle name="입력 2 2 3 7 2" xfId="28699"/>
    <cellStyle name="입력 2 2 3 7 3" xfId="39612"/>
    <cellStyle name="입력 2 2 3 8" xfId="34627"/>
    <cellStyle name="입력 2 2 4" xfId="4442"/>
    <cellStyle name="입력 2 2 4 2" xfId="5493"/>
    <cellStyle name="입력 2 2 4 2 2" xfId="39175"/>
    <cellStyle name="입력 2 2 4 3" xfId="10754"/>
    <cellStyle name="입력 2 2 4 3 2" xfId="25552"/>
    <cellStyle name="입력 2 2 4 3 3" xfId="37419"/>
    <cellStyle name="입력 2 2 4 4" xfId="12850"/>
    <cellStyle name="입력 2 2 4 4 2" xfId="26900"/>
    <cellStyle name="입력 2 2 4 4 3" xfId="39562"/>
    <cellStyle name="입력 2 2 4 5" xfId="14903"/>
    <cellStyle name="입력 2 2 4 5 2" xfId="21997"/>
    <cellStyle name="입력 2 2 4 5 3" xfId="33930"/>
    <cellStyle name="입력 2 2 4 6" xfId="16317"/>
    <cellStyle name="입력 2 2 4 6 2" xfId="20586"/>
    <cellStyle name="입력 2 2 4 6 3" xfId="29508"/>
    <cellStyle name="입력 2 2 4 7" xfId="18637"/>
    <cellStyle name="입력 2 2 4 7 2" xfId="28700"/>
    <cellStyle name="입력 2 2 4 7 3" xfId="36632"/>
    <cellStyle name="입력 2 2 4 8" xfId="31888"/>
    <cellStyle name="입력 2 2 5" xfId="4443"/>
    <cellStyle name="입력 2 2 5 2" xfId="5492"/>
    <cellStyle name="입력 2 2 5 2 2" xfId="43930"/>
    <cellStyle name="입력 2 2 5 3" xfId="10755"/>
    <cellStyle name="입력 2 2 5 3 2" xfId="26717"/>
    <cellStyle name="입력 2 2 5 3 3" xfId="36378"/>
    <cellStyle name="입력 2 2 5 4" xfId="12851"/>
    <cellStyle name="입력 2 2 5 4 2" xfId="25260"/>
    <cellStyle name="입력 2 2 5 4 3" xfId="33632"/>
    <cellStyle name="입력 2 2 5 5" xfId="14904"/>
    <cellStyle name="입력 2 2 5 5 2" xfId="26439"/>
    <cellStyle name="입력 2 2 5 5 3" xfId="41900"/>
    <cellStyle name="입력 2 2 5 6" xfId="16318"/>
    <cellStyle name="입력 2 2 5 6 2" xfId="25316"/>
    <cellStyle name="입력 2 2 5 6 3" xfId="28901"/>
    <cellStyle name="입력 2 2 5 7" xfId="18638"/>
    <cellStyle name="입력 2 2 5 7 2" xfId="28701"/>
    <cellStyle name="입력 2 2 5 7 3" xfId="42743"/>
    <cellStyle name="입력 2 2 5 8" xfId="31269"/>
    <cellStyle name="입력 2 2 6" xfId="4444"/>
    <cellStyle name="입력 2 2 6 2" xfId="5491"/>
    <cellStyle name="입력 2 2 6 2 2" xfId="31960"/>
    <cellStyle name="입력 2 2 6 3" xfId="10756"/>
    <cellStyle name="입력 2 2 6 3 2" xfId="25691"/>
    <cellStyle name="입력 2 2 6 3 3" xfId="35570"/>
    <cellStyle name="입력 2 2 6 4" xfId="12852"/>
    <cellStyle name="입력 2 2 6 4 2" xfId="27145"/>
    <cellStyle name="입력 2 2 6 4 3" xfId="41330"/>
    <cellStyle name="입력 2 2 6 5" xfId="14905"/>
    <cellStyle name="입력 2 2 6 5 2" xfId="28133"/>
    <cellStyle name="입력 2 2 6 5 3" xfId="35117"/>
    <cellStyle name="입력 2 2 6 6" xfId="16319"/>
    <cellStyle name="입력 2 2 6 6 2" xfId="26891"/>
    <cellStyle name="입력 2 2 6 6 3" xfId="29507"/>
    <cellStyle name="입력 2 2 6 7" xfId="18639"/>
    <cellStyle name="입력 2 2 6 7 2" xfId="28702"/>
    <cellStyle name="입력 2 2 6 7 3" xfId="36583"/>
    <cellStyle name="입력 2 2 6 8" xfId="43970"/>
    <cellStyle name="입력 2 2 7" xfId="4445"/>
    <cellStyle name="입력 2 2 7 2" xfId="5490"/>
    <cellStyle name="입력 2 2 7 2 2" xfId="42024"/>
    <cellStyle name="입력 2 2 7 3" xfId="10757"/>
    <cellStyle name="입력 2 2 7 3 2" xfId="25050"/>
    <cellStyle name="입력 2 2 7 3 3" xfId="34076"/>
    <cellStyle name="입력 2 2 7 4" xfId="12853"/>
    <cellStyle name="입력 2 2 7 4 2" xfId="22124"/>
    <cellStyle name="입력 2 2 7 4 3" xfId="35275"/>
    <cellStyle name="입력 2 2 7 5" xfId="14906"/>
    <cellStyle name="입력 2 2 7 5 2" xfId="20608"/>
    <cellStyle name="입력 2 2 7 5 3" xfId="41735"/>
    <cellStyle name="입력 2 2 7 6" xfId="16320"/>
    <cellStyle name="입력 2 2 7 6 2" xfId="19643"/>
    <cellStyle name="입력 2 2 7 6 3" xfId="29506"/>
    <cellStyle name="입력 2 2 7 7" xfId="18640"/>
    <cellStyle name="입력 2 2 7 7 2" xfId="28703"/>
    <cellStyle name="입력 2 2 7 7 3" xfId="42660"/>
    <cellStyle name="입력 2 2 7 8" xfId="39272"/>
    <cellStyle name="입력 2 2 8" xfId="5496"/>
    <cellStyle name="입력 2 2 8 2" xfId="43085"/>
    <cellStyle name="입력 2 2 9" xfId="10751"/>
    <cellStyle name="입력 2 2 9 2" xfId="24307"/>
    <cellStyle name="입력 2 2 9 3" xfId="34068"/>
    <cellStyle name="입력 2 3" xfId="4446"/>
    <cellStyle name="입력 2 3 2" xfId="5489"/>
    <cellStyle name="입력 2 3 2 2" xfId="34523"/>
    <cellStyle name="입력 2 3 3" xfId="10758"/>
    <cellStyle name="입력 2 3 3 2" xfId="25754"/>
    <cellStyle name="입력 2 3 3 3" xfId="32402"/>
    <cellStyle name="입력 2 3 4" xfId="12854"/>
    <cellStyle name="입력 2 3 4 2" xfId="25071"/>
    <cellStyle name="입력 2 3 4 3" xfId="30171"/>
    <cellStyle name="입력 2 3 5" xfId="14907"/>
    <cellStyle name="입력 2 3 5 2" xfId="25484"/>
    <cellStyle name="입력 2 3 5 3" xfId="33563"/>
    <cellStyle name="입력 2 3 6" xfId="16321"/>
    <cellStyle name="입력 2 3 6 2" xfId="23691"/>
    <cellStyle name="입력 2 3 6 3" xfId="29505"/>
    <cellStyle name="입력 2 3 7" xfId="18641"/>
    <cellStyle name="입력 2 3 7 2" xfId="28704"/>
    <cellStyle name="입력 2 3 7 3" xfId="32627"/>
    <cellStyle name="입력 2 3 8" xfId="41893"/>
    <cellStyle name="입력 2 4" xfId="5497"/>
    <cellStyle name="입력 2 4 2" xfId="35410"/>
    <cellStyle name="입력 2 5" xfId="10750"/>
    <cellStyle name="입력 2 5 2" xfId="23668"/>
    <cellStyle name="입력 2 5 3" xfId="35562"/>
    <cellStyle name="입력 2 6" xfId="12846"/>
    <cellStyle name="입력 2 6 2" xfId="23751"/>
    <cellStyle name="입력 2 6 3" xfId="39814"/>
    <cellStyle name="입력 2 7" xfId="14899"/>
    <cellStyle name="입력 2 7 2" xfId="22694"/>
    <cellStyle name="입력 2 7 3" xfId="38473"/>
    <cellStyle name="입력 2 8" xfId="16313"/>
    <cellStyle name="입력 2 8 2" xfId="21095"/>
    <cellStyle name="입력 2 8 3" xfId="29512"/>
    <cellStyle name="입력 2 9" xfId="18633"/>
    <cellStyle name="입력 2 9 2" xfId="28696"/>
    <cellStyle name="입력 2 9 3" xfId="33138"/>
    <cellStyle name="입력 3" xfId="596"/>
    <cellStyle name="입력 3 10" xfId="34814"/>
    <cellStyle name="입력 3 2" xfId="4447"/>
    <cellStyle name="입력 3 2 10" xfId="12856"/>
    <cellStyle name="입력 3 2 10 2" xfId="22615"/>
    <cellStyle name="입력 3 2 10 3" xfId="38609"/>
    <cellStyle name="입력 3 2 11" xfId="14909"/>
    <cellStyle name="입력 3 2 11 2" xfId="26863"/>
    <cellStyle name="입력 3 2 11 3" xfId="32844"/>
    <cellStyle name="입력 3 2 12" xfId="16323"/>
    <cellStyle name="입력 3 2 12 2" xfId="25381"/>
    <cellStyle name="입력 3 2 12 3" xfId="29503"/>
    <cellStyle name="입력 3 2 13" xfId="18643"/>
    <cellStyle name="입력 3 2 13 2" xfId="28706"/>
    <cellStyle name="입력 3 2 13 3" xfId="33188"/>
    <cellStyle name="입력 3 2 14" xfId="37907"/>
    <cellStyle name="입력 3 2 2" xfId="4448"/>
    <cellStyle name="입력 3 2 2 2" xfId="5486"/>
    <cellStyle name="입력 3 2 2 2 2" xfId="43323"/>
    <cellStyle name="입력 3 2 2 3" xfId="10761"/>
    <cellStyle name="입력 3 2 2 3 2" xfId="27328"/>
    <cellStyle name="입력 3 2 2 3 3" xfId="32408"/>
    <cellStyle name="입력 3 2 2 4" xfId="12857"/>
    <cellStyle name="입력 3 2 2 4 2" xfId="19239"/>
    <cellStyle name="입력 3 2 2 4 3" xfId="43560"/>
    <cellStyle name="입력 3 2 2 5" xfId="14910"/>
    <cellStyle name="입력 3 2 2 5 2" xfId="19746"/>
    <cellStyle name="입력 3 2 2 5 3" xfId="29951"/>
    <cellStyle name="입력 3 2 2 6" xfId="16324"/>
    <cellStyle name="입력 3 2 2 6 2" xfId="22426"/>
    <cellStyle name="입력 3 2 2 6 3" xfId="29502"/>
    <cellStyle name="입력 3 2 2 7" xfId="18644"/>
    <cellStyle name="입력 3 2 2 7 2" xfId="28707"/>
    <cellStyle name="입력 3 2 2 7 3" xfId="41052"/>
    <cellStyle name="입력 3 2 2 8" xfId="40182"/>
    <cellStyle name="입력 3 2 3" xfId="4449"/>
    <cellStyle name="입력 3 2 3 2" xfId="5485"/>
    <cellStyle name="입력 3 2 3 2 2" xfId="35406"/>
    <cellStyle name="입력 3 2 3 3" xfId="10762"/>
    <cellStyle name="입력 3 2 3 3 2" xfId="26117"/>
    <cellStyle name="입력 3 2 3 3 3" xfId="38783"/>
    <cellStyle name="입력 3 2 3 4" xfId="12858"/>
    <cellStyle name="입력 3 2 3 4 2" xfId="25790"/>
    <cellStyle name="입력 3 2 3 4 3" xfId="37245"/>
    <cellStyle name="입력 3 2 3 5" xfId="14911"/>
    <cellStyle name="입력 3 2 3 5 2" xfId="24701"/>
    <cellStyle name="입력 3 2 3 5 3" xfId="41478"/>
    <cellStyle name="입력 3 2 3 6" xfId="16325"/>
    <cellStyle name="입력 3 2 3 6 2" xfId="19268"/>
    <cellStyle name="입력 3 2 3 6 3" xfId="29501"/>
    <cellStyle name="입력 3 2 3 7" xfId="18645"/>
    <cellStyle name="입력 3 2 3 7 2" xfId="28708"/>
    <cellStyle name="입력 3 2 3 7 3" xfId="33130"/>
    <cellStyle name="입력 3 2 3 8" xfId="35752"/>
    <cellStyle name="입력 3 2 4" xfId="4450"/>
    <cellStyle name="입력 3 2 4 2" xfId="5484"/>
    <cellStyle name="입력 3 2 4 2 2" xfId="42543"/>
    <cellStyle name="입력 3 2 4 3" xfId="10763"/>
    <cellStyle name="입력 3 2 4 3 2" xfId="20013"/>
    <cellStyle name="입력 3 2 4 3 3" xfId="37418"/>
    <cellStyle name="입력 3 2 4 4" xfId="12859"/>
    <cellStyle name="입력 3 2 4 4 2" xfId="27641"/>
    <cellStyle name="입력 3 2 4 4 3" xfId="41705"/>
    <cellStyle name="입력 3 2 4 5" xfId="14912"/>
    <cellStyle name="입력 3 2 4 5 2" xfId="26668"/>
    <cellStyle name="입력 3 2 4 5 3" xfId="38472"/>
    <cellStyle name="입력 3 2 4 6" xfId="16326"/>
    <cellStyle name="입력 3 2 4 6 2" xfId="27186"/>
    <cellStyle name="입력 3 2 4 6 3" xfId="29500"/>
    <cellStyle name="입력 3 2 4 7" xfId="18646"/>
    <cellStyle name="입력 3 2 4 7 2" xfId="28709"/>
    <cellStyle name="입력 3 2 4 7 3" xfId="29268"/>
    <cellStyle name="입력 3 2 4 8" xfId="40795"/>
    <cellStyle name="입력 3 2 5" xfId="4451"/>
    <cellStyle name="입력 3 2 5 2" xfId="9243"/>
    <cellStyle name="입력 3 2 5 2 2" xfId="43715"/>
    <cellStyle name="입력 3 2 5 3" xfId="10764"/>
    <cellStyle name="입력 3 2 5 3 2" xfId="22710"/>
    <cellStyle name="입력 3 2 5 3 3" xfId="36005"/>
    <cellStyle name="입력 3 2 5 4" xfId="12860"/>
    <cellStyle name="입력 3 2 5 4 2" xfId="21652"/>
    <cellStyle name="입력 3 2 5 4 3" xfId="33633"/>
    <cellStyle name="입력 3 2 5 5" xfId="14913"/>
    <cellStyle name="입력 3 2 5 5 2" xfId="24804"/>
    <cellStyle name="입력 3 2 5 5 3" xfId="42176"/>
    <cellStyle name="입력 3 2 5 6" xfId="16327"/>
    <cellStyle name="입력 3 2 5 6 2" xfId="23191"/>
    <cellStyle name="입력 3 2 5 6 3" xfId="29499"/>
    <cellStyle name="입력 3 2 5 7" xfId="18647"/>
    <cellStyle name="입력 3 2 5 7 2" xfId="28710"/>
    <cellStyle name="입력 3 2 5 7 3" xfId="42181"/>
    <cellStyle name="입력 3 2 5 8" xfId="36165"/>
    <cellStyle name="입력 3 2 6" xfId="4452"/>
    <cellStyle name="입력 3 2 6 2" xfId="4882"/>
    <cellStyle name="입력 3 2 6 2 2" xfId="37872"/>
    <cellStyle name="입력 3 2 6 3" xfId="10765"/>
    <cellStyle name="입력 3 2 6 3 2" xfId="23613"/>
    <cellStyle name="입력 3 2 6 3 3" xfId="35569"/>
    <cellStyle name="입력 3 2 6 4" xfId="12861"/>
    <cellStyle name="입력 3 2 6 4 2" xfId="23484"/>
    <cellStyle name="입력 3 2 6 4 3" xfId="43427"/>
    <cellStyle name="입력 3 2 6 5" xfId="14914"/>
    <cellStyle name="입력 3 2 6 5 2" xfId="21051"/>
    <cellStyle name="입력 3 2 6 5 3" xfId="37106"/>
    <cellStyle name="입력 3 2 6 6" xfId="16328"/>
    <cellStyle name="입력 3 2 6 6 2" xfId="21391"/>
    <cellStyle name="입력 3 2 6 6 3" xfId="29498"/>
    <cellStyle name="입력 3 2 6 7" xfId="18648"/>
    <cellStyle name="입력 3 2 6 7 2" xfId="28711"/>
    <cellStyle name="입력 3 2 6 7 3" xfId="33181"/>
    <cellStyle name="입력 3 2 6 8" xfId="40450"/>
    <cellStyle name="입력 3 2 7" xfId="4453"/>
    <cellStyle name="입력 3 2 7 2" xfId="5483"/>
    <cellStyle name="입력 3 2 7 2 2" xfId="37803"/>
    <cellStyle name="입력 3 2 7 3" xfId="10766"/>
    <cellStyle name="입력 3 2 7 3 2" xfId="21044"/>
    <cellStyle name="입력 3 2 7 3 3" xfId="34075"/>
    <cellStyle name="입력 3 2 7 4" xfId="12862"/>
    <cellStyle name="입력 3 2 7 4 2" xfId="24124"/>
    <cellStyle name="입력 3 2 7 4 3" xfId="35274"/>
    <cellStyle name="입력 3 2 7 5" xfId="14915"/>
    <cellStyle name="입력 3 2 7 5 2" xfId="25690"/>
    <cellStyle name="입력 3 2 7 5 3" xfId="43417"/>
    <cellStyle name="입력 3 2 7 6" xfId="16329"/>
    <cellStyle name="입력 3 2 7 6 2" xfId="26209"/>
    <cellStyle name="입력 3 2 7 6 3" xfId="28900"/>
    <cellStyle name="입력 3 2 7 7" xfId="18649"/>
    <cellStyle name="입력 3 2 7 7 2" xfId="28712"/>
    <cellStyle name="입력 3 2 7 7 3" xfId="39865"/>
    <cellStyle name="입력 3 2 7 8" xfId="34626"/>
    <cellStyle name="입력 3 2 8" xfId="5487"/>
    <cellStyle name="입력 3 2 8 2" xfId="36064"/>
    <cellStyle name="입력 3 2 9" xfId="10760"/>
    <cellStyle name="입력 3 2 9 2" xfId="19238"/>
    <cellStyle name="입력 3 2 9 3" xfId="34069"/>
    <cellStyle name="입력 3 3" xfId="4454"/>
    <cellStyle name="입력 3 3 2" xfId="5482"/>
    <cellStyle name="입력 3 3 2 2" xfId="43289"/>
    <cellStyle name="입력 3 3 3" xfId="10767"/>
    <cellStyle name="입력 3 3 3 2" xfId="20085"/>
    <cellStyle name="입력 3 3 3 3" xfId="32403"/>
    <cellStyle name="입력 3 3 4" xfId="12863"/>
    <cellStyle name="입력 3 3 4 2" xfId="23529"/>
    <cellStyle name="입력 3 3 4 3" xfId="40160"/>
    <cellStyle name="입력 3 3 5" xfId="14916"/>
    <cellStyle name="입력 3 3 5 2" xfId="25922"/>
    <cellStyle name="입력 3 3 5 3" xfId="33931"/>
    <cellStyle name="입력 3 3 6" xfId="16330"/>
    <cellStyle name="입력 3 3 6 2" xfId="26534"/>
    <cellStyle name="입력 3 3 6 3" xfId="28960"/>
    <cellStyle name="입력 3 3 7" xfId="18650"/>
    <cellStyle name="입력 3 3 7 2" xfId="28713"/>
    <cellStyle name="입력 3 3 7 3" xfId="33137"/>
    <cellStyle name="입력 3 3 8" xfId="31889"/>
    <cellStyle name="입력 3 4" xfId="5488"/>
    <cellStyle name="입력 3 4 2" xfId="43383"/>
    <cellStyle name="입력 3 5" xfId="10759"/>
    <cellStyle name="입력 3 5 2" xfId="26307"/>
    <cellStyle name="입력 3 5 3" xfId="30573"/>
    <cellStyle name="입력 3 6" xfId="12855"/>
    <cellStyle name="입력 3 6 2" xfId="27476"/>
    <cellStyle name="입력 3 6 3" xfId="40519"/>
    <cellStyle name="입력 3 7" xfId="14908"/>
    <cellStyle name="입력 3 7 2" xfId="21048"/>
    <cellStyle name="입력 3 7 3" xfId="39468"/>
    <cellStyle name="입력 3 8" xfId="16322"/>
    <cellStyle name="입력 3 8 2" xfId="20053"/>
    <cellStyle name="입력 3 8 3" xfId="29504"/>
    <cellStyle name="입력 3 9" xfId="18642"/>
    <cellStyle name="입력 3 9 2" xfId="28705"/>
    <cellStyle name="입력 3 9 3" xfId="41374"/>
    <cellStyle name="입력 4" xfId="4455"/>
    <cellStyle name="입력 4 10" xfId="31268"/>
    <cellStyle name="입력 4 2" xfId="4456"/>
    <cellStyle name="입력 4 2 10" xfId="12865"/>
    <cellStyle name="입력 4 2 10 2" xfId="24900"/>
    <cellStyle name="입력 4 2 10 3" xfId="30170"/>
    <cellStyle name="입력 4 2 11" xfId="14918"/>
    <cellStyle name="입력 4 2 11 2" xfId="23964"/>
    <cellStyle name="입력 4 2 11 3" xfId="35116"/>
    <cellStyle name="입력 4 2 12" xfId="16332"/>
    <cellStyle name="입력 4 2 12 2" xfId="21757"/>
    <cellStyle name="입력 4 2 12 3" xfId="28898"/>
    <cellStyle name="입력 4 2 13" xfId="18652"/>
    <cellStyle name="입력 4 2 13 2" xfId="28715"/>
    <cellStyle name="입력 4 2 13 3" xfId="38188"/>
    <cellStyle name="입력 4 2 14" xfId="43969"/>
    <cellStyle name="입력 4 2 2" xfId="4457"/>
    <cellStyle name="입력 4 2 2 2" xfId="5479"/>
    <cellStyle name="입력 4 2 2 2 2" xfId="31179"/>
    <cellStyle name="입력 4 2 2 3" xfId="10770"/>
    <cellStyle name="입력 4 2 2 3 2" xfId="19232"/>
    <cellStyle name="입력 4 2 2 3 3" xfId="37417"/>
    <cellStyle name="입력 4 2 2 4" xfId="12866"/>
    <cellStyle name="입력 4 2 2 4 2" xfId="22423"/>
    <cellStyle name="입력 4 2 2 4 3" xfId="42833"/>
    <cellStyle name="입력 4 2 2 5" xfId="14919"/>
    <cellStyle name="입력 4 2 2 5 2" xfId="22298"/>
    <cellStyle name="입력 4 2 2 5 3" xfId="41944"/>
    <cellStyle name="입력 4 2 2 6" xfId="16333"/>
    <cellStyle name="입력 4 2 2 6 2" xfId="19421"/>
    <cellStyle name="입력 4 2 2 6 3" xfId="28959"/>
    <cellStyle name="입력 4 2 2 7" xfId="18653"/>
    <cellStyle name="입력 4 2 2 7 2" xfId="28716"/>
    <cellStyle name="입력 4 2 2 7 3" xfId="41455"/>
    <cellStyle name="입력 4 2 2 8" xfId="39271"/>
    <cellStyle name="입력 4 2 3" xfId="4458"/>
    <cellStyle name="입력 4 2 3 2" xfId="5478"/>
    <cellStyle name="입력 4 2 3 2 2" xfId="36071"/>
    <cellStyle name="입력 4 2 3 3" xfId="10771"/>
    <cellStyle name="입력 4 2 3 3 2" xfId="24566"/>
    <cellStyle name="입력 4 2 3 3 3" xfId="36004"/>
    <cellStyle name="입력 4 2 3 4" xfId="12867"/>
    <cellStyle name="입력 4 2 3 4 2" xfId="23644"/>
    <cellStyle name="입력 4 2 3 4 3" xfId="38600"/>
    <cellStyle name="입력 4 2 3 5" xfId="14920"/>
    <cellStyle name="입력 4 2 3 5 2" xfId="27958"/>
    <cellStyle name="입력 4 2 3 5 3" xfId="33562"/>
    <cellStyle name="입력 4 2 3 6" xfId="16334"/>
    <cellStyle name="입력 4 2 3 6 2" xfId="28117"/>
    <cellStyle name="입력 4 2 3 6 3" xfId="28958"/>
    <cellStyle name="입력 4 2 3 7" xfId="18654"/>
    <cellStyle name="입력 4 2 3 7 2" xfId="28717"/>
    <cellStyle name="입력 4 2 3 7 3" xfId="36631"/>
    <cellStyle name="입력 4 2 3 8" xfId="40044"/>
    <cellStyle name="입력 4 2 4" xfId="4459"/>
    <cellStyle name="입력 4 2 4 2" xfId="5477"/>
    <cellStyle name="입력 4 2 4 2 2" xfId="41225"/>
    <cellStyle name="입력 4 2 4 3" xfId="10772"/>
    <cellStyle name="입력 4 2 4 3 2" xfId="22978"/>
    <cellStyle name="입력 4 2 4 3 3" xfId="35568"/>
    <cellStyle name="입력 4 2 4 4" xfId="12868"/>
    <cellStyle name="입력 4 2 4 4 2" xfId="19688"/>
    <cellStyle name="입력 4 2 4 4 3" xfId="43315"/>
    <cellStyle name="입력 4 2 4 5" xfId="14921"/>
    <cellStyle name="입력 4 2 4 5 2" xfId="26693"/>
    <cellStyle name="입력 4 2 4 5 3" xfId="39498"/>
    <cellStyle name="입력 4 2 4 6" xfId="16335"/>
    <cellStyle name="입력 4 2 4 6 2" xfId="24749"/>
    <cellStyle name="입력 4 2 4 6 3" xfId="28957"/>
    <cellStyle name="입력 4 2 4 7" xfId="18655"/>
    <cellStyle name="입력 4 2 4 7 2" xfId="28718"/>
    <cellStyle name="입력 4 2 4 7 3" xfId="40352"/>
    <cellStyle name="입력 4 2 4 8" xfId="37906"/>
    <cellStyle name="입력 4 2 5" xfId="4460"/>
    <cellStyle name="입력 4 2 5 2" xfId="5476"/>
    <cellStyle name="입력 4 2 5 2 2" xfId="35411"/>
    <cellStyle name="입력 4 2 5 3" xfId="10773"/>
    <cellStyle name="입력 4 2 5 3 2" xfId="27978"/>
    <cellStyle name="입력 4 2 5 3 3" xfId="34074"/>
    <cellStyle name="입력 4 2 5 4" xfId="12869"/>
    <cellStyle name="입력 4 2 5 4 2" xfId="23530"/>
    <cellStyle name="입력 4 2 5 4 3" xfId="37236"/>
    <cellStyle name="입력 4 2 5 5" xfId="14922"/>
    <cellStyle name="입력 4 2 5 5 2" xfId="20936"/>
    <cellStyle name="입력 4 2 5 5 3" xfId="32845"/>
    <cellStyle name="입력 4 2 5 6" xfId="16336"/>
    <cellStyle name="입력 4 2 5 6 2" xfId="26001"/>
    <cellStyle name="입력 4 2 5 6 3" xfId="28956"/>
    <cellStyle name="입력 4 2 5 7" xfId="18656"/>
    <cellStyle name="입력 4 2 5 7 2" xfId="28719"/>
    <cellStyle name="입력 4 2 5 7 3" xfId="36584"/>
    <cellStyle name="입력 4 2 5 8" xfId="40198"/>
    <cellStyle name="입력 4 2 6" xfId="4461"/>
    <cellStyle name="입력 4 2 6 2" xfId="5475"/>
    <cellStyle name="입력 4 2 6 2 2" xfId="41943"/>
    <cellStyle name="입력 4 2 6 3" xfId="10774"/>
    <cellStyle name="입력 4 2 6 3 2" xfId="21828"/>
    <cellStyle name="입력 4 2 6 3 3" xfId="32404"/>
    <cellStyle name="입력 4 2 6 4" xfId="12870"/>
    <cellStyle name="입력 4 2 6 4 2" xfId="21200"/>
    <cellStyle name="입력 4 2 6 4 3" xfId="39639"/>
    <cellStyle name="입력 4 2 6 5" xfId="14923"/>
    <cellStyle name="입력 4 2 6 5 2" xfId="26657"/>
    <cellStyle name="입력 4 2 6 5 3" xfId="29950"/>
    <cellStyle name="입력 4 2 6 6" xfId="16337"/>
    <cellStyle name="입력 4 2 6 6 2" xfId="26984"/>
    <cellStyle name="입력 4 2 6 6 3" xfId="28897"/>
    <cellStyle name="입력 4 2 6 7" xfId="18657"/>
    <cellStyle name="입력 4 2 6 7 2" xfId="28720"/>
    <cellStyle name="입력 4 2 6 7 3" xfId="39878"/>
    <cellStyle name="입력 4 2 6 8" xfId="35751"/>
    <cellStyle name="입력 4 2 7" xfId="4462"/>
    <cellStyle name="입력 4 2 7 2" xfId="5474"/>
    <cellStyle name="입력 4 2 7 2 2" xfId="37810"/>
    <cellStyle name="입력 4 2 7 3" xfId="10775"/>
    <cellStyle name="입력 4 2 7 3 2" xfId="19148"/>
    <cellStyle name="입력 4 2 7 3 3" xfId="30571"/>
    <cellStyle name="입력 4 2 7 4" xfId="12871"/>
    <cellStyle name="입력 4 2 7 4 2" xfId="27657"/>
    <cellStyle name="입력 4 2 7 4 3" xfId="32007"/>
    <cellStyle name="입력 4 2 7 5" xfId="14924"/>
    <cellStyle name="입력 4 2 7 5 2" xfId="24459"/>
    <cellStyle name="입력 4 2 7 5 3" xfId="40486"/>
    <cellStyle name="입력 4 2 7 6" xfId="16338"/>
    <cellStyle name="입력 4 2 7 6 2" xfId="23290"/>
    <cellStyle name="입력 4 2 7 6 3" xfId="29497"/>
    <cellStyle name="입력 4 2 7 7" xfId="18658"/>
    <cellStyle name="입력 4 2 7 7 2" xfId="28721"/>
    <cellStyle name="입력 4 2 7 7 3" xfId="32628"/>
    <cellStyle name="입력 4 2 7 8" xfId="43614"/>
    <cellStyle name="입력 4 2 8" xfId="5480"/>
    <cellStyle name="입력 4 2 8 2" xfId="43924"/>
    <cellStyle name="입력 4 2 9" xfId="10769"/>
    <cellStyle name="입력 4 2 9 2" xfId="20790"/>
    <cellStyle name="입력 4 2 9 3" xfId="38782"/>
    <cellStyle name="입력 4 3" xfId="4463"/>
    <cellStyle name="입력 4 3 2" xfId="5473"/>
    <cellStyle name="입력 4 3 2 2" xfId="40761"/>
    <cellStyle name="입력 4 3 3" xfId="10776"/>
    <cellStyle name="입력 4 3 3 2" xfId="21648"/>
    <cellStyle name="입력 4 3 3 3" xfId="38781"/>
    <cellStyle name="입력 4 3 4" xfId="12872"/>
    <cellStyle name="입력 4 3 4 2" xfId="26063"/>
    <cellStyle name="입력 4 3 4 3" xfId="41128"/>
    <cellStyle name="입력 4 3 5" xfId="14925"/>
    <cellStyle name="입력 4 3 5 2" xfId="26438"/>
    <cellStyle name="입력 4 3 5 3" xfId="38471"/>
    <cellStyle name="입력 4 3 6" xfId="16339"/>
    <cellStyle name="입력 4 3 6 2" xfId="24039"/>
    <cellStyle name="입력 4 3 6 3" xfId="29496"/>
    <cellStyle name="입력 4 3 7" xfId="18659"/>
    <cellStyle name="입력 4 3 7 2" xfId="28722"/>
    <cellStyle name="입력 4 3 7 3" xfId="39546"/>
    <cellStyle name="입력 4 3 8" xfId="36164"/>
    <cellStyle name="입력 4 4" xfId="5481"/>
    <cellStyle name="입력 4 4 2" xfId="39169"/>
    <cellStyle name="입력 4 5" xfId="10768"/>
    <cellStyle name="입력 4 5 2" xfId="19446"/>
    <cellStyle name="입력 4 5 3" xfId="30572"/>
    <cellStyle name="입력 4 6" xfId="12864"/>
    <cellStyle name="입력 4 6 2" xfId="20086"/>
    <cellStyle name="입력 4 6 3" xfId="33779"/>
    <cellStyle name="입력 4 7" xfId="14917"/>
    <cellStyle name="입력 4 7 2" xfId="19783"/>
    <cellStyle name="입력 4 7 3" xfId="40779"/>
    <cellStyle name="입력 4 8" xfId="16331"/>
    <cellStyle name="입력 4 8 2" xfId="22314"/>
    <cellStyle name="입력 4 8 3" xfId="28899"/>
    <cellStyle name="입력 4 9" xfId="18651"/>
    <cellStyle name="입력 4 9 2" xfId="28714"/>
    <cellStyle name="입력 4 9 3" xfId="42984"/>
    <cellStyle name="입력 5" xfId="4464"/>
    <cellStyle name="입력 5 10" xfId="42454"/>
    <cellStyle name="입력 5 2" xfId="4465"/>
    <cellStyle name="입력 5 2 10" xfId="12874"/>
    <cellStyle name="입력 5 2 10 2" xfId="24968"/>
    <cellStyle name="입력 5 2 10 3" xfId="39533"/>
    <cellStyle name="입력 5 2 11" xfId="14927"/>
    <cellStyle name="입력 5 2 11 2" xfId="25547"/>
    <cellStyle name="입력 5 2 11 3" xfId="37105"/>
    <cellStyle name="입력 5 2 12" xfId="16341"/>
    <cellStyle name="입력 5 2 12 2" xfId="25712"/>
    <cellStyle name="입력 5 2 12 3" xfId="29494"/>
    <cellStyle name="입력 5 2 13" xfId="18661"/>
    <cellStyle name="입력 5 2 13 2" xfId="28724"/>
    <cellStyle name="입력 5 2 13 3" xfId="42061"/>
    <cellStyle name="입력 5 2 14" xfId="34625"/>
    <cellStyle name="입력 5 2 2" xfId="4466"/>
    <cellStyle name="입력 5 2 2 2" xfId="5470"/>
    <cellStyle name="입력 5 2 2 2 2" xfId="31180"/>
    <cellStyle name="입력 5 2 2 3" xfId="10779"/>
    <cellStyle name="입력 5 2 2 3 2" xfId="19759"/>
    <cellStyle name="입력 5 2 2 3 3" xfId="35567"/>
    <cellStyle name="입력 5 2 2 4" xfId="12875"/>
    <cellStyle name="입력 5 2 2 4 2" xfId="21658"/>
    <cellStyle name="입력 5 2 2 4 3" xfId="33770"/>
    <cellStyle name="입력 5 2 2 5" xfId="14928"/>
    <cellStyle name="입력 5 2 2 5 2" xfId="27655"/>
    <cellStyle name="입력 5 2 2 5 3" xfId="42963"/>
    <cellStyle name="입력 5 2 2 6" xfId="16342"/>
    <cellStyle name="입력 5 2 2 6 2" xfId="21855"/>
    <cellStyle name="입력 5 2 2 6 3" xfId="29493"/>
    <cellStyle name="입력 5 2 2 7" xfId="18662"/>
    <cellStyle name="입력 5 2 2 7 2" xfId="28725"/>
    <cellStyle name="입력 5 2 2 7 3" xfId="33131"/>
    <cellStyle name="입력 5 2 2 8" xfId="31890"/>
    <cellStyle name="입력 5 2 3" xfId="4467"/>
    <cellStyle name="입력 5 2 3 2" xfId="5469"/>
    <cellStyle name="입력 5 2 3 2 2" xfId="31953"/>
    <cellStyle name="입력 5 2 3 3" xfId="10780"/>
    <cellStyle name="입력 5 2 3 3 2" xfId="26553"/>
    <cellStyle name="입력 5 2 3 3 3" xfId="34073"/>
    <cellStyle name="입력 5 2 3 4" xfId="12876"/>
    <cellStyle name="입력 5 2 3 4 2" xfId="26532"/>
    <cellStyle name="입력 5 2 3 4 3" xfId="32734"/>
    <cellStyle name="입력 5 2 3 5" xfId="14929"/>
    <cellStyle name="입력 5 2 3 5 2" xfId="28060"/>
    <cellStyle name="입력 5 2 3 5 3" xfId="33932"/>
    <cellStyle name="입력 5 2 3 6" xfId="16343"/>
    <cellStyle name="입력 5 2 3 6 2" xfId="25476"/>
    <cellStyle name="입력 5 2 3 6 3" xfId="29492"/>
    <cellStyle name="입력 5 2 3 7" xfId="18663"/>
    <cellStyle name="입력 5 2 3 7 2" xfId="28726"/>
    <cellStyle name="입력 5 2 3 7 3" xfId="29267"/>
    <cellStyle name="입력 5 2 3 8" xfId="31267"/>
    <cellStyle name="입력 5 2 4" xfId="4468"/>
    <cellStyle name="입력 5 2 4 2" xfId="5468"/>
    <cellStyle name="입력 5 2 4 2 2" xfId="43197"/>
    <cellStyle name="입력 5 2 4 3" xfId="10781"/>
    <cellStyle name="입력 5 2 4 3 2" xfId="26429"/>
    <cellStyle name="입력 5 2 4 3 3" xfId="32405"/>
    <cellStyle name="입력 5 2 4 4" xfId="12877"/>
    <cellStyle name="입력 5 2 4 4 2" xfId="28286"/>
    <cellStyle name="입력 5 2 4 4 3" xfId="40440"/>
    <cellStyle name="입력 5 2 4 5" xfId="14930"/>
    <cellStyle name="입력 5 2 4 5 2" xfId="25460"/>
    <cellStyle name="입력 5 2 4 5 3" xfId="41350"/>
    <cellStyle name="입력 5 2 4 6" xfId="16344"/>
    <cellStyle name="입력 5 2 4 6 2" xfId="21207"/>
    <cellStyle name="입력 5 2 4 6 3" xfId="29491"/>
    <cellStyle name="입력 5 2 4 7" xfId="18664"/>
    <cellStyle name="입력 5 2 4 7 2" xfId="28727"/>
    <cellStyle name="입력 5 2 4 7 3" xfId="43078"/>
    <cellStyle name="입력 5 2 4 8" xfId="43968"/>
    <cellStyle name="입력 5 2 5" xfId="4469"/>
    <cellStyle name="입력 5 2 5 2" xfId="5467"/>
    <cellStyle name="입력 5 2 5 2 2" xfId="34531"/>
    <cellStyle name="입력 5 2 5 3" xfId="10782"/>
    <cellStyle name="입력 5 2 5 3 2" xfId="23418"/>
    <cellStyle name="입력 5 2 5 3 3" xfId="30570"/>
    <cellStyle name="입력 5 2 5 4" xfId="12878"/>
    <cellStyle name="입력 5 2 5 4 2" xfId="25578"/>
    <cellStyle name="입력 5 2 5 4 3" xfId="38608"/>
    <cellStyle name="입력 5 2 5 5" xfId="14931"/>
    <cellStyle name="입력 5 2 5 5 2" xfId="27555"/>
    <cellStyle name="입력 5 2 5 5 3" xfId="35115"/>
    <cellStyle name="입력 5 2 5 6" xfId="16345"/>
    <cellStyle name="입력 5 2 5 6 2" xfId="25067"/>
    <cellStyle name="입력 5 2 5 6 3" xfId="29490"/>
    <cellStyle name="입력 5 2 5 7" xfId="18665"/>
    <cellStyle name="입력 5 2 5 7 2" xfId="28728"/>
    <cellStyle name="입력 5 2 5 7 3" xfId="38187"/>
    <cellStyle name="입력 5 2 5 8" xfId="39270"/>
    <cellStyle name="입력 5 2 6" xfId="4470"/>
    <cellStyle name="입력 5 2 6 2" xfId="5466"/>
    <cellStyle name="입력 5 2 6 2 2" xfId="42397"/>
    <cellStyle name="입력 5 2 6 3" xfId="10783"/>
    <cellStyle name="입력 5 2 6 3 2" xfId="22127"/>
    <cellStyle name="입력 5 2 6 3 3" xfId="38780"/>
    <cellStyle name="입력 5 2 6 4" xfId="12879"/>
    <cellStyle name="입력 5 2 6 4 2" xfId="20135"/>
    <cellStyle name="입력 5 2 6 4 3" xfId="41793"/>
    <cellStyle name="입력 5 2 6 5" xfId="14932"/>
    <cellStyle name="입력 5 2 6 5 2" xfId="27480"/>
    <cellStyle name="입력 5 2 6 5 3" xfId="42336"/>
    <cellStyle name="입력 5 2 6 6" xfId="16346"/>
    <cellStyle name="입력 5 2 6 6 2" xfId="19410"/>
    <cellStyle name="입력 5 2 6 6 3" xfId="29489"/>
    <cellStyle name="입력 5 2 6 7" xfId="18666"/>
    <cellStyle name="입력 5 2 6 7 2" xfId="28729"/>
    <cellStyle name="입력 5 2 6 7 3" xfId="40408"/>
    <cellStyle name="입력 5 2 6 8" xfId="41643"/>
    <cellStyle name="입력 5 2 7" xfId="4471"/>
    <cellStyle name="입력 5 2 7 2" xfId="5465"/>
    <cellStyle name="입력 5 2 7 2 2" xfId="36072"/>
    <cellStyle name="입력 5 2 7 3" xfId="10784"/>
    <cellStyle name="입력 5 2 7 3 2" xfId="19999"/>
    <cellStyle name="입력 5 2 7 3 3" xfId="37415"/>
    <cellStyle name="입력 5 2 7 4" xfId="12880"/>
    <cellStyle name="입력 5 2 7 4 2" xfId="26978"/>
    <cellStyle name="입력 5 2 7 4 3" xfId="37244"/>
    <cellStyle name="입력 5 2 7 5" xfId="14933"/>
    <cellStyle name="입력 5 2 7 5 2" xfId="26464"/>
    <cellStyle name="입력 5 2 7 5 3" xfId="33561"/>
    <cellStyle name="입력 5 2 7 6" xfId="16347"/>
    <cellStyle name="입력 5 2 7 6 2" xfId="24068"/>
    <cellStyle name="입력 5 2 7 6 3" xfId="29488"/>
    <cellStyle name="입력 5 2 7 7" xfId="18667"/>
    <cellStyle name="입력 5 2 7 7 2" xfId="28730"/>
    <cellStyle name="입력 5 2 7 7 3" xfId="36630"/>
    <cellStyle name="입력 5 2 7 8" xfId="37905"/>
    <cellStyle name="입력 5 2 8" xfId="5471"/>
    <cellStyle name="입력 5 2 8 2" xfId="43931"/>
    <cellStyle name="입력 5 2 9" xfId="10778"/>
    <cellStyle name="입력 5 2 9 2" xfId="26595"/>
    <cellStyle name="입력 5 2 9 3" xfId="36003"/>
    <cellStyle name="입력 5 3" xfId="4472"/>
    <cellStyle name="입력 5 3 2" xfId="5464"/>
    <cellStyle name="입력 5 3 2 2" xfId="41780"/>
    <cellStyle name="입력 5 3 3" xfId="10785"/>
    <cellStyle name="입력 5 3 3 2" xfId="20555"/>
    <cellStyle name="입력 5 3 3 3" xfId="36002"/>
    <cellStyle name="입력 5 3 4" xfId="12881"/>
    <cellStyle name="입력 5 3 4 2" xfId="27114"/>
    <cellStyle name="입력 5 3 4 3" xfId="41654"/>
    <cellStyle name="입력 5 3 5" xfId="14934"/>
    <cellStyle name="입력 5 3 5 2" xfId="21480"/>
    <cellStyle name="입력 5 3 5 3" xfId="39683"/>
    <cellStyle name="입력 5 3 6" xfId="16348"/>
    <cellStyle name="입력 5 3 6 2" xfId="22937"/>
    <cellStyle name="입력 5 3 6 3" xfId="29487"/>
    <cellStyle name="입력 5 3 7" xfId="18668"/>
    <cellStyle name="입력 5 3 7 2" xfId="28731"/>
    <cellStyle name="입력 5 3 7 3" xfId="40553"/>
    <cellStyle name="입력 5 3 8" xfId="40259"/>
    <cellStyle name="입력 5 4" xfId="5472"/>
    <cellStyle name="입력 5 4 2" xfId="39176"/>
    <cellStyle name="입력 5 5" xfId="10777"/>
    <cellStyle name="입력 5 5 2" xfId="21634"/>
    <cellStyle name="입력 5 5 3" xfId="37416"/>
    <cellStyle name="입력 5 6" xfId="12873"/>
    <cellStyle name="입력 5 6 2" xfId="24514"/>
    <cellStyle name="입력 5 6 3" xfId="35265"/>
    <cellStyle name="입력 5 7" xfId="14926"/>
    <cellStyle name="입력 5 7 2" xfId="27047"/>
    <cellStyle name="입력 5 7 3" xfId="41073"/>
    <cellStyle name="입력 5 8" xfId="16340"/>
    <cellStyle name="입력 5 8 2" xfId="21046"/>
    <cellStyle name="입력 5 8 3" xfId="29495"/>
    <cellStyle name="입력 5 9" xfId="18660"/>
    <cellStyle name="입력 5 9 2" xfId="28723"/>
    <cellStyle name="입력 5 9 3" xfId="33187"/>
    <cellStyle name="입력 6" xfId="4473"/>
    <cellStyle name="입력 6 10" xfId="35750"/>
    <cellStyle name="입력 6 2" xfId="4474"/>
    <cellStyle name="입력 6 2 10" xfId="12883"/>
    <cellStyle name="입력 6 2 10 2" xfId="24796"/>
    <cellStyle name="입력 6 2 10 3" xfId="42841"/>
    <cellStyle name="입력 6 2 11" xfId="14936"/>
    <cellStyle name="입력 6 2 11 2" xfId="22620"/>
    <cellStyle name="입력 6 2 11 3" xfId="29949"/>
    <cellStyle name="입력 6 2 12" xfId="16350"/>
    <cellStyle name="입력 6 2 12 2" xfId="19215"/>
    <cellStyle name="입력 6 2 12 3" xfId="29485"/>
    <cellStyle name="입력 6 2 13" xfId="18670"/>
    <cellStyle name="입력 6 2 13 2" xfId="28733"/>
    <cellStyle name="입력 6 2 13 3" xfId="43369"/>
    <cellStyle name="입력 6 2 14" xfId="40560"/>
    <cellStyle name="입력 6 2 2" xfId="4475"/>
    <cellStyle name="입력 6 2 2 2" xfId="5461"/>
    <cellStyle name="입력 6 2 2 2 2" xfId="37811"/>
    <cellStyle name="입력 6 2 2 3" xfId="10788"/>
    <cellStyle name="입력 6 2 2 3 2" xfId="23024"/>
    <cellStyle name="입력 6 2 2 3 3" xfId="32406"/>
    <cellStyle name="입력 6 2 2 4" xfId="12884"/>
    <cellStyle name="입력 6 2 2 4 2" xfId="21540"/>
    <cellStyle name="입력 6 2 2 4 3" xfId="35273"/>
    <cellStyle name="입력 6 2 2 5" xfId="14937"/>
    <cellStyle name="입력 6 2 2 5 2" xfId="24440"/>
    <cellStyle name="입력 6 2 2 5 3" xfId="42540"/>
    <cellStyle name="입력 6 2 2 6" xfId="16351"/>
    <cellStyle name="입력 6 2 2 6 2" xfId="21559"/>
    <cellStyle name="입력 6 2 2 6 3" xfId="29484"/>
    <cellStyle name="입력 6 2 2 7" xfId="18671"/>
    <cellStyle name="입력 6 2 2 7 2" xfId="28734"/>
    <cellStyle name="입력 6 2 2 7 3" xfId="32629"/>
    <cellStyle name="입력 6 2 2 8" xfId="36163"/>
    <cellStyle name="입력 6 2 3" xfId="4476"/>
    <cellStyle name="입력 6 2 3 2" xfId="5460"/>
    <cellStyle name="입력 6 2 3 2 2" xfId="41077"/>
    <cellStyle name="입력 6 2 3 3" xfId="10789"/>
    <cellStyle name="입력 6 2 3 3 2" xfId="23701"/>
    <cellStyle name="입력 6 2 3 3 3" xfId="30569"/>
    <cellStyle name="입력 6 2 3 4" xfId="12885"/>
    <cellStyle name="입력 6 2 3 4 2" xfId="19988"/>
    <cellStyle name="입력 6 2 3 4 3" xfId="42680"/>
    <cellStyle name="입력 6 2 3 5" xfId="14938"/>
    <cellStyle name="입력 6 2 3 5 2" xfId="22624"/>
    <cellStyle name="입력 6 2 3 5 3" xfId="38470"/>
    <cellStyle name="입력 6 2 3 6" xfId="16352"/>
    <cellStyle name="입력 6 2 3 6 2" xfId="27372"/>
    <cellStyle name="입력 6 2 3 6 3" xfId="29483"/>
    <cellStyle name="입력 6 2 3 7" xfId="18672"/>
    <cellStyle name="입력 6 2 3 7 2" xfId="28735"/>
    <cellStyle name="입력 6 2 3 7 3" xfId="43115"/>
    <cellStyle name="입력 6 2 3 8" xfId="31266"/>
    <cellStyle name="입력 6 2 4" xfId="4477"/>
    <cellStyle name="입력 6 2 4 2" xfId="5459"/>
    <cellStyle name="입력 6 2 4 2 2" xfId="39177"/>
    <cellStyle name="입력 6 2 4 3" xfId="10790"/>
    <cellStyle name="입력 6 2 4 3 2" xfId="23371"/>
    <cellStyle name="입력 6 2 4 3 3" xfId="38779"/>
    <cellStyle name="입력 6 2 4 4" xfId="12886"/>
    <cellStyle name="입력 6 2 4 4 2" xfId="27691"/>
    <cellStyle name="입력 6 2 4 4 3" xfId="33778"/>
    <cellStyle name="입력 6 2 4 5" xfId="14939"/>
    <cellStyle name="입력 6 2 4 5 2" xfId="20093"/>
    <cellStyle name="입력 6 2 4 5 3" xfId="40246"/>
    <cellStyle name="입력 6 2 4 6" xfId="16353"/>
    <cellStyle name="입력 6 2 4 6 2" xfId="23921"/>
    <cellStyle name="입력 6 2 4 6 3" xfId="29482"/>
    <cellStyle name="입력 6 2 4 7" xfId="18673"/>
    <cellStyle name="입력 6 2 4 7 2" xfId="28736"/>
    <cellStyle name="입력 6 2 4 7 3" xfId="33186"/>
    <cellStyle name="입력 6 2 4 8" xfId="31265"/>
    <cellStyle name="입력 6 2 5" xfId="4478"/>
    <cellStyle name="입력 6 2 5 2" xfId="5458"/>
    <cellStyle name="입력 6 2 5 2 2" xfId="43932"/>
    <cellStyle name="입력 6 2 5 3" xfId="10791"/>
    <cellStyle name="입력 6 2 5 3 2" xfId="21570"/>
    <cellStyle name="입력 6 2 5 3 3" xfId="37414"/>
    <cellStyle name="입력 6 2 5 4" xfId="12887"/>
    <cellStyle name="입력 6 2 5 4 2" xfId="22970"/>
    <cellStyle name="입력 6 2 5 4 3" xfId="32726"/>
    <cellStyle name="입력 6 2 5 5" xfId="14940"/>
    <cellStyle name="입력 6 2 5 5 2" xfId="24877"/>
    <cellStyle name="입력 6 2 5 5 3" xfId="37104"/>
    <cellStyle name="입력 6 2 5 6" xfId="16354"/>
    <cellStyle name="입력 6 2 5 6 2" xfId="23849"/>
    <cellStyle name="입력 6 2 5 6 3" xfId="29481"/>
    <cellStyle name="입력 6 2 5 7" xfId="18674"/>
    <cellStyle name="입력 6 2 5 7 2" xfId="28737"/>
    <cellStyle name="입력 6 2 5 7 3" xfId="39508"/>
    <cellStyle name="입력 6 2 5 8" xfId="43962"/>
    <cellStyle name="입력 6 2 6" xfId="4479"/>
    <cellStyle name="입력 6 2 6 2" xfId="5457"/>
    <cellStyle name="입력 6 2 6 2 2" xfId="31181"/>
    <cellStyle name="입력 6 2 6 3" xfId="10792"/>
    <cellStyle name="입력 6 2 6 3 2" xfId="27806"/>
    <cellStyle name="입력 6 2 6 3 3" xfId="36001"/>
    <cellStyle name="입력 6 2 6 4" xfId="12888"/>
    <cellStyle name="입력 6 2 6 4 2" xfId="26469"/>
    <cellStyle name="입력 6 2 6 4 3" xfId="30169"/>
    <cellStyle name="입력 6 2 6 5" xfId="14941"/>
    <cellStyle name="입력 6 2 6 5 2" xfId="24246"/>
    <cellStyle name="입력 6 2 6 5 3" xfId="42748"/>
    <cellStyle name="입력 6 2 6 6" xfId="16355"/>
    <cellStyle name="입력 6 2 6 6 2" xfId="24518"/>
    <cellStyle name="입력 6 2 6 6 3" xfId="29480"/>
    <cellStyle name="입력 6 2 6 7" xfId="18675"/>
    <cellStyle name="입력 6 2 6 7 2" xfId="28738"/>
    <cellStyle name="입력 6 2 6 7 3" xfId="33132"/>
    <cellStyle name="입력 6 2 6 8" xfId="39263"/>
    <cellStyle name="입력 6 2 7" xfId="4480"/>
    <cellStyle name="입력 6 2 7 2" xfId="5456"/>
    <cellStyle name="입력 6 2 7 2 2" xfId="31952"/>
    <cellStyle name="입력 6 2 7 3" xfId="10793"/>
    <cellStyle name="입력 6 2 7 3 2" xfId="26246"/>
    <cellStyle name="입력 6 2 7 3 3" xfId="35565"/>
    <cellStyle name="입력 6 2 7 4" xfId="12889"/>
    <cellStyle name="입력 6 2 7 4 2" xfId="26661"/>
    <cellStyle name="입력 6 2 7 4 3" xfId="41508"/>
    <cellStyle name="입력 6 2 7 5" xfId="14942"/>
    <cellStyle name="입력 6 2 7 5 2" xfId="27187"/>
    <cellStyle name="입력 6 2 7 5 3" xfId="33933"/>
    <cellStyle name="입력 6 2 7 6" xfId="16356"/>
    <cellStyle name="입력 6 2 7 6 2" xfId="26838"/>
    <cellStyle name="입력 6 2 7 6 3" xfId="29479"/>
    <cellStyle name="입력 6 2 7 7" xfId="18676"/>
    <cellStyle name="입력 6 2 7 7 2" xfId="28739"/>
    <cellStyle name="입력 6 2 7 7 3" xfId="29266"/>
    <cellStyle name="입력 6 2 7 8" xfId="41533"/>
    <cellStyle name="입력 6 2 8" xfId="5462"/>
    <cellStyle name="입력 6 2 8 2" xfId="42815"/>
    <cellStyle name="입력 6 2 9" xfId="10787"/>
    <cellStyle name="입력 6 2 9 2" xfId="27588"/>
    <cellStyle name="입력 6 2 9 3" xfId="34072"/>
    <cellStyle name="입력 6 3" xfId="4481"/>
    <cellStyle name="입력 6 3 2" xfId="5455"/>
    <cellStyle name="입력 6 3 2 2" xfId="43056"/>
    <cellStyle name="입력 6 3 3" xfId="10794"/>
    <cellStyle name="입력 6 3 3 2" xfId="20604"/>
    <cellStyle name="입력 6 3 3 3" xfId="34071"/>
    <cellStyle name="입력 6 3 4" xfId="12890"/>
    <cellStyle name="입력 6 3 4 2" xfId="21861"/>
    <cellStyle name="입력 6 3 4 3" xfId="33771"/>
    <cellStyle name="입력 6 3 5" xfId="14943"/>
    <cellStyle name="입력 6 3 5 2" xfId="27921"/>
    <cellStyle name="입력 6 3 5 3" xfId="43058"/>
    <cellStyle name="입력 6 3 6" xfId="16357"/>
    <cellStyle name="입력 6 3 6 2" xfId="20178"/>
    <cellStyle name="입력 6 3 6 3" xfId="29478"/>
    <cellStyle name="입력 6 3 7" xfId="18677"/>
    <cellStyle name="입력 6 3 7 2" xfId="28740"/>
    <cellStyle name="입력 6 3 7 3" xfId="40944"/>
    <cellStyle name="입력 6 3 8" xfId="37898"/>
    <cellStyle name="입력 6 4" xfId="5463"/>
    <cellStyle name="입력 6 4 2" xfId="35412"/>
    <cellStyle name="입력 6 5" xfId="10786"/>
    <cellStyle name="입력 6 5 2" xfId="27463"/>
    <cellStyle name="입력 6 5 3" xfId="35566"/>
    <cellStyle name="입력 6 6" xfId="12882"/>
    <cellStyle name="입력 6 6 2" xfId="21067"/>
    <cellStyle name="입력 6 6 3" xfId="33634"/>
    <cellStyle name="입력 6 7" xfId="14935"/>
    <cellStyle name="입력 6 7 2" xfId="22811"/>
    <cellStyle name="입력 6 7 3" xfId="32846"/>
    <cellStyle name="입력 6 8" xfId="16349"/>
    <cellStyle name="입력 6 8 2" xfId="20068"/>
    <cellStyle name="입력 6 8 3" xfId="29486"/>
    <cellStyle name="입력 6 9" xfId="18669"/>
    <cellStyle name="입력 6 9 2" xfId="28732"/>
    <cellStyle name="입력 6 9 3" xfId="36585"/>
    <cellStyle name="입력 7" xfId="4482"/>
    <cellStyle name="입력 7 10" xfId="12891"/>
    <cellStyle name="입력 7 10 2" xfId="25731"/>
    <cellStyle name="입력 7 10 3" xfId="32733"/>
    <cellStyle name="입력 7 11" xfId="14944"/>
    <cellStyle name="입력 7 11 2" xfId="22123"/>
    <cellStyle name="입력 7 11 3" xfId="35114"/>
    <cellStyle name="입력 7 12" xfId="16358"/>
    <cellStyle name="입력 7 12 2" xfId="19152"/>
    <cellStyle name="입력 7 12 3" xfId="29477"/>
    <cellStyle name="입력 7 13" xfId="18678"/>
    <cellStyle name="입력 7 13 2" xfId="28741"/>
    <cellStyle name="입력 7 13 3" xfId="38186"/>
    <cellStyle name="입력 7 14" xfId="42003"/>
    <cellStyle name="입력 7 2" xfId="4483"/>
    <cellStyle name="입력 7 2 2" xfId="5453"/>
    <cellStyle name="입력 7 2 2 2" xfId="39459"/>
    <cellStyle name="입력 7 2 3" xfId="10796"/>
    <cellStyle name="입력 7 2 3 2" xfId="21643"/>
    <cellStyle name="입력 7 2 3 3" xfId="30568"/>
    <cellStyle name="입력 7 2 4" xfId="12892"/>
    <cellStyle name="입력 7 2 4 2" xfId="22097"/>
    <cellStyle name="입력 7 2 4 3" xfId="40666"/>
    <cellStyle name="입력 7 2 5" xfId="14945"/>
    <cellStyle name="입력 7 2 5 2" xfId="22549"/>
    <cellStyle name="입력 7 2 5 3" xfId="40641"/>
    <cellStyle name="입력 7 2 6" xfId="16359"/>
    <cellStyle name="입력 7 2 6 2" xfId="21818"/>
    <cellStyle name="입력 7 2 6 3" xfId="28896"/>
    <cellStyle name="입력 7 2 7" xfId="18679"/>
    <cellStyle name="입력 7 2 7 2" xfId="28742"/>
    <cellStyle name="입력 7 2 7 3" xfId="43302"/>
    <cellStyle name="입력 7 2 8" xfId="35492"/>
    <cellStyle name="입력 7 3" xfId="4484"/>
    <cellStyle name="입력 7 3 2" xfId="5452"/>
    <cellStyle name="입력 7 3 2 2" xfId="36073"/>
    <cellStyle name="입력 7 3 3" xfId="10797"/>
    <cellStyle name="입력 7 3 3 2" xfId="19436"/>
    <cellStyle name="입력 7 3 3 3" xfId="38778"/>
    <cellStyle name="입력 7 3 4" xfId="12893"/>
    <cellStyle name="입력 7 3 4 2" xfId="22870"/>
    <cellStyle name="입력 7 3 4 3" xfId="38607"/>
    <cellStyle name="입력 7 3 5" xfId="14946"/>
    <cellStyle name="입력 7 3 5 2" xfId="26597"/>
    <cellStyle name="입력 7 3 5 3" xfId="33560"/>
    <cellStyle name="입력 7 3 6" xfId="16360"/>
    <cellStyle name="입력 7 3 6 2" xfId="22324"/>
    <cellStyle name="입력 7 3 6 3" xfId="28895"/>
    <cellStyle name="입력 7 3 7" xfId="18680"/>
    <cellStyle name="입력 7 3 7 2" xfId="28743"/>
    <cellStyle name="입력 7 3 7 3" xfId="36629"/>
    <cellStyle name="입력 7 3 8" xfId="43183"/>
    <cellStyle name="입력 7 4" xfId="4485"/>
    <cellStyle name="입력 7 4 2" xfId="5450"/>
    <cellStyle name="입력 7 4 2 2" xfId="35413"/>
    <cellStyle name="입력 7 4 3" xfId="10798"/>
    <cellStyle name="입력 7 4 3 2" xfId="23639"/>
    <cellStyle name="입력 7 4 3 3" xfId="37413"/>
    <cellStyle name="입력 7 4 4" xfId="12894"/>
    <cellStyle name="입력 7 4 4 2" xfId="21463"/>
    <cellStyle name="입력 7 4 4 3" xfId="40323"/>
    <cellStyle name="입력 7 4 5" xfId="14947"/>
    <cellStyle name="입력 7 4 5 2" xfId="20912"/>
    <cellStyle name="입력 7 4 5 3" xfId="39766"/>
    <cellStyle name="입력 7 4 6" xfId="16361"/>
    <cellStyle name="입력 7 4 6 2" xfId="25169"/>
    <cellStyle name="입력 7 4 6 3" xfId="28894"/>
    <cellStyle name="입력 7 4 7" xfId="18681"/>
    <cellStyle name="입력 7 4 7 2" xfId="28744"/>
    <cellStyle name="입력 7 4 7 3" xfId="40518"/>
    <cellStyle name="입력 7 4 8" xfId="36157"/>
    <cellStyle name="입력 7 5" xfId="4486"/>
    <cellStyle name="입력 7 5 2" xfId="5449"/>
    <cellStyle name="입력 7 5 2 2" xfId="41451"/>
    <cellStyle name="입력 7 5 3" xfId="10799"/>
    <cellStyle name="입력 7 5 3 2" xfId="20168"/>
    <cellStyle name="입력 7 5 3 3" xfId="36000"/>
    <cellStyle name="입력 7 5 4" xfId="12895"/>
    <cellStyle name="입력 7 5 4 2" xfId="24998"/>
    <cellStyle name="입력 7 5 4 3" xfId="37243"/>
    <cellStyle name="입력 7 5 5" xfId="14948"/>
    <cellStyle name="입력 7 5 5 2" xfId="19779"/>
    <cellStyle name="입력 7 5 5 3" xfId="32847"/>
    <cellStyle name="입력 7 5 6" xfId="16362"/>
    <cellStyle name="입력 7 5 6 2" xfId="23886"/>
    <cellStyle name="입력 7 5 6 3" xfId="28893"/>
    <cellStyle name="입력 7 5 7" xfId="18682"/>
    <cellStyle name="입력 7 5 7 2" xfId="28745"/>
    <cellStyle name="입력 7 5 7 3" xfId="35958"/>
    <cellStyle name="입력 7 5 8" xfId="40790"/>
    <cellStyle name="입력 7 6" xfId="4487"/>
    <cellStyle name="입력 7 6 2" xfId="5448"/>
    <cellStyle name="입력 7 6 2 2" xfId="37812"/>
    <cellStyle name="입력 7 6 3" xfId="10800"/>
    <cellStyle name="입력 7 6 3 2" xfId="19338"/>
    <cellStyle name="입력 7 6 3 3" xfId="35564"/>
    <cellStyle name="입력 7 6 4" xfId="12896"/>
    <cellStyle name="입력 7 6 4 2" xfId="28173"/>
    <cellStyle name="입력 7 6 4 3" xfId="41254"/>
    <cellStyle name="입력 7 6 5" xfId="14949"/>
    <cellStyle name="입력 7 6 5 2" xfId="26278"/>
    <cellStyle name="입력 7 6 5 3" xfId="29948"/>
    <cellStyle name="입력 7 6 6" xfId="16363"/>
    <cellStyle name="입력 7 6 6 2" xfId="22410"/>
    <cellStyle name="입력 7 6 6 3" xfId="31994"/>
    <cellStyle name="입력 7 6 7" xfId="18683"/>
    <cellStyle name="입력 7 6 7 2" xfId="28746"/>
    <cellStyle name="입력 7 6 7 3" xfId="40334"/>
    <cellStyle name="입력 7 6 8" xfId="34618"/>
    <cellStyle name="입력 7 7" xfId="4488"/>
    <cellStyle name="입력 7 7 2" xfId="5447"/>
    <cellStyle name="입력 7 7 2 2" xfId="41537"/>
    <cellStyle name="입력 7 7 3" xfId="10801"/>
    <cellStyle name="입력 7 7 3 2" xfId="22949"/>
    <cellStyle name="입력 7 7 3 3" xfId="34070"/>
    <cellStyle name="입력 7 7 4" xfId="12897"/>
    <cellStyle name="입력 7 7 4 2" xfId="22181"/>
    <cellStyle name="입력 7 7 4 3" xfId="33635"/>
    <cellStyle name="입력 7 7 5" xfId="14950"/>
    <cellStyle name="입력 7 7 5 2" xfId="20823"/>
    <cellStyle name="입력 7 7 5 3" xfId="40924"/>
    <cellStyle name="입력 7 7 6" xfId="16364"/>
    <cellStyle name="입력 7 7 6 2" xfId="23572"/>
    <cellStyle name="입력 7 7 6 3" xfId="33394"/>
    <cellStyle name="입력 7 7 7" xfId="18684"/>
    <cellStyle name="입력 7 7 7 2" xfId="28747"/>
    <cellStyle name="입력 7 7 7 3" xfId="32630"/>
    <cellStyle name="입력 7 7 8" xfId="31896"/>
    <cellStyle name="입력 7 8" xfId="5454"/>
    <cellStyle name="입력 7 8 2" xfId="34532"/>
    <cellStyle name="입력 7 9" xfId="10795"/>
    <cellStyle name="입력 7 9 2" xfId="25875"/>
    <cellStyle name="입력 7 9 3" xfId="31603"/>
    <cellStyle name="입력 8" xfId="4489"/>
    <cellStyle name="입력 8 10" xfId="12898"/>
    <cellStyle name="입력 8 10 2" xfId="23611"/>
    <cellStyle name="입력 8 10 3" xfId="42085"/>
    <cellStyle name="입력 8 11" xfId="14951"/>
    <cellStyle name="입력 8 11 2" xfId="27401"/>
    <cellStyle name="입력 8 11 3" xfId="38469"/>
    <cellStyle name="입력 8 12" xfId="16365"/>
    <cellStyle name="입력 8 12 2" xfId="21892"/>
    <cellStyle name="입력 8 12 3" xfId="31659"/>
    <cellStyle name="입력 8 13" xfId="18685"/>
    <cellStyle name="입력 8 13 2" xfId="28748"/>
    <cellStyle name="입력 8 13 3" xfId="41157"/>
    <cellStyle name="입력 8 14" xfId="43967"/>
    <cellStyle name="입력 8 2" xfId="4490"/>
    <cellStyle name="입력 8 2 2" xfId="5445"/>
    <cellStyle name="입력 8 2 2 2" xfId="43933"/>
    <cellStyle name="입력 8 2 3" xfId="10803"/>
    <cellStyle name="입력 8 2 3 2" xfId="19876"/>
    <cellStyle name="입력 8 2 3 3" xfId="30567"/>
    <cellStyle name="입력 8 2 4" xfId="12899"/>
    <cellStyle name="입력 8 2 4 2" xfId="28049"/>
    <cellStyle name="입력 8 2 4 3" xfId="35272"/>
    <cellStyle name="입력 8 2 5" xfId="14952"/>
    <cellStyle name="입력 8 2 5 2" xfId="25528"/>
    <cellStyle name="입력 8 2 5 3" xfId="42159"/>
    <cellStyle name="입력 8 2 6" xfId="16366"/>
    <cellStyle name="입력 8 2 6 2" xfId="27852"/>
    <cellStyle name="입력 8 2 6 3" xfId="38397"/>
    <cellStyle name="입력 8 2 7" xfId="18686"/>
    <cellStyle name="입력 8 2 7 2" xfId="28749"/>
    <cellStyle name="입력 8 2 7 3" xfId="33185"/>
    <cellStyle name="입력 8 2 8" xfId="39269"/>
    <cellStyle name="입력 8 3" xfId="4491"/>
    <cellStyle name="입력 8 3 2" xfId="5444"/>
    <cellStyle name="입력 8 3 2 2" xfId="31182"/>
    <cellStyle name="입력 8 3 3" xfId="10804"/>
    <cellStyle name="입력 8 3 3 2" xfId="27636"/>
    <cellStyle name="입력 8 3 3 3" xfId="38777"/>
    <cellStyle name="입력 8 3 4" xfId="12900"/>
    <cellStyle name="입력 8 3 4 2" xfId="25218"/>
    <cellStyle name="입력 8 3 4 3" xfId="39653"/>
    <cellStyle name="입력 8 3 5" xfId="14953"/>
    <cellStyle name="입력 8 3 5 2" xfId="28167"/>
    <cellStyle name="입력 8 3 5 3" xfId="37103"/>
    <cellStyle name="입력 8 3 6" xfId="16367"/>
    <cellStyle name="입력 8 3 6 2" xfId="22546"/>
    <cellStyle name="입력 8 3 6 3" xfId="36841"/>
    <cellStyle name="입력 8 3 7" xfId="18687"/>
    <cellStyle name="입력 8 3 7 2" xfId="28750"/>
    <cellStyle name="입력 8 3 7 3" xfId="39539"/>
    <cellStyle name="입력 8 3 8" xfId="42470"/>
    <cellStyle name="입력 8 4" xfId="4492"/>
    <cellStyle name="입력 8 4 2" xfId="5443"/>
    <cellStyle name="입력 8 4 2 2" xfId="31951"/>
    <cellStyle name="입력 8 4 3" xfId="10805"/>
    <cellStyle name="입력 8 4 3 2" xfId="27295"/>
    <cellStyle name="입력 8 4 3 3" xfId="37412"/>
    <cellStyle name="입력 8 4 4" xfId="12901"/>
    <cellStyle name="입력 8 4 4 2" xfId="24932"/>
    <cellStyle name="입력 8 4 4 3" xfId="33777"/>
    <cellStyle name="입력 8 4 5" xfId="14954"/>
    <cellStyle name="입력 8 4 5 2" xfId="26128"/>
    <cellStyle name="입력 8 4 5 3" xfId="39822"/>
    <cellStyle name="입력 8 4 6" xfId="16368"/>
    <cellStyle name="입력 8 4 6 2" xfId="20081"/>
    <cellStyle name="입력 8 4 6 3" xfId="36381"/>
    <cellStyle name="입력 8 4 7" xfId="18688"/>
    <cellStyle name="입력 8 4 7 2" xfId="28751"/>
    <cellStyle name="입력 8 4 7 3" xfId="33133"/>
    <cellStyle name="입력 8 4 8" xfId="37904"/>
    <cellStyle name="입력 8 5" xfId="4493"/>
    <cellStyle name="입력 8 5 2" xfId="5442"/>
    <cellStyle name="입력 8 5 2 2" xfId="40371"/>
    <cellStyle name="입력 8 5 3" xfId="10806"/>
    <cellStyle name="입력 8 5 3 2" xfId="19675"/>
    <cellStyle name="입력 8 5 3 3" xfId="35999"/>
    <cellStyle name="입력 8 5 4" xfId="12902"/>
    <cellStyle name="입력 8 5 4 2" xfId="23693"/>
    <cellStyle name="입력 8 5 4 3" xfId="32727"/>
    <cellStyle name="입력 8 5 5" xfId="14955"/>
    <cellStyle name="입력 8 5 5 2" xfId="20680"/>
    <cellStyle name="입력 8 5 5 3" xfId="33934"/>
    <cellStyle name="입력 8 5 6" xfId="16369"/>
    <cellStyle name="입력 8 5 6 2" xfId="20032"/>
    <cellStyle name="입력 8 5 6 3" xfId="31784"/>
    <cellStyle name="입력 8 5 7" xfId="18689"/>
    <cellStyle name="입력 8 5 7 2" xfId="28752"/>
    <cellStyle name="입력 8 5 7 3" xfId="29265"/>
    <cellStyle name="입력 8 5 8" xfId="39587"/>
    <cellStyle name="입력 8 6" xfId="4494"/>
    <cellStyle name="입력 8 6 2" xfId="5441"/>
    <cellStyle name="입력 8 6 2 2" xfId="34533"/>
    <cellStyle name="입력 8 6 3" xfId="10807"/>
    <cellStyle name="입력 8 6 3 2" xfId="25403"/>
    <cellStyle name="입력 8 6 3 3" xfId="35563"/>
    <cellStyle name="입력 8 6 4" xfId="12903"/>
    <cellStyle name="입력 8 6 4 2" xfId="20868"/>
    <cellStyle name="입력 8 6 4 3" xfId="30168"/>
    <cellStyle name="입력 8 6 5" xfId="14956"/>
    <cellStyle name="입력 8 6 5 2" xfId="26809"/>
    <cellStyle name="입력 8 6 5 3" xfId="40711"/>
    <cellStyle name="입력 8 6 6" xfId="16370"/>
    <cellStyle name="입력 8 6 6 2" xfId="24739"/>
    <cellStyle name="입력 8 6 6 3" xfId="33346"/>
    <cellStyle name="입력 8 6 7" xfId="18690"/>
    <cellStyle name="입력 8 6 7 2" xfId="28753"/>
    <cellStyle name="입력 8 6 7 3" xfId="42888"/>
    <cellStyle name="입력 8 6 8" xfId="35749"/>
    <cellStyle name="입력 8 7" xfId="4495"/>
    <cellStyle name="입력 8 7 2" xfId="9242"/>
    <cellStyle name="입력 8 7 2 2" xfId="30775"/>
    <cellStyle name="입력 8 7 3" xfId="10808"/>
    <cellStyle name="입력 8 7 3 2" xfId="28054"/>
    <cellStyle name="입력 8 7 3 3" xfId="30566"/>
    <cellStyle name="입력 8 7 4" xfId="12904"/>
    <cellStyle name="입력 8 7 4 2" xfId="23873"/>
    <cellStyle name="입력 8 7 4 3" xfId="42640"/>
    <cellStyle name="입력 8 7 5" xfId="14957"/>
    <cellStyle name="입력 8 7 5 2" xfId="20073"/>
    <cellStyle name="입력 8 7 5 3" xfId="35113"/>
    <cellStyle name="입력 8 7 6" xfId="16371"/>
    <cellStyle name="입력 8 7 6 2" xfId="21374"/>
    <cellStyle name="입력 8 7 6 3" xfId="32928"/>
    <cellStyle name="입력 8 7 7" xfId="18691"/>
    <cellStyle name="입력 8 7 7 2" xfId="28754"/>
    <cellStyle name="입력 8 7 7 3" xfId="38185"/>
    <cellStyle name="입력 8 7 8" xfId="40171"/>
    <cellStyle name="입력 8 8" xfId="5446"/>
    <cellStyle name="입력 8 8 2" xfId="39178"/>
    <cellStyle name="입력 8 9" xfId="10802"/>
    <cellStyle name="입력 8 9 2" xfId="27948"/>
    <cellStyle name="입력 8 9 3" xfId="32407"/>
    <cellStyle name="입력 9" xfId="5151"/>
    <cellStyle name="입력 9 2" xfId="35439"/>
    <cellStyle name="제목" xfId="597"/>
    <cellStyle name="제목 1" xfId="598"/>
    <cellStyle name="제목 2" xfId="599"/>
    <cellStyle name="제목 3" xfId="600"/>
    <cellStyle name="제목 3 2" xfId="4496"/>
    <cellStyle name="제목 3 2 2" xfId="4497"/>
    <cellStyle name="제목 3 2 2 2" xfId="4498"/>
    <cellStyle name="제목 3 2 2 3" xfId="4499"/>
    <cellStyle name="제목 3 2 2 4" xfId="4500"/>
    <cellStyle name="제목 3 2 2 5" xfId="4501"/>
    <cellStyle name="제목 3 2 2 6" xfId="4502"/>
    <cellStyle name="제목 3 2 2 7" xfId="4503"/>
    <cellStyle name="제목 3 2 3" xfId="4504"/>
    <cellStyle name="제목 3 2 4" xfId="4505"/>
    <cellStyle name="제목 3 2 5" xfId="4506"/>
    <cellStyle name="제목 3 3" xfId="4507"/>
    <cellStyle name="제목 3 3 2" xfId="4508"/>
    <cellStyle name="제목 3 3 3" xfId="4509"/>
    <cellStyle name="제목 3 3 4" xfId="4510"/>
    <cellStyle name="제목 3 3 5" xfId="4511"/>
    <cellStyle name="제목 3 3 6" xfId="4512"/>
    <cellStyle name="제목 3 3 7" xfId="4513"/>
    <cellStyle name="제목 3 4" xfId="4514"/>
    <cellStyle name="제목 3 5" xfId="4515"/>
    <cellStyle name="제목 3 6" xfId="4516"/>
    <cellStyle name="제목 4" xfId="601"/>
    <cellStyle name="좋음" xfId="602"/>
    <cellStyle name="출력" xfId="603"/>
    <cellStyle name="출력 10" xfId="5898"/>
    <cellStyle name="출력 10 2" xfId="31155"/>
    <cellStyle name="출력 11" xfId="5879"/>
    <cellStyle name="출력 11 2" xfId="39860"/>
    <cellStyle name="출력 12" xfId="14628"/>
    <cellStyle name="출력 12 2" xfId="37123"/>
    <cellStyle name="출력 13" xfId="11223"/>
    <cellStyle name="출력 13 2" xfId="32255"/>
    <cellStyle name="출력 14" xfId="16857"/>
    <cellStyle name="출력 14 2" xfId="36436"/>
    <cellStyle name="출력 15" xfId="23137"/>
    <cellStyle name="출력 16" xfId="42127"/>
    <cellStyle name="출력 2" xfId="604"/>
    <cellStyle name="출력 2 10" xfId="26807"/>
    <cellStyle name="출력 2 11" xfId="37019"/>
    <cellStyle name="출력 2 2" xfId="4517"/>
    <cellStyle name="출력 2 2 10" xfId="12908"/>
    <cellStyle name="출력 2 2 10 2" xfId="39650"/>
    <cellStyle name="출력 2 2 11" xfId="14959"/>
    <cellStyle name="출력 2 2 11 2" xfId="33559"/>
    <cellStyle name="출력 2 2 12" xfId="16373"/>
    <cellStyle name="출력 2 2 12 2" xfId="38396"/>
    <cellStyle name="출력 2 2 13" xfId="18693"/>
    <cellStyle name="출력 2 2 13 2" xfId="36628"/>
    <cellStyle name="출력 2 2 14" xfId="28010"/>
    <cellStyle name="출력 2 2 15" xfId="39268"/>
    <cellStyle name="출력 2 2 2" xfId="4518"/>
    <cellStyle name="출력 2 2 2 2" xfId="4868"/>
    <cellStyle name="출력 2 2 2 2 2" xfId="36133"/>
    <cellStyle name="출력 2 2 2 3" xfId="10811"/>
    <cellStyle name="출력 2 2 2 3 2" xfId="40325"/>
    <cellStyle name="출력 2 2 2 4" xfId="12909"/>
    <cellStyle name="출력 2 2 2 4 2" xfId="33636"/>
    <cellStyle name="출력 2 2 2 5" xfId="14960"/>
    <cellStyle name="출력 2 2 2 5 2" xfId="41360"/>
    <cellStyle name="출력 2 2 2 6" xfId="16374"/>
    <cellStyle name="출력 2 2 2 6 2" xfId="36840"/>
    <cellStyle name="출력 2 2 2 7" xfId="18694"/>
    <cellStyle name="출력 2 2 2 7 2" xfId="42502"/>
    <cellStyle name="출력 2 2 2 8" xfId="21791"/>
    <cellStyle name="출력 2 2 2 9" xfId="40949"/>
    <cellStyle name="출력 2 2 3" xfId="4519"/>
    <cellStyle name="출력 2 2 3 2" xfId="4867"/>
    <cellStyle name="출력 2 2 3 2 2" xfId="35470"/>
    <cellStyle name="출력 2 2 3 3" xfId="10812"/>
    <cellStyle name="출력 2 2 3 3 2" xfId="38153"/>
    <cellStyle name="출력 2 2 3 4" xfId="12910"/>
    <cellStyle name="출력 2 2 3 4 2" xfId="41545"/>
    <cellStyle name="출력 2 2 3 5" xfId="14961"/>
    <cellStyle name="출력 2 2 3 5 2" xfId="32848"/>
    <cellStyle name="출력 2 2 3 6" xfId="16375"/>
    <cellStyle name="출력 2 2 3 6 2" xfId="36382"/>
    <cellStyle name="출력 2 2 3 7" xfId="18695"/>
    <cellStyle name="출력 2 2 3 7 2" xfId="36586"/>
    <cellStyle name="출력 2 2 3 8" xfId="24087"/>
    <cellStyle name="출력 2 2 3 9" xfId="37903"/>
    <cellStyle name="출력 2 2 4" xfId="4520"/>
    <cellStyle name="출력 2 2 4 2" xfId="4866"/>
    <cellStyle name="출력 2 2 4 2 2" xfId="37874"/>
    <cellStyle name="출력 2 2 4 3" xfId="10813"/>
    <cellStyle name="출력 2 2 4 3 2" xfId="38116"/>
    <cellStyle name="출력 2 2 4 4" xfId="12911"/>
    <cellStyle name="출력 2 2 4 4 2" xfId="35271"/>
    <cellStyle name="출력 2 2 4 5" xfId="14962"/>
    <cellStyle name="출력 2 2 4 5 2" xfId="29947"/>
    <cellStyle name="출력 2 2 4 6" xfId="16376"/>
    <cellStyle name="출력 2 2 4 6 2" xfId="34823"/>
    <cellStyle name="출력 2 2 4 7" xfId="18696"/>
    <cellStyle name="출력 2 2 4 7 2" xfId="40111"/>
    <cellStyle name="출력 2 2 4 8" xfId="20989"/>
    <cellStyle name="출력 2 2 4 9" xfId="42261"/>
    <cellStyle name="출력 2 2 5" xfId="4521"/>
    <cellStyle name="출력 2 2 5 2" xfId="4865"/>
    <cellStyle name="출력 2 2 5 2 2" xfId="39239"/>
    <cellStyle name="출력 2 2 5 3" xfId="10814"/>
    <cellStyle name="출력 2 2 5 3 2" xfId="38102"/>
    <cellStyle name="출력 2 2 5 4" xfId="12912"/>
    <cellStyle name="출력 2 2 5 4 2" xfId="43296"/>
    <cellStyle name="출력 2 2 5 5" xfId="14963"/>
    <cellStyle name="출력 2 2 5 5 2" xfId="40167"/>
    <cellStyle name="출력 2 2 5 6" xfId="16377"/>
    <cellStyle name="출력 2 2 5 6 2" xfId="33345"/>
    <cellStyle name="출력 2 2 5 7" xfId="18697"/>
    <cellStyle name="출력 2 2 5 7 2" xfId="32631"/>
    <cellStyle name="출력 2 2 5 8" xfId="21784"/>
    <cellStyle name="출력 2 2 5 9" xfId="35748"/>
    <cellStyle name="출력 2 2 6" xfId="4522"/>
    <cellStyle name="출력 2 2 6 2" xfId="4864"/>
    <cellStyle name="출력 2 2 6 2 2" xfId="40980"/>
    <cellStyle name="출력 2 2 6 3" xfId="10815"/>
    <cellStyle name="출력 2 2 6 3 2" xfId="34460"/>
    <cellStyle name="출력 2 2 6 4" xfId="12913"/>
    <cellStyle name="출력 2 2 6 4 2" xfId="33776"/>
    <cellStyle name="출력 2 2 6 5" xfId="14964"/>
    <cellStyle name="출력 2 2 6 5 2" xfId="38468"/>
    <cellStyle name="출력 2 2 6 6" xfId="16378"/>
    <cellStyle name="출력 2 2 6 6 2" xfId="32929"/>
    <cellStyle name="출력 2 2 6 7" xfId="18698"/>
    <cellStyle name="출력 2 2 6 7 2" xfId="39758"/>
    <cellStyle name="출력 2 2 6 8" xfId="24093"/>
    <cellStyle name="출력 2 2 6 9" xfId="42474"/>
    <cellStyle name="출력 2 2 7" xfId="4523"/>
    <cellStyle name="출력 2 2 7 2" xfId="4863"/>
    <cellStyle name="출력 2 2 7 2 2" xfId="31239"/>
    <cellStyle name="출력 2 2 7 3" xfId="10816"/>
    <cellStyle name="출력 2 2 7 3 2" xfId="36823"/>
    <cellStyle name="출력 2 2 7 4" xfId="12914"/>
    <cellStyle name="출력 2 2 7 4 2" xfId="32728"/>
    <cellStyle name="출력 2 2 7 5" xfId="14965"/>
    <cellStyle name="출력 2 2 7 5 2" xfId="43477"/>
    <cellStyle name="출력 2 2 7 6" xfId="16379"/>
    <cellStyle name="출력 2 2 7 6 2" xfId="29475"/>
    <cellStyle name="출력 2 2 7 7" xfId="18699"/>
    <cellStyle name="출력 2 2 7 7 2" xfId="33184"/>
    <cellStyle name="출력 2 2 7 8" xfId="25141"/>
    <cellStyle name="출력 2 2 7 9" xfId="36162"/>
    <cellStyle name="출력 2 2 8" xfId="4869"/>
    <cellStyle name="출력 2 2 8 2" xfId="31238"/>
    <cellStyle name="출력 2 2 9" xfId="10810"/>
    <cellStyle name="출력 2 2 9 2" xfId="29110"/>
    <cellStyle name="출력 2 3" xfId="4524"/>
    <cellStyle name="출력 2 3 2" xfId="4862"/>
    <cellStyle name="출력 2 3 2 2" xfId="31918"/>
    <cellStyle name="출력 2 3 3" xfId="10817"/>
    <cellStyle name="출력 2 3 3 2" xfId="34452"/>
    <cellStyle name="출력 2 3 4" xfId="12915"/>
    <cellStyle name="출력 2 3 4 2" xfId="30167"/>
    <cellStyle name="출력 2 3 5" xfId="14966"/>
    <cellStyle name="출력 2 3 5 2" xfId="37102"/>
    <cellStyle name="출력 2 3 6" xfId="16380"/>
    <cellStyle name="출력 2 3 6 2" xfId="38395"/>
    <cellStyle name="출력 2 3 7" xfId="18700"/>
    <cellStyle name="출력 2 3 7 2" xfId="41986"/>
    <cellStyle name="출력 2 3 8" xfId="24717"/>
    <cellStyle name="출력 2 3 9" xfId="41227"/>
    <cellStyle name="출력 2 4" xfId="4870"/>
    <cellStyle name="출력 2 4 2" xfId="34586"/>
    <cellStyle name="출력 2 5" xfId="10809"/>
    <cellStyle name="출력 2 5 2" xfId="38776"/>
    <cellStyle name="출력 2 6" xfId="12907"/>
    <cellStyle name="출력 2 6 2" xfId="37242"/>
    <cellStyle name="출력 2 7" xfId="14958"/>
    <cellStyle name="출력 2 7 2" xfId="40267"/>
    <cellStyle name="출력 2 8" xfId="16372"/>
    <cellStyle name="출력 2 8 2" xfId="29476"/>
    <cellStyle name="출력 2 9" xfId="18692"/>
    <cellStyle name="출력 2 9 2" xfId="42774"/>
    <cellStyle name="출력 3" xfId="605"/>
    <cellStyle name="출력 3 10" xfId="27989"/>
    <cellStyle name="출력 3 11" xfId="42311"/>
    <cellStyle name="출력 3 2" xfId="4525"/>
    <cellStyle name="출력 3 2 10" xfId="12917"/>
    <cellStyle name="출력 3 2 10 2" xfId="38605"/>
    <cellStyle name="출력 3 2 11" xfId="14968"/>
    <cellStyle name="출력 3 2 11 2" xfId="33935"/>
    <cellStyle name="출력 3 2 12" xfId="16382"/>
    <cellStyle name="출력 3 2 12 2" xfId="36383"/>
    <cellStyle name="출력 3 2 13" xfId="18702"/>
    <cellStyle name="출력 3 2 13 2" xfId="29264"/>
    <cellStyle name="출력 3 2 14" xfId="21792"/>
    <cellStyle name="출력 3 2 15" xfId="34623"/>
    <cellStyle name="출력 3 2 2" xfId="4526"/>
    <cellStyle name="출력 3 2 2 2" xfId="4859"/>
    <cellStyle name="출력 3 2 2 2 2" xfId="35471"/>
    <cellStyle name="출력 3 2 2 3" xfId="10820"/>
    <cellStyle name="출력 3 2 2 3 2" xfId="37410"/>
    <cellStyle name="출력 3 2 2 4" xfId="12918"/>
    <cellStyle name="출력 3 2 2 4 2" xfId="41828"/>
    <cellStyle name="출력 3 2 2 5" xfId="14969"/>
    <cellStyle name="출력 3 2 2 5 2" xfId="41271"/>
    <cellStyle name="출력 3 2 2 6" xfId="16383"/>
    <cellStyle name="출력 3 2 2 6 2" xfId="32469"/>
    <cellStyle name="출력 3 2 2 7" xfId="18703"/>
    <cellStyle name="출력 3 2 2 7 2" xfId="41251"/>
    <cellStyle name="출력 3 2 2 8" xfId="26832"/>
    <cellStyle name="출력 3 2 2 9" xfId="31892"/>
    <cellStyle name="출력 3 2 3" xfId="4527"/>
    <cellStyle name="출력 3 2 3 2" xfId="4858"/>
    <cellStyle name="출력 3 2 3 2 2" xfId="37875"/>
    <cellStyle name="출력 3 2 3 3" xfId="10821"/>
    <cellStyle name="출력 3 2 3 3 2" xfId="35997"/>
    <cellStyle name="출력 3 2 3 4" xfId="12919"/>
    <cellStyle name="출력 3 2 3 4 2" xfId="37241"/>
    <cellStyle name="출력 3 2 3 5" xfId="14970"/>
    <cellStyle name="출력 3 2 3 5 2" xfId="35112"/>
    <cellStyle name="출력 3 2 3 6" xfId="16384"/>
    <cellStyle name="출력 3 2 3 6 2" xfId="33344"/>
    <cellStyle name="출력 3 2 3 7" xfId="18704"/>
    <cellStyle name="출력 3 2 3 7 2" xfId="38184"/>
    <cellStyle name="출력 3 2 3 8" xfId="28011"/>
    <cellStyle name="출력 3 2 3 9" xfId="31264"/>
    <cellStyle name="출력 3 2 4" xfId="4528"/>
    <cellStyle name="출력 3 2 4 2" xfId="4857"/>
    <cellStyle name="출력 3 2 4 2 2" xfId="39240"/>
    <cellStyle name="출력 3 2 4 3" xfId="10822"/>
    <cellStyle name="출력 3 2 4 3 2" xfId="35561"/>
    <cellStyle name="출력 3 2 4 4" xfId="12920"/>
    <cellStyle name="출력 3 2 4 4 2" xfId="40550"/>
    <cellStyle name="출력 3 2 4 5" xfId="14971"/>
    <cellStyle name="출력 3 2 4 5 2" xfId="40870"/>
    <cellStyle name="출력 3 2 4 6" xfId="16385"/>
    <cellStyle name="출력 3 2 4 6 2" xfId="32930"/>
    <cellStyle name="출력 3 2 4 7" xfId="18705"/>
    <cellStyle name="출력 3 2 4 7 2" xfId="42230"/>
    <cellStyle name="출력 3 2 4 8" xfId="25384"/>
    <cellStyle name="출력 3 2 4 9" xfId="43966"/>
    <cellStyle name="출력 3 2 5" xfId="4529"/>
    <cellStyle name="출력 3 2 5 2" xfId="4856"/>
    <cellStyle name="출력 3 2 5 2 2" xfId="42969"/>
    <cellStyle name="출력 3 2 5 3" xfId="10823"/>
    <cellStyle name="출력 3 2 5 3 2" xfId="34067"/>
    <cellStyle name="출력 3 2 5 4" xfId="12921"/>
    <cellStyle name="출력 3 2 5 4 2" xfId="32002"/>
    <cellStyle name="출력 3 2 5 5" xfId="14972"/>
    <cellStyle name="출력 3 2 5 5 2" xfId="33558"/>
    <cellStyle name="출력 3 2 5 6" xfId="16386"/>
    <cellStyle name="출력 3 2 5 6 2" xfId="29474"/>
    <cellStyle name="출력 3 2 5 7" xfId="18706"/>
    <cellStyle name="출력 3 2 5 7 2" xfId="36627"/>
    <cellStyle name="출력 3 2 5 8" xfId="25407"/>
    <cellStyle name="출력 3 2 5 9" xfId="39267"/>
    <cellStyle name="출력 3 2 6" xfId="4530"/>
    <cellStyle name="출력 3 2 6 2" xfId="4855"/>
    <cellStyle name="출력 3 2 6 2 2" xfId="31240"/>
    <cellStyle name="출력 3 2 6 3" xfId="10824"/>
    <cellStyle name="출력 3 2 6 3 2" xfId="32410"/>
    <cellStyle name="출력 3 2 6 4" xfId="12922"/>
    <cellStyle name="출력 3 2 6 4 2" xfId="40215"/>
    <cellStyle name="출력 3 2 6 5" xfId="14973"/>
    <cellStyle name="출력 3 2 6 5 2" xfId="39643"/>
    <cellStyle name="출력 3 2 6 6" xfId="16387"/>
    <cellStyle name="출력 3 2 6 6 2" xfId="38394"/>
    <cellStyle name="출력 3 2 6 7" xfId="18707"/>
    <cellStyle name="출력 3 2 6 7 2" xfId="42756"/>
    <cellStyle name="출력 3 2 6 8" xfId="25133"/>
    <cellStyle name="출력 3 2 6 9" xfId="42213"/>
    <cellStyle name="출력 3 2 7" xfId="4531"/>
    <cellStyle name="출력 3 2 7 2" xfId="4854"/>
    <cellStyle name="출력 3 2 7 2 2" xfId="31917"/>
    <cellStyle name="출력 3 2 7 3" xfId="10825"/>
    <cellStyle name="출력 3 2 7 3 2" xfId="30565"/>
    <cellStyle name="출력 3 2 7 4" xfId="12923"/>
    <cellStyle name="출력 3 2 7 4 2" xfId="35270"/>
    <cellStyle name="출력 3 2 7 5" xfId="14974"/>
    <cellStyle name="출력 3 2 7 5 2" xfId="32849"/>
    <cellStyle name="출력 3 2 7 6" xfId="16388"/>
    <cellStyle name="출력 3 2 7 6 2" xfId="36838"/>
    <cellStyle name="출력 3 2 7 7" xfId="18708"/>
    <cellStyle name="출력 3 2 7 7 2" xfId="36587"/>
    <cellStyle name="출력 3 2 7 8" xfId="24710"/>
    <cellStyle name="출력 3 2 7 9" xfId="37902"/>
    <cellStyle name="출력 3 2 8" xfId="4860"/>
    <cellStyle name="출력 3 2 8 2" xfId="36134"/>
    <cellStyle name="출력 3 2 9" xfId="10819"/>
    <cellStyle name="출력 3 2 9 2" xfId="38775"/>
    <cellStyle name="출력 3 3" xfId="4532"/>
    <cellStyle name="출력 3 3 2" xfId="4853"/>
    <cellStyle name="출력 3 3 2 2" xfId="34595"/>
    <cellStyle name="출력 3 3 3" xfId="10826"/>
    <cellStyle name="출력 3 3 3 2" xfId="38774"/>
    <cellStyle name="출력 3 3 4" xfId="12924"/>
    <cellStyle name="출력 3 3 4 2" xfId="42205"/>
    <cellStyle name="출력 3 3 5" xfId="14975"/>
    <cellStyle name="출력 3 3 5 2" xfId="29946"/>
    <cellStyle name="출력 3 3 6" xfId="16389"/>
    <cellStyle name="출력 3 3 6 2" xfId="36384"/>
    <cellStyle name="출력 3 3 7" xfId="18709"/>
    <cellStyle name="출력 3 3 7 2" xfId="42863"/>
    <cellStyle name="출력 3 3 8" xfId="26825"/>
    <cellStyle name="출력 3 3 9" xfId="40929"/>
    <cellStyle name="출력 3 4" xfId="4861"/>
    <cellStyle name="출력 3 4 2" xfId="34594"/>
    <cellStyle name="출력 3 5" xfId="10818"/>
    <cellStyle name="출력 3 5 2" xfId="28921"/>
    <cellStyle name="출력 3 6" xfId="12916"/>
    <cellStyle name="출력 3 6 2" xfId="41867"/>
    <cellStyle name="출력 3 7" xfId="14967"/>
    <cellStyle name="출력 3 7 2" xfId="39989"/>
    <cellStyle name="출력 3 8" xfId="16381"/>
    <cellStyle name="출력 3 8 2" xfId="36839"/>
    <cellStyle name="출력 3 9" xfId="18701"/>
    <cellStyle name="출력 3 9 2" xfId="33134"/>
    <cellStyle name="출력 4" xfId="4533"/>
    <cellStyle name="출력 4 10" xfId="28006"/>
    <cellStyle name="출력 4 11" xfId="35747"/>
    <cellStyle name="출력 4 2" xfId="4534"/>
    <cellStyle name="출력 4 2 10" xfId="12926"/>
    <cellStyle name="출력 4 2 10 2" xfId="32729"/>
    <cellStyle name="출력 4 2 11" xfId="14977"/>
    <cellStyle name="출력 4 2 11 2" xfId="38467"/>
    <cellStyle name="출력 4 2 12" xfId="16391"/>
    <cellStyle name="출력 4 2 12 2" xfId="33343"/>
    <cellStyle name="출력 4 2 13" xfId="18711"/>
    <cellStyle name="출력 4 2 13 2" xfId="43195"/>
    <cellStyle name="출력 4 2 14" xfId="20990"/>
    <cellStyle name="출력 4 2 15" xfId="40917"/>
    <cellStyle name="출력 4 2 2" xfId="4535"/>
    <cellStyle name="출력 4 2 2 2" xfId="5430"/>
    <cellStyle name="출력 4 2 2 2 2" xfId="31950"/>
    <cellStyle name="출력 4 2 2 3" xfId="10829"/>
    <cellStyle name="출력 4 2 2 3 2" xfId="35560"/>
    <cellStyle name="출력 4 2 2 4" xfId="12927"/>
    <cellStyle name="출력 4 2 2 4 2" xfId="30166"/>
    <cellStyle name="출력 4 2 2 5" xfId="14978"/>
    <cellStyle name="출력 4 2 2 5 2" xfId="41519"/>
    <cellStyle name="출력 4 2 2 6" xfId="16392"/>
    <cellStyle name="출력 4 2 2 6 2" xfId="32931"/>
    <cellStyle name="출력 4 2 2 7" xfId="18712"/>
    <cellStyle name="출력 4 2 2 7 2" xfId="33183"/>
    <cellStyle name="출력 4 2 2 8" xfId="20991"/>
    <cellStyle name="출력 4 2 2 9" xfId="36161"/>
    <cellStyle name="출력 4 2 3" xfId="4536"/>
    <cellStyle name="출력 4 2 3 2" xfId="5429"/>
    <cellStyle name="출력 4 2 3 2 2" xfId="41099"/>
    <cellStyle name="출력 4 2 3 3" xfId="10830"/>
    <cellStyle name="출력 4 2 3 3 2" xfId="34066"/>
    <cellStyle name="출력 4 2 3 4" xfId="12928"/>
    <cellStyle name="출력 4 2 3 4 2" xfId="40461"/>
    <cellStyle name="출력 4 2 3 5" xfId="14979"/>
    <cellStyle name="출력 4 2 3 5 2" xfId="37101"/>
    <cellStyle name="출력 4 2 3 6" xfId="16393"/>
    <cellStyle name="출력 4 2 3 6 2" xfId="29473"/>
    <cellStyle name="출력 4 2 3 7" xfId="18713"/>
    <cellStyle name="출력 4 2 3 7 2" xfId="41730"/>
    <cellStyle name="출력 4 2 3 8" xfId="25143"/>
    <cellStyle name="출력 4 2 3 9" xfId="42457"/>
    <cellStyle name="출력 4 2 4" xfId="4537"/>
    <cellStyle name="출력 4 2 4 2" xfId="5428"/>
    <cellStyle name="출력 4 2 4 2 2" xfId="34534"/>
    <cellStyle name="출력 4 2 4 3" xfId="10831"/>
    <cellStyle name="출력 4 2 4 3 2" xfId="32411"/>
    <cellStyle name="출력 4 2 4 4" xfId="12929"/>
    <cellStyle name="출력 4 2 4 4 2" xfId="38604"/>
    <cellStyle name="출력 4 2 4 5" xfId="14980"/>
    <cellStyle name="출력 4 2 4 5 2" xfId="41049"/>
    <cellStyle name="출력 4 2 4 6" xfId="16394"/>
    <cellStyle name="출력 4 2 4 6 2" xfId="38393"/>
    <cellStyle name="출력 4 2 4 7" xfId="18714"/>
    <cellStyle name="출력 4 2 4 7 2" xfId="33135"/>
    <cellStyle name="출력 4 2 4 8" xfId="24719"/>
    <cellStyle name="출력 4 2 4 9" xfId="34622"/>
    <cellStyle name="출력 4 2 5" xfId="4538"/>
    <cellStyle name="출력 4 2 5 2" xfId="5427"/>
    <cellStyle name="출력 4 2 5 2 2" xfId="40965"/>
    <cellStyle name="출력 4 2 5 3" xfId="10832"/>
    <cellStyle name="출력 4 2 5 3 2" xfId="30564"/>
    <cellStyle name="출력 4 2 5 4" xfId="12930"/>
    <cellStyle name="출력 4 2 5 4 2" xfId="40719"/>
    <cellStyle name="출력 4 2 5 5" xfId="14981"/>
    <cellStyle name="출력 4 2 5 5 2" xfId="33936"/>
    <cellStyle name="출력 4 2 5 6" xfId="16395"/>
    <cellStyle name="출력 4 2 5 6 2" xfId="36837"/>
    <cellStyle name="출력 4 2 5 7" xfId="18715"/>
    <cellStyle name="출력 4 2 5 7 2" xfId="29263"/>
    <cellStyle name="출력 4 2 5 8" xfId="26834"/>
    <cellStyle name="출력 4 2 5 9" xfId="31893"/>
    <cellStyle name="출력 4 2 6" xfId="4539"/>
    <cellStyle name="출력 4 2 6 2" xfId="5426"/>
    <cellStyle name="출력 4 2 6 2 2" xfId="36075"/>
    <cellStyle name="출력 4 2 6 3" xfId="10833"/>
    <cellStyle name="출력 4 2 6 3 2" xfId="38773"/>
    <cellStyle name="출력 4 2 6 4" xfId="12931"/>
    <cellStyle name="출력 4 2 6 4 2" xfId="37240"/>
    <cellStyle name="출력 4 2 6 5" xfId="14982"/>
    <cellStyle name="출력 4 2 6 5 2" xfId="41671"/>
    <cellStyle name="출력 4 2 6 6" xfId="16396"/>
    <cellStyle name="출력 4 2 6 6 2" xfId="36385"/>
    <cellStyle name="출력 4 2 6 7" xfId="18716"/>
    <cellStyle name="출력 4 2 6 7 2" xfId="42041"/>
    <cellStyle name="출력 4 2 6 8" xfId="19063"/>
    <cellStyle name="출력 4 2 6 9" xfId="31263"/>
    <cellStyle name="출력 4 2 7" xfId="4540"/>
    <cellStyle name="출력 4 2 7 2" xfId="5425"/>
    <cellStyle name="출력 4 2 7 2 2" xfId="42077"/>
    <cellStyle name="출력 4 2 7 3" xfId="10834"/>
    <cellStyle name="출력 4 2 7 3 2" xfId="37408"/>
    <cellStyle name="출력 4 2 7 4" xfId="12932"/>
    <cellStyle name="출력 4 2 7 4 2" xfId="41075"/>
    <cellStyle name="출력 4 2 7 5" xfId="14983"/>
    <cellStyle name="출력 4 2 7 5 2" xfId="35111"/>
    <cellStyle name="출력 4 2 7 6" xfId="16397"/>
    <cellStyle name="출력 4 2 7 6 2" xfId="31614"/>
    <cellStyle name="출력 4 2 7 7" xfId="18717"/>
    <cellStyle name="출력 4 2 7 7 2" xfId="38183"/>
    <cellStyle name="출력 4 2 7 8" xfId="28013"/>
    <cellStyle name="출력 4 2 7 9" xfId="43965"/>
    <cellStyle name="출력 4 2 8" xfId="4851"/>
    <cellStyle name="출력 4 2 8 2" xfId="35472"/>
    <cellStyle name="출력 4 2 9" xfId="10828"/>
    <cellStyle name="출력 4 2 9 2" xfId="36377"/>
    <cellStyle name="출력 4 3" xfId="4541"/>
    <cellStyle name="출력 4 3 2" xfId="5424"/>
    <cellStyle name="출력 4 3 2 2" xfId="35415"/>
    <cellStyle name="출력 4 3 3" xfId="10835"/>
    <cellStyle name="출력 4 3 3 2" xfId="36379"/>
    <cellStyle name="출력 4 3 4" xfId="12933"/>
    <cellStyle name="출력 4 3 4 2" xfId="32003"/>
    <cellStyle name="출력 4 3 5" xfId="14984"/>
    <cellStyle name="출력 4 3 5 2" xfId="29945"/>
    <cellStyle name="출력 4 3 6" xfId="16398"/>
    <cellStyle name="출력 4 3 6 2" xfId="33342"/>
    <cellStyle name="출력 4 3 7" xfId="18718"/>
    <cellStyle name="출력 4 3 7 2" xfId="40444"/>
    <cellStyle name="출력 4 3 8" xfId="24349"/>
    <cellStyle name="출력 4 3 9" xfId="39266"/>
    <cellStyle name="출력 4 4" xfId="4852"/>
    <cellStyle name="출력 4 4 2" xfId="36135"/>
    <cellStyle name="출력 4 5" xfId="10827"/>
    <cellStyle name="출력 4 5 2" xfId="37409"/>
    <cellStyle name="출력 4 6" xfId="12925"/>
    <cellStyle name="출력 4 6 2" xfId="33775"/>
    <cellStyle name="출력 4 7" xfId="14976"/>
    <cellStyle name="출력 4 7 2" xfId="40000"/>
    <cellStyle name="출력 4 8" xfId="16390"/>
    <cellStyle name="출력 4 8 2" xfId="32470"/>
    <cellStyle name="출력 4 9" xfId="18710"/>
    <cellStyle name="출력 4 9 2" xfId="31679"/>
    <cellStyle name="출력 5" xfId="4542"/>
    <cellStyle name="출력 5 10" xfId="20992"/>
    <cellStyle name="출력 5 11" xfId="41727"/>
    <cellStyle name="출력 5 2" xfId="4543"/>
    <cellStyle name="출력 5 2 10" xfId="12935"/>
    <cellStyle name="출력 5 2 10 2" xfId="35269"/>
    <cellStyle name="출력 5 2 11" xfId="14986"/>
    <cellStyle name="출력 5 2 11 2" xfId="32865"/>
    <cellStyle name="출력 5 2 12" xfId="16400"/>
    <cellStyle name="출력 5 2 12 2" xfId="29472"/>
    <cellStyle name="출력 5 2 13" xfId="18720"/>
    <cellStyle name="출력 5 2 13 2" xfId="41896"/>
    <cellStyle name="출력 5 2 14" xfId="21783"/>
    <cellStyle name="출력 5 2 15" xfId="37901"/>
    <cellStyle name="출력 5 2 2" xfId="4544"/>
    <cellStyle name="출력 5 2 2 2" xfId="5421"/>
    <cellStyle name="출력 5 2 2 2 2" xfId="41371"/>
    <cellStyle name="출력 5 2 2 3" xfId="10838"/>
    <cellStyle name="출력 5 2 2 3 2" xfId="31604"/>
    <cellStyle name="출력 5 2 2 4" xfId="12936"/>
    <cellStyle name="출력 5 2 2 4 2" xfId="40391"/>
    <cellStyle name="출력 5 2 2 5" xfId="14987"/>
    <cellStyle name="출력 5 2 2 5 2" xfId="43558"/>
    <cellStyle name="출력 5 2 2 6" xfId="16401"/>
    <cellStyle name="출력 5 2 2 6 2" xfId="38392"/>
    <cellStyle name="출력 5 2 2 7" xfId="18721"/>
    <cellStyle name="출력 5 2 2 7 2" xfId="36588"/>
    <cellStyle name="출력 5 2 2 8" xfId="26373"/>
    <cellStyle name="출력 5 2 2 9" xfId="42468"/>
    <cellStyle name="출력 5 2 3" xfId="4545"/>
    <cellStyle name="출력 5 2 3 2" xfId="5420"/>
    <cellStyle name="출력 5 2 3 2 2" xfId="39180"/>
    <cellStyle name="출력 5 2 3 3" xfId="10839"/>
    <cellStyle name="출력 5 2 3 3 2" xfId="30563"/>
    <cellStyle name="출력 5 2 3 4" xfId="12937"/>
    <cellStyle name="출력 5 2 3 4 2" xfId="33774"/>
    <cellStyle name="출력 5 2 3 5" xfId="14988"/>
    <cellStyle name="출력 5 2 3 5 2" xfId="38466"/>
    <cellStyle name="출력 5 2 3 6" xfId="16402"/>
    <cellStyle name="출력 5 2 3 6 2" xfId="36809"/>
    <cellStyle name="출력 5 2 3 7" xfId="18722"/>
    <cellStyle name="출력 5 2 3 7 2" xfId="42056"/>
    <cellStyle name="출력 5 2 3 8" xfId="26392"/>
    <cellStyle name="출력 5 2 3 9" xfId="35746"/>
    <cellStyle name="출력 5 2 4" xfId="4546"/>
    <cellStyle name="출력 5 2 4 2" xfId="5419"/>
    <cellStyle name="출력 5 2 4 2 2" xfId="43935"/>
    <cellStyle name="출력 5 2 4 3" xfId="10840"/>
    <cellStyle name="출력 5 2 4 3 2" xfId="38772"/>
    <cellStyle name="출력 5 2 4 4" xfId="12938"/>
    <cellStyle name="출력 5 2 4 4 2" xfId="32730"/>
    <cellStyle name="출력 5 2 4 5" xfId="14989"/>
    <cellStyle name="출력 5 2 4 5 2" xfId="43550"/>
    <cellStyle name="출력 5 2 4 6" xfId="16403"/>
    <cellStyle name="출력 5 2 4 6 2" xfId="36386"/>
    <cellStyle name="출력 5 2 4 7" xfId="18723"/>
    <cellStyle name="출력 5 2 4 7 2" xfId="32632"/>
    <cellStyle name="출력 5 2 4 8" xfId="24096"/>
    <cellStyle name="출력 5 2 4 9" xfId="42995"/>
    <cellStyle name="출력 5 2 5" xfId="4547"/>
    <cellStyle name="출력 5 2 5 2" xfId="5418"/>
    <cellStyle name="출력 5 2 5 2 2" xfId="31184"/>
    <cellStyle name="출력 5 2 5 3" xfId="10841"/>
    <cellStyle name="출력 5 2 5 3 2" xfId="37407"/>
    <cellStyle name="출력 5 2 5 4" xfId="12939"/>
    <cellStyle name="출력 5 2 5 4 2" xfId="30165"/>
    <cellStyle name="출력 5 2 5 5" xfId="14990"/>
    <cellStyle name="출력 5 2 5 5 2" xfId="37100"/>
    <cellStyle name="출력 5 2 5 6" xfId="16404"/>
    <cellStyle name="출력 5 2 5 6 2" xfId="32471"/>
    <cellStyle name="출력 5 2 5 7" xfId="18724"/>
    <cellStyle name="출력 5 2 5 7 2" xfId="40286"/>
    <cellStyle name="출력 5 2 5 8" xfId="25144"/>
    <cellStyle name="출력 5 2 5 9" xfId="36160"/>
    <cellStyle name="출력 5 2 6" xfId="4548"/>
    <cellStyle name="출력 5 2 6 2" xfId="5417"/>
    <cellStyle name="출력 5 2 6 2 2" xfId="31949"/>
    <cellStyle name="출력 5 2 6 3" xfId="10842"/>
    <cellStyle name="출력 5 2 6 3 2" xfId="35996"/>
    <cellStyle name="출력 5 2 6 4" xfId="12940"/>
    <cellStyle name="출력 5 2 6 4 2" xfId="40499"/>
    <cellStyle name="출력 5 2 6 5" xfId="14991"/>
    <cellStyle name="출력 5 2 6 5 2" xfId="40753"/>
    <cellStyle name="출력 5 2 6 6" xfId="16405"/>
    <cellStyle name="출력 5 2 6 6 2" xfId="33341"/>
    <cellStyle name="출력 5 2 6 7" xfId="18725"/>
    <cellStyle name="출력 5 2 6 7 2" xfId="33182"/>
    <cellStyle name="출력 5 2 6 8" xfId="24720"/>
    <cellStyle name="출력 5 2 6 9" xfId="43038"/>
    <cellStyle name="출력 5 2 7" xfId="4549"/>
    <cellStyle name="출력 5 2 7 2" xfId="5416"/>
    <cellStyle name="출력 5 2 7 2 2" xfId="41463"/>
    <cellStyle name="출력 5 2 7 3" xfId="10843"/>
    <cellStyle name="출력 5 2 7 3 2" xfId="35558"/>
    <cellStyle name="출력 5 2 7 4" xfId="12941"/>
    <cellStyle name="출력 5 2 7 4 2" xfId="38603"/>
    <cellStyle name="출력 5 2 7 5" xfId="14992"/>
    <cellStyle name="출력 5 2 7 5 2" xfId="33937"/>
    <cellStyle name="출력 5 2 7 6" xfId="16406"/>
    <cellStyle name="출력 5 2 7 6 2" xfId="32933"/>
    <cellStyle name="출력 5 2 7 7" xfId="18726"/>
    <cellStyle name="출력 5 2 7 7 2" xfId="42098"/>
    <cellStyle name="출력 5 2 7 8" xfId="26835"/>
    <cellStyle name="출력 5 2 7 9" xfId="34621"/>
    <cellStyle name="출력 5 2 8" xfId="5422"/>
    <cellStyle name="출력 5 2 8 2" xfId="37814"/>
    <cellStyle name="출력 5 2 9" xfId="10837"/>
    <cellStyle name="출력 5 2 9 2" xfId="34065"/>
    <cellStyle name="출력 5 3" xfId="4550"/>
    <cellStyle name="출력 5 3 2" xfId="5415"/>
    <cellStyle name="출력 5 3 2 2" xfId="34535"/>
    <cellStyle name="출력 5 3 3" xfId="10844"/>
    <cellStyle name="출력 5 3 3 2" xfId="34064"/>
    <cellStyle name="출력 5 3 4" xfId="12942"/>
    <cellStyle name="출력 5 3 4 2" xfId="40973"/>
    <cellStyle name="출력 5 3 5" xfId="14993"/>
    <cellStyle name="출력 5 3 5 2" xfId="40165"/>
    <cellStyle name="출력 5 3 6" xfId="16407"/>
    <cellStyle name="출력 5 3 6 2" xfId="29471"/>
    <cellStyle name="출력 5 3 7" xfId="18727"/>
    <cellStyle name="출력 5 3 7 2" xfId="33136"/>
    <cellStyle name="출력 5 3 8" xfId="28014"/>
    <cellStyle name="출력 5 3 9" xfId="31894"/>
    <cellStyle name="출력 5 4" xfId="5423"/>
    <cellStyle name="출력 5 4 2" xfId="40421"/>
    <cellStyle name="출력 5 5" xfId="10836"/>
    <cellStyle name="출력 5 5 2" xfId="35559"/>
    <cellStyle name="출력 5 6" xfId="12934"/>
    <cellStyle name="출력 5 6 2" xfId="42227"/>
    <cellStyle name="출력 5 7" xfId="14985"/>
    <cellStyle name="출력 5 7 2" xfId="42628"/>
    <cellStyle name="출력 5 8" xfId="16399"/>
    <cellStyle name="출력 5 8 2" xfId="32932"/>
    <cellStyle name="출력 5 9" xfId="18719"/>
    <cellStyle name="출력 5 9 2" xfId="36626"/>
    <cellStyle name="출력 6" xfId="4551"/>
    <cellStyle name="출력 6 10" xfId="20993"/>
    <cellStyle name="출력 6 11" xfId="31262"/>
    <cellStyle name="출력 6 2" xfId="4552"/>
    <cellStyle name="출력 6 2 10" xfId="12944"/>
    <cellStyle name="출력 6 2 10 2" xfId="40432"/>
    <cellStyle name="출력 6 2 11" xfId="14995"/>
    <cellStyle name="출력 6 2 11 2" xfId="41772"/>
    <cellStyle name="출력 6 2 12" xfId="16409"/>
    <cellStyle name="출력 6 2 12 2" xfId="32940"/>
    <cellStyle name="출력 6 2 13" xfId="18729"/>
    <cellStyle name="출력 6 2 13 2" xfId="42617"/>
    <cellStyle name="출력 6 2 14" xfId="21782"/>
    <cellStyle name="출력 6 2 15" xfId="43964"/>
    <cellStyle name="출력 6 2 2" xfId="4553"/>
    <cellStyle name="출력 6 2 2 2" xfId="5412"/>
    <cellStyle name="출력 6 2 2 2 2" xfId="43538"/>
    <cellStyle name="출력 6 2 2 3" xfId="10847"/>
    <cellStyle name="출력 6 2 2 3 2" xfId="38771"/>
    <cellStyle name="출력 6 2 2 4" xfId="12945"/>
    <cellStyle name="출력 6 2 2 4 2" xfId="32004"/>
    <cellStyle name="출력 6 2 2 5" xfId="14996"/>
    <cellStyle name="출력 6 2 2 5 2" xfId="33556"/>
    <cellStyle name="출력 6 2 2 6" xfId="16410"/>
    <cellStyle name="출력 6 2 2 6 2" xfId="38391"/>
    <cellStyle name="출력 6 2 2 7" xfId="18730"/>
    <cellStyle name="출력 6 2 2 7 2" xfId="38182"/>
    <cellStyle name="출력 6 2 2 8" xfId="24097"/>
    <cellStyle name="출력 6 2 2 9" xfId="39265"/>
    <cellStyle name="출력 6 2 3" xfId="4554"/>
    <cellStyle name="출력 6 2 3 2" xfId="5411"/>
    <cellStyle name="출력 6 2 3 2 2" xfId="35416"/>
    <cellStyle name="출력 6 2 3 3" xfId="10848"/>
    <cellStyle name="출력 6 2 3 3 2" xfId="37406"/>
    <cellStyle name="출력 6 2 3 4" xfId="12946"/>
    <cellStyle name="출력 6 2 3 4 2" xfId="41278"/>
    <cellStyle name="출력 6 2 3 5" xfId="14997"/>
    <cellStyle name="출력 6 2 3 5 2" xfId="43512"/>
    <cellStyle name="출력 6 2 3 6" xfId="16411"/>
    <cellStyle name="출력 6 2 3 6 2" xfId="36808"/>
    <cellStyle name="출력 6 2 3 7" xfId="18731"/>
    <cellStyle name="출력 6 2 3 7 2" xfId="40122"/>
    <cellStyle name="출력 6 2 3 8" xfId="25145"/>
    <cellStyle name="출력 6 2 3 9" xfId="41113"/>
    <cellStyle name="출력 6 2 4" xfId="4555"/>
    <cellStyle name="출력 6 2 4 2" xfId="5410"/>
    <cellStyle name="출력 6 2 4 2 2" xfId="40974"/>
    <cellStyle name="출력 6 2 4 3" xfId="10849"/>
    <cellStyle name="출력 6 2 4 3 2" xfId="34447"/>
    <cellStyle name="출력 6 2 4 4" xfId="12947"/>
    <cellStyle name="출력 6 2 4 4 2" xfId="35268"/>
    <cellStyle name="출력 6 2 4 5" xfId="14998"/>
    <cellStyle name="출력 6 2 4 5 2" xfId="32852"/>
    <cellStyle name="출력 6 2 4 6" xfId="16412"/>
    <cellStyle name="출력 6 2 4 6 2" xfId="36387"/>
    <cellStyle name="출력 6 2 4 7" xfId="18732"/>
    <cellStyle name="출력 6 2 4 7 2" xfId="36625"/>
    <cellStyle name="출력 6 2 4 8" xfId="24721"/>
    <cellStyle name="출력 6 2 4 9" xfId="37900"/>
    <cellStyle name="출력 6 2 5" xfId="4556"/>
    <cellStyle name="출력 6 2 5 2" xfId="5409"/>
    <cellStyle name="출력 6 2 5 2 2" xfId="37815"/>
    <cellStyle name="출력 6 2 5 3" xfId="10850"/>
    <cellStyle name="출력 6 2 5 3 2" xfId="35557"/>
    <cellStyle name="출력 6 2 5 4" xfId="12948"/>
    <cellStyle name="출력 6 2 5 4 2" xfId="43172"/>
    <cellStyle name="출력 6 2 5 5" xfId="14999"/>
    <cellStyle name="출력 6 2 5 5 2" xfId="29944"/>
    <cellStyle name="출력 6 2 5 6" xfId="16413"/>
    <cellStyle name="출력 6 2 5 6 2" xfId="32472"/>
    <cellStyle name="출력 6 2 5 7" xfId="18733"/>
    <cellStyle name="출력 6 2 5 7 2" xfId="41788"/>
    <cellStyle name="출력 6 2 5 8" xfId="25387"/>
    <cellStyle name="출력 6 2 5 9" xfId="40873"/>
    <cellStyle name="출력 6 2 6" xfId="4557"/>
    <cellStyle name="출력 6 2 6 2" xfId="5408"/>
    <cellStyle name="출력 6 2 6 2 2" xfId="41043"/>
    <cellStyle name="출력 6 2 6 3" xfId="10851"/>
    <cellStyle name="출력 6 2 6 3 2" xfId="34063"/>
    <cellStyle name="출력 6 2 6 4" xfId="12949"/>
    <cellStyle name="출력 6 2 6 4 2" xfId="33773"/>
    <cellStyle name="출력 6 2 6 5" xfId="15000"/>
    <cellStyle name="출력 6 2 6 5 2" xfId="41839"/>
    <cellStyle name="출력 6 2 6 6" xfId="16414"/>
    <cellStyle name="출력 6 2 6 6 2" xfId="33340"/>
    <cellStyle name="출력 6 2 6 7" xfId="18734"/>
    <cellStyle name="출력 6 2 6 7 2" xfId="36589"/>
    <cellStyle name="출력 6 2 6 8" xfId="26836"/>
    <cellStyle name="출력 6 2 6 9" xfId="36374"/>
    <cellStyle name="출력 6 2 7" xfId="4558"/>
    <cellStyle name="출력 6 2 7 2" xfId="5407"/>
    <cellStyle name="출력 6 2 7 2 2" xfId="39181"/>
    <cellStyle name="출력 6 2 7 3" xfId="10852"/>
    <cellStyle name="출력 6 2 7 3 2" xfId="32413"/>
    <cellStyle name="출력 6 2 7 4" xfId="12950"/>
    <cellStyle name="출력 6 2 7 4 2" xfId="32731"/>
    <cellStyle name="출력 6 2 7 5" xfId="15001"/>
    <cellStyle name="출력 6 2 7 5 2" xfId="38465"/>
    <cellStyle name="출력 6 2 7 6" xfId="16415"/>
    <cellStyle name="출력 6 2 7 6 2" xfId="32934"/>
    <cellStyle name="출력 6 2 7 7" xfId="18735"/>
    <cellStyle name="출력 6 2 7 7 2" xfId="41802"/>
    <cellStyle name="출력 6 2 7 8" xfId="28015"/>
    <cellStyle name="출력 6 2 7 9" xfId="42576"/>
    <cellStyle name="출력 6 2 8" xfId="5413"/>
    <cellStyle name="출력 6 2 8 2" xfId="36076"/>
    <cellStyle name="출력 6 2 9" xfId="10846"/>
    <cellStyle name="출력 6 2 9 2" xfId="30562"/>
    <cellStyle name="출력 6 3" xfId="4559"/>
    <cellStyle name="출력 6 3 2" xfId="5406"/>
    <cellStyle name="출력 6 3 2 2" xfId="43936"/>
    <cellStyle name="출력 6 3 3" xfId="10853"/>
    <cellStyle name="출력 6 3 3 2" xfId="30561"/>
    <cellStyle name="출력 6 3 4" xfId="12951"/>
    <cellStyle name="출력 6 3 4 2" xfId="30164"/>
    <cellStyle name="출력 6 3 5" xfId="15002"/>
    <cellStyle name="출력 6 3 5 2" xfId="41306"/>
    <cellStyle name="출력 6 3 6" xfId="16416"/>
    <cellStyle name="출력 6 3 6 2" xfId="29470"/>
    <cellStyle name="출력 6 3 7" xfId="18736"/>
    <cellStyle name="출력 6 3 7 2" xfId="31680"/>
    <cellStyle name="출력 6 3 8" xfId="27076"/>
    <cellStyle name="출력 6 3 9" xfId="36159"/>
    <cellStyle name="출력 6 4" xfId="5414"/>
    <cellStyle name="출력 6 4 2" xfId="39621"/>
    <cellStyle name="출력 6 5" xfId="10845"/>
    <cellStyle name="출력 6 5 2" xfId="32412"/>
    <cellStyle name="출력 6 6" xfId="12943"/>
    <cellStyle name="출력 6 6 2" xfId="37239"/>
    <cellStyle name="출력 6 7" xfId="14994"/>
    <cellStyle name="출력 6 7 2" xfId="35110"/>
    <cellStyle name="출력 6 8" xfId="16408"/>
    <cellStyle name="출력 6 8 2" xfId="33334"/>
    <cellStyle name="출력 6 9" xfId="18728"/>
    <cellStyle name="출력 6 9 2" xfId="29262"/>
    <cellStyle name="출력 7" xfId="4560"/>
    <cellStyle name="출력 7 10" xfId="12952"/>
    <cellStyle name="출력 7 10 2" xfId="41948"/>
    <cellStyle name="출력 7 11" xfId="15003"/>
    <cellStyle name="출력 7 11 2" xfId="37099"/>
    <cellStyle name="출력 7 12" xfId="16417"/>
    <cellStyle name="출력 7 12 2" xfId="38390"/>
    <cellStyle name="출력 7 13" xfId="18737"/>
    <cellStyle name="출력 7 13 2" xfId="29261"/>
    <cellStyle name="출력 7 14" xfId="27097"/>
    <cellStyle name="출력 7 15" xfId="43582"/>
    <cellStyle name="출력 7 2" xfId="4561"/>
    <cellStyle name="출력 7 2 2" xfId="5404"/>
    <cellStyle name="출력 7 2 2 2" xfId="31948"/>
    <cellStyle name="출력 7 2 3" xfId="10855"/>
    <cellStyle name="출력 7 2 3 2" xfId="37405"/>
    <cellStyle name="출력 7 2 4" xfId="12953"/>
    <cellStyle name="출력 7 2 4 2" xfId="38602"/>
    <cellStyle name="출력 7 2 5" xfId="15004"/>
    <cellStyle name="출력 7 2 5 2" xfId="39763"/>
    <cellStyle name="출력 7 2 6" xfId="16418"/>
    <cellStyle name="출력 7 2 6 2" xfId="36807"/>
    <cellStyle name="출력 7 2 7" xfId="18738"/>
    <cellStyle name="출력 7 2 7 2" xfId="42777"/>
    <cellStyle name="출력 7 2 8" xfId="20994"/>
    <cellStyle name="출력 7 2 9" xfId="34620"/>
    <cellStyle name="출력 7 3" xfId="4562"/>
    <cellStyle name="출력 7 3 2" xfId="5403"/>
    <cellStyle name="출력 7 3 2 2" xfId="42499"/>
    <cellStyle name="출력 7 3 3" xfId="10856"/>
    <cellStyle name="출력 7 3 3 2" xfId="34734"/>
    <cellStyle name="출력 7 3 4" xfId="12954"/>
    <cellStyle name="출력 7 3 4 2" xfId="42016"/>
    <cellStyle name="출력 7 3 5" xfId="15005"/>
    <cellStyle name="출력 7 3 5 2" xfId="33938"/>
    <cellStyle name="출력 7 3 6" xfId="16419"/>
    <cellStyle name="출력 7 3 6 2" xfId="36388"/>
    <cellStyle name="출력 7 3 7" xfId="18739"/>
    <cellStyle name="출력 7 3 7 2" xfId="38181"/>
    <cellStyle name="출력 7 3 8" xfId="21781"/>
    <cellStyle name="출력 7 3 9" xfId="31895"/>
    <cellStyle name="출력 7 4" xfId="4563"/>
    <cellStyle name="출력 7 4 2" xfId="5402"/>
    <cellStyle name="출력 7 4 2 2" xfId="34536"/>
    <cellStyle name="출력 7 4 3" xfId="10857"/>
    <cellStyle name="출력 7 4 3 2" xfId="35556"/>
    <cellStyle name="출력 7 4 4" xfId="12955"/>
    <cellStyle name="출력 7 4 4 2" xfId="37238"/>
    <cellStyle name="출력 7 4 5" xfId="15006"/>
    <cellStyle name="출력 7 4 5 2" xfId="41785"/>
    <cellStyle name="출력 7 4 6" xfId="16420"/>
    <cellStyle name="출력 7 4 6 2" xfId="32473"/>
    <cellStyle name="출력 7 4 7" xfId="18740"/>
    <cellStyle name="출력 7 4 7 2" xfId="29260"/>
    <cellStyle name="출력 7 4 8" xfId="24098"/>
    <cellStyle name="출력 7 4 9" xfId="31261"/>
    <cellStyle name="출력 7 5" xfId="4564"/>
    <cellStyle name="출력 7 5 2" xfId="5401"/>
    <cellStyle name="출력 7 5 2 2" xfId="43479"/>
    <cellStyle name="출력 7 5 3" xfId="10858"/>
    <cellStyle name="출력 7 5 3 2" xfId="34062"/>
    <cellStyle name="출력 7 5 4" xfId="12956"/>
    <cellStyle name="출력 7 5 4 2" xfId="41408"/>
    <cellStyle name="출력 7 5 5" xfId="15007"/>
    <cellStyle name="출력 7 5 5 2" xfId="35109"/>
    <cellStyle name="출력 7 5 6" xfId="16421"/>
    <cellStyle name="출력 7 5 6 2" xfId="33339"/>
    <cellStyle name="출력 7 5 7" xfId="18741"/>
    <cellStyle name="출력 7 5 7 2" xfId="39820"/>
    <cellStyle name="출력 7 5 8" xfId="25146"/>
    <cellStyle name="출력 7 5 9" xfId="43963"/>
    <cellStyle name="출력 7 6" xfId="4565"/>
    <cellStyle name="출력 7 6 2" xfId="5400"/>
    <cellStyle name="출력 7 6 2 2" xfId="36077"/>
    <cellStyle name="출력 7 6 3" xfId="10859"/>
    <cellStyle name="출력 7 6 3 2" xfId="32414"/>
    <cellStyle name="출력 7 6 4" xfId="12957"/>
    <cellStyle name="출력 7 6 4 2" xfId="32005"/>
    <cellStyle name="출력 7 6 5" xfId="15008"/>
    <cellStyle name="출력 7 6 5 2" xfId="39576"/>
    <cellStyle name="출력 7 6 6" xfId="16422"/>
    <cellStyle name="출력 7 6 6 2" xfId="32935"/>
    <cellStyle name="출력 7 6 7" xfId="18742"/>
    <cellStyle name="출력 7 6 7 2" xfId="38131"/>
    <cellStyle name="출력 7 6 8" xfId="24722"/>
    <cellStyle name="출력 7 6 9" xfId="39264"/>
    <cellStyle name="출력 7 7" xfId="4566"/>
    <cellStyle name="출력 7 7 2" xfId="5399"/>
    <cellStyle name="출력 7 7 2 2" xfId="43462"/>
    <cellStyle name="출력 7 7 3" xfId="10860"/>
    <cellStyle name="출력 7 7 3 2" xfId="30560"/>
    <cellStyle name="출력 7 7 4" xfId="12958"/>
    <cellStyle name="출력 7 7 4 2" xfId="40121"/>
    <cellStyle name="출력 7 7 5" xfId="15009"/>
    <cellStyle name="출력 7 7 5 2" xfId="33555"/>
    <cellStyle name="출력 7 7 6" xfId="16423"/>
    <cellStyle name="출력 7 7 6 2" xfId="29469"/>
    <cellStyle name="출력 7 7 7" xfId="18743"/>
    <cellStyle name="출력 7 7 7 2" xfId="41240"/>
    <cellStyle name="출력 7 7 8" xfId="26837"/>
    <cellStyle name="출력 7 7 9" xfId="39892"/>
    <cellStyle name="출력 7 8" xfId="5405"/>
    <cellStyle name="출력 7 8 2" xfId="31185"/>
    <cellStyle name="출력 7 9" xfId="10854"/>
    <cellStyle name="출력 7 9 2" xfId="38770"/>
    <cellStyle name="출력 8" xfId="4567"/>
    <cellStyle name="출력 8 10" xfId="12959"/>
    <cellStyle name="출력 8 10 2" xfId="35267"/>
    <cellStyle name="출력 8 11" xfId="15010"/>
    <cellStyle name="출력 8 11 2" xfId="42938"/>
    <cellStyle name="출력 8 12" xfId="16424"/>
    <cellStyle name="출력 8 12 2" xfId="38389"/>
    <cellStyle name="출력 8 13" xfId="18744"/>
    <cellStyle name="출력 8 13 2" xfId="36617"/>
    <cellStyle name="출력 8 14" xfId="28016"/>
    <cellStyle name="출력 8 15" xfId="37899"/>
    <cellStyle name="출력 8 2" xfId="4568"/>
    <cellStyle name="출력 8 2 2" xfId="9241"/>
    <cellStyle name="출력 8 2 2 2" xfId="32214"/>
    <cellStyle name="출력 8 2 3" xfId="10862"/>
    <cellStyle name="출력 8 2 3 2" xfId="37404"/>
    <cellStyle name="출력 8 2 4" xfId="12960"/>
    <cellStyle name="출력 8 2 4 2" xfId="41059"/>
    <cellStyle name="출력 8 2 5" xfId="15011"/>
    <cellStyle name="출력 8 2 5 2" xfId="32853"/>
    <cellStyle name="출력 8 2 6" xfId="16425"/>
    <cellStyle name="출력 8 2 6 2" xfId="36806"/>
    <cellStyle name="출력 8 2 7" xfId="18745"/>
    <cellStyle name="출력 8 2 7 2" xfId="40993"/>
    <cellStyle name="출력 8 2 8" xfId="26376"/>
    <cellStyle name="출력 8 2 9" xfId="43642"/>
    <cellStyle name="출력 8 3" xfId="4569"/>
    <cellStyle name="출력 8 3 2" xfId="4850"/>
    <cellStyle name="출력 8 3 2 2" xfId="37876"/>
    <cellStyle name="출력 8 3 3" xfId="10863"/>
    <cellStyle name="출력 8 3 3 2" xfId="32220"/>
    <cellStyle name="출력 8 3 4" xfId="12961"/>
    <cellStyle name="출력 8 3 4 2" xfId="33772"/>
    <cellStyle name="출력 8 3 5" xfId="15012"/>
    <cellStyle name="출력 8 3 5 2" xfId="29943"/>
    <cellStyle name="출력 8 3 6" xfId="16426"/>
    <cellStyle name="출력 8 3 6 2" xfId="36389"/>
    <cellStyle name="출력 8 3 7" xfId="18746"/>
    <cellStyle name="출력 8 3 7 2" xfId="36598"/>
    <cellStyle name="출력 8 3 8" xfId="24099"/>
    <cellStyle name="출력 8 3 9" xfId="34453"/>
    <cellStyle name="출력 8 4" xfId="4570"/>
    <cellStyle name="출력 8 4 2" xfId="5397"/>
    <cellStyle name="출력 8 4 2 2" xfId="42265"/>
    <cellStyle name="출력 8 4 3" xfId="10864"/>
    <cellStyle name="출력 8 4 3 2" xfId="35555"/>
    <cellStyle name="출력 8 4 4" xfId="12962"/>
    <cellStyle name="출력 8 4 4 2" xfId="32732"/>
    <cellStyle name="출력 8 4 5" xfId="15013"/>
    <cellStyle name="출력 8 4 5 2" xfId="39840"/>
    <cellStyle name="출력 8 4 6" xfId="16427"/>
    <cellStyle name="출력 8 4 6 2" xfId="32474"/>
    <cellStyle name="출력 8 4 7" xfId="18747"/>
    <cellStyle name="출력 8 4 7 2" xfId="40686"/>
    <cellStyle name="출력 8 4 8" xfId="20995"/>
    <cellStyle name="출력 8 4 9" xfId="43421"/>
    <cellStyle name="출력 8 5" xfId="4571"/>
    <cellStyle name="출력 8 5 2" xfId="5396"/>
    <cellStyle name="출력 8 5 2 2" xfId="37816"/>
    <cellStyle name="출력 8 5 3" xfId="10865"/>
    <cellStyle name="출력 8 5 3 2" xfId="34061"/>
    <cellStyle name="출력 8 5 4" xfId="12963"/>
    <cellStyle name="출력 8 5 4 2" xfId="30163"/>
    <cellStyle name="출력 8 5 5" xfId="15014"/>
    <cellStyle name="출력 8 5 5 2" xfId="38464"/>
    <cellStyle name="출력 8 5 6" xfId="16428"/>
    <cellStyle name="출력 8 5 6 2" xfId="33338"/>
    <cellStyle name="출력 8 5 7" xfId="18748"/>
    <cellStyle name="출력 8 5 7 2" xfId="32638"/>
    <cellStyle name="출력 8 5 8" xfId="21780"/>
    <cellStyle name="출력 8 5 9" xfId="36158"/>
    <cellStyle name="출력 8 6" xfId="4572"/>
    <cellStyle name="출력 8 6 2" xfId="5395"/>
    <cellStyle name="출력 8 6 2 2" xfId="42465"/>
    <cellStyle name="출력 8 6 3" xfId="10866"/>
    <cellStyle name="출력 8 6 3 2" xfId="32415"/>
    <cellStyle name="출력 8 6 4" xfId="12964"/>
    <cellStyle name="출력 8 6 4 2" xfId="40505"/>
    <cellStyle name="출력 8 6 5" xfId="15015"/>
    <cellStyle name="출력 8 6 5 2" xfId="41280"/>
    <cellStyle name="출력 8 6 6" xfId="16429"/>
    <cellStyle name="출력 8 6 6 2" xfId="32936"/>
    <cellStyle name="출력 8 6 7" xfId="18749"/>
    <cellStyle name="출력 8 6 7 2" xfId="39507"/>
    <cellStyle name="출력 8 6 8" xfId="28255"/>
    <cellStyle name="출력 8 6 9" xfId="40360"/>
    <cellStyle name="출력 8 7" xfId="4573"/>
    <cellStyle name="출력 8 7 2" xfId="5394"/>
    <cellStyle name="출력 8 7 2 2" xfId="39182"/>
    <cellStyle name="출력 8 7 3" xfId="10867"/>
    <cellStyle name="출력 8 7 3 2" xfId="30559"/>
    <cellStyle name="출력 8 7 4" xfId="12965"/>
    <cellStyle name="출력 8 7 4 2" xfId="38601"/>
    <cellStyle name="출력 8 7 5" xfId="15016"/>
    <cellStyle name="출력 8 7 5 2" xfId="37098"/>
    <cellStyle name="출력 8 7 6" xfId="16430"/>
    <cellStyle name="출력 8 7 6 2" xfId="29468"/>
    <cellStyle name="출력 8 7 7" xfId="18750"/>
    <cellStyle name="출력 8 7 7 2" xfId="31666"/>
    <cellStyle name="출력 8 7 8" xfId="23654"/>
    <cellStyle name="출력 8 7 9" xfId="34619"/>
    <cellStyle name="출력 8 8" xfId="5398"/>
    <cellStyle name="출력 8 8 2" xfId="35417"/>
    <cellStyle name="출력 8 9" xfId="10861"/>
    <cellStyle name="출력 8 9 2" xfId="38769"/>
    <cellStyle name="출력 9" xfId="8936"/>
    <cellStyle name="출력 9 2" xfId="34939"/>
    <cellStyle name="强调文字颜色 1" xfId="606"/>
    <cellStyle name="强调文字颜色 2" xfId="607"/>
    <cellStyle name="强调文字颜色 3" xfId="608"/>
    <cellStyle name="强调文字颜色 4" xfId="609"/>
    <cellStyle name="强调文字颜色 5" xfId="610"/>
    <cellStyle name="强调文字颜色 6" xfId="611"/>
    <cellStyle name="标题" xfId="612"/>
    <cellStyle name="标题 1" xfId="613"/>
    <cellStyle name="标题 2" xfId="614"/>
    <cellStyle name="标题 3" xfId="615"/>
    <cellStyle name="标题 3 2" xfId="4574"/>
    <cellStyle name="标题 3 2 2" xfId="4575"/>
    <cellStyle name="标题 3 2 2 2" xfId="4576"/>
    <cellStyle name="标题 3 2 2 3" xfId="4577"/>
    <cellStyle name="标题 3 2 2 4" xfId="4578"/>
    <cellStyle name="标题 3 2 2 5" xfId="4579"/>
    <cellStyle name="标题 3 2 2 6" xfId="4580"/>
    <cellStyle name="标题 3 2 2 7" xfId="4581"/>
    <cellStyle name="标题 3 2 3" xfId="4582"/>
    <cellStyle name="标题 3 2 4" xfId="4583"/>
    <cellStyle name="标题 3 2 5" xfId="4584"/>
    <cellStyle name="标题 3 3" xfId="4585"/>
    <cellStyle name="标题 3 3 2" xfId="4586"/>
    <cellStyle name="标题 3 3 3" xfId="4587"/>
    <cellStyle name="标题 3 3 4" xfId="4588"/>
    <cellStyle name="标题 3 3 5" xfId="4589"/>
    <cellStyle name="标题 3 3 6" xfId="4590"/>
    <cellStyle name="标题 3 3 7" xfId="4591"/>
    <cellStyle name="标题 3 4" xfId="4592"/>
    <cellStyle name="标题 3 5" xfId="4593"/>
    <cellStyle name="标题 3 6" xfId="4594"/>
    <cellStyle name="标题 4" xfId="616"/>
    <cellStyle name="检查单元格" xfId="617"/>
    <cellStyle name="汇总" xfId="618"/>
    <cellStyle name="汇总 10" xfId="4922"/>
    <cellStyle name="汇总 10 2" xfId="37867"/>
    <cellStyle name="汇总 11" xfId="10363"/>
    <cellStyle name="汇总 11 2" xfId="34122"/>
    <cellStyle name="汇总 12" xfId="14627"/>
    <cellStyle name="汇总 12 2" xfId="41372"/>
    <cellStyle name="汇总 13" xfId="11222"/>
    <cellStyle name="汇总 13 2" xfId="37356"/>
    <cellStyle name="汇总 14" xfId="16858"/>
    <cellStyle name="汇总 14 2" xfId="32512"/>
    <cellStyle name="汇总 15" xfId="36356"/>
    <cellStyle name="汇总 2" xfId="619"/>
    <cellStyle name="汇总 2 10" xfId="31484"/>
    <cellStyle name="汇总 2 2" xfId="4595"/>
    <cellStyle name="汇总 2 2 10" xfId="12967"/>
    <cellStyle name="汇总 2 2 10 2" xfId="37237"/>
    <cellStyle name="汇总 2 2 11" xfId="15018"/>
    <cellStyle name="汇总 2 2 11 2" xfId="33939"/>
    <cellStyle name="汇总 2 2 12" xfId="16432"/>
    <cellStyle name="汇总 2 2 12 2" xfId="36805"/>
    <cellStyle name="汇总 2 2 13" xfId="18752"/>
    <cellStyle name="汇总 2 2 13 2" xfId="33147"/>
    <cellStyle name="汇总 2 2 14" xfId="34609"/>
    <cellStyle name="汇总 2 2 2" xfId="4596"/>
    <cellStyle name="汇总 2 2 2 2" xfId="5370"/>
    <cellStyle name="汇总 2 2 2 2 2" xfId="37818"/>
    <cellStyle name="汇总 2 2 2 3" xfId="10872"/>
    <cellStyle name="汇总 2 2 2 3 2" xfId="34060"/>
    <cellStyle name="汇总 2 2 2 4" xfId="12968"/>
    <cellStyle name="汇总 2 2 2 4 2" xfId="41300"/>
    <cellStyle name="汇总 2 2 2 5" xfId="15019"/>
    <cellStyle name="汇总 2 2 2 5 2" xfId="40068"/>
    <cellStyle name="汇总 2 2 2 6" xfId="16433"/>
    <cellStyle name="汇总 2 2 2 6 2" xfId="36390"/>
    <cellStyle name="汇总 2 2 2 7" xfId="18753"/>
    <cellStyle name="汇总 2 2 2 7 2" xfId="41622"/>
    <cellStyle name="汇总 2 2 2 8" xfId="31905"/>
    <cellStyle name="汇总 2 2 3" xfId="4597"/>
    <cellStyle name="汇总 2 2 3 2" xfId="5369"/>
    <cellStyle name="汇总 2 2 3 2 2" xfId="39909"/>
    <cellStyle name="汇总 2 2 3 3" xfId="10873"/>
    <cellStyle name="汇总 2 2 3 3 2" xfId="32416"/>
    <cellStyle name="汇总 2 2 3 4" xfId="12969"/>
    <cellStyle name="汇总 2 2 3 4 2" xfId="32006"/>
    <cellStyle name="汇总 2 2 3 5" xfId="15020"/>
    <cellStyle name="汇总 2 2 3 5 2" xfId="35108"/>
    <cellStyle name="汇总 2 2 3 6" xfId="16434"/>
    <cellStyle name="汇总 2 2 3 6 2" xfId="32475"/>
    <cellStyle name="汇总 2 2 3 7" xfId="18754"/>
    <cellStyle name="汇总 2 2 3 7 2" xfId="38180"/>
    <cellStyle name="汇总 2 2 3 8" xfId="43961"/>
    <cellStyle name="汇总 2 2 4" xfId="4598"/>
    <cellStyle name="汇总 2 2 4 2" xfId="5368"/>
    <cellStyle name="汇总 2 2 4 2 2" xfId="39184"/>
    <cellStyle name="汇总 2 2 4 3" xfId="10874"/>
    <cellStyle name="汇总 2 2 4 3 2" xfId="30558"/>
    <cellStyle name="汇总 2 2 4 4" xfId="12970"/>
    <cellStyle name="汇总 2 2 4 4 2" xfId="43516"/>
    <cellStyle name="汇总 2 2 4 5" xfId="15021"/>
    <cellStyle name="汇总 2 2 4 5 2" xfId="42075"/>
    <cellStyle name="汇总 2 2 4 6" xfId="16435"/>
    <cellStyle name="汇总 2 2 4 6 2" xfId="33337"/>
    <cellStyle name="汇总 2 2 4 7" xfId="18755"/>
    <cellStyle name="汇总 2 2 4 7 2" xfId="40647"/>
    <cellStyle name="汇总 2 2 4 8" xfId="39262"/>
    <cellStyle name="汇总 2 2 5" xfId="4599"/>
    <cellStyle name="汇总 2 2 5 2" xfId="5367"/>
    <cellStyle name="汇总 2 2 5 2 2" xfId="43939"/>
    <cellStyle name="汇总 2 2 5 3" xfId="10875"/>
    <cellStyle name="汇总 2 2 5 3 2" xfId="38767"/>
    <cellStyle name="汇总 2 2 5 4" xfId="12971"/>
    <cellStyle name="汇总 2 2 5 4 2" xfId="35266"/>
    <cellStyle name="汇总 2 2 5 5" xfId="15022"/>
    <cellStyle name="汇总 2 2 5 5 2" xfId="33554"/>
    <cellStyle name="汇总 2 2 5 6" xfId="16436"/>
    <cellStyle name="汇总 2 2 5 6 2" xfId="32937"/>
    <cellStyle name="汇总 2 2 5 7" xfId="18756"/>
    <cellStyle name="汇总 2 2 5 7 2" xfId="37031"/>
    <cellStyle name="汇总 2 2 5 8" xfId="42273"/>
    <cellStyle name="汇总 2 2 6" xfId="4600"/>
    <cellStyle name="汇总 2 2 6 2" xfId="5366"/>
    <cellStyle name="汇总 2 2 6 2 2" xfId="31188"/>
    <cellStyle name="汇总 2 2 6 3" xfId="10876"/>
    <cellStyle name="汇总 2 2 6 3 2" xfId="37403"/>
    <cellStyle name="汇总 2 2 6 4" xfId="12972"/>
    <cellStyle name="汇总 2 2 6 4 2" xfId="30162"/>
    <cellStyle name="汇总 2 2 6 5" xfId="15023"/>
    <cellStyle name="汇总 2 2 6 5 2" xfId="40467"/>
    <cellStyle name="汇总 2 2 6 6" xfId="16437"/>
    <cellStyle name="汇总 2 2 6 6 2" xfId="29467"/>
    <cellStyle name="汇总 2 2 6 7" xfId="18757"/>
    <cellStyle name="汇总 2 2 6 7 2" xfId="43610"/>
    <cellStyle name="汇总 2 2 6 8" xfId="37897"/>
    <cellStyle name="汇总 2 2 7" xfId="4601"/>
    <cellStyle name="汇总 2 2 7 2" xfId="5365"/>
    <cellStyle name="汇总 2 2 7 2 2" xfId="31538"/>
    <cellStyle name="汇总 2 2 7 3" xfId="10877"/>
    <cellStyle name="汇总 2 2 7 3 2" xfId="31783"/>
    <cellStyle name="汇总 2 2 7 4" xfId="12973"/>
    <cellStyle name="汇总 2 2 7 4 2" xfId="30161"/>
    <cellStyle name="汇总 2 2 7 5" xfId="15024"/>
    <cellStyle name="汇总 2 2 7 5 2" xfId="32854"/>
    <cellStyle name="汇总 2 2 7 6" xfId="16438"/>
    <cellStyle name="汇总 2 2 7 6 2" xfId="38387"/>
    <cellStyle name="汇总 2 2 7 7" xfId="18758"/>
    <cellStyle name="汇总 2 2 7 7 2" xfId="36591"/>
    <cellStyle name="汇总 2 2 7 8" xfId="42724"/>
    <cellStyle name="汇总 2 2 8" xfId="5371"/>
    <cellStyle name="汇总 2 2 8 2" xfId="42272"/>
    <cellStyle name="汇总 2 2 9" xfId="10871"/>
    <cellStyle name="汇总 2 2 9 2" xfId="35554"/>
    <cellStyle name="汇总 2 3" xfId="4602"/>
    <cellStyle name="汇总 2 3 2" xfId="5364"/>
    <cellStyle name="汇总 2 3 2 2" xfId="39981"/>
    <cellStyle name="汇总 2 3 3" xfId="10878"/>
    <cellStyle name="汇总 2 3 3 2" xfId="35553"/>
    <cellStyle name="汇总 2 3 4" xfId="12974"/>
    <cellStyle name="汇总 2 3 4 2" xfId="43600"/>
    <cellStyle name="汇总 2 3 5" xfId="15025"/>
    <cellStyle name="汇总 2 3 5 2" xfId="29942"/>
    <cellStyle name="汇总 2 3 6" xfId="16439"/>
    <cellStyle name="汇总 2 3 6 2" xfId="36804"/>
    <cellStyle name="汇总 2 3 7" xfId="18759"/>
    <cellStyle name="汇总 2 3 7 2" xfId="42115"/>
    <cellStyle name="汇总 2 3 8" xfId="35491"/>
    <cellStyle name="汇总 2 4" xfId="5372"/>
    <cellStyle name="汇总 2 4 2" xfId="35419"/>
    <cellStyle name="汇总 2 5" xfId="10870"/>
    <cellStyle name="汇总 2 5 2" xfId="32221"/>
    <cellStyle name="汇总 2 6" xfId="12966"/>
    <cellStyle name="汇总 2 6 2" xfId="42259"/>
    <cellStyle name="汇总 2 7" xfId="15017"/>
    <cellStyle name="汇总 2 7 2" xfId="39845"/>
    <cellStyle name="汇总 2 8" xfId="16431"/>
    <cellStyle name="汇总 2 8 2" xfId="38388"/>
    <cellStyle name="汇总 2 9" xfId="18751"/>
    <cellStyle name="汇总 2 9 2" xfId="41186"/>
    <cellStyle name="汇总 3" xfId="620"/>
    <cellStyle name="汇总 3 10" xfId="29171"/>
    <cellStyle name="汇总 3 2" xfId="4603"/>
    <cellStyle name="汇总 3 2 10" xfId="12976"/>
    <cellStyle name="汇总 3 2 10 2" xfId="41035"/>
    <cellStyle name="汇总 3 2 11" xfId="15027"/>
    <cellStyle name="汇总 3 2 11 2" xfId="38463"/>
    <cellStyle name="汇总 3 2 12" xfId="16441"/>
    <cellStyle name="汇总 3 2 12 2" xfId="31615"/>
    <cellStyle name="汇总 3 2 13" xfId="18761"/>
    <cellStyle name="汇总 3 2 13 2" xfId="40959"/>
    <cellStyle name="汇总 3 2 14" xfId="41224"/>
    <cellStyle name="汇总 3 2 2" xfId="4604"/>
    <cellStyle name="汇总 3 2 2 2" xfId="5361"/>
    <cellStyle name="汇总 3 2 2 2 2" xfId="36080"/>
    <cellStyle name="汇总 3 2 2 3" xfId="10881"/>
    <cellStyle name="汇总 3 2 2 3 2" xfId="30557"/>
    <cellStyle name="汇总 3 2 2 4" xfId="12977"/>
    <cellStyle name="汇总 3 2 2 4 2" xfId="37227"/>
    <cellStyle name="汇总 3 2 2 5" xfId="15028"/>
    <cellStyle name="汇总 3 2 2 5 2" xfId="39702"/>
    <cellStyle name="汇总 3 2 2 6" xfId="16442"/>
    <cellStyle name="汇总 3 2 2 6 2" xfId="33336"/>
    <cellStyle name="汇总 3 2 2 7" xfId="18762"/>
    <cellStyle name="汇总 3 2 2 7 2" xfId="33179"/>
    <cellStyle name="汇总 3 2 2 8" xfId="36156"/>
    <cellStyle name="汇总 3 2 3" xfId="4605"/>
    <cellStyle name="汇总 3 2 3 2" xfId="5360"/>
    <cellStyle name="汇总 3 2 3 2 2" xfId="41352"/>
    <cellStyle name="汇总 3 2 3 3" xfId="10882"/>
    <cellStyle name="汇总 3 2 3 3 2" xfId="38766"/>
    <cellStyle name="汇总 3 2 3 4" xfId="12978"/>
    <cellStyle name="汇总 3 2 3 4 2" xfId="41799"/>
    <cellStyle name="汇总 3 2 3 5" xfId="15029"/>
    <cellStyle name="汇总 3 2 3 5 2" xfId="37097"/>
    <cellStyle name="汇总 3 2 3 6" xfId="16443"/>
    <cellStyle name="汇总 3 2 3 6 2" xfId="32938"/>
    <cellStyle name="汇总 3 2 3 7" xfId="18763"/>
    <cellStyle name="汇总 3 2 3 7 2" xfId="41320"/>
    <cellStyle name="汇总 3 2 3 8" xfId="40270"/>
    <cellStyle name="汇总 3 2 4" xfId="4606"/>
    <cellStyle name="汇总 3 2 4 2" xfId="5359"/>
    <cellStyle name="汇总 3 2 4 2 2" xfId="35420"/>
    <cellStyle name="汇总 3 2 4 3" xfId="10883"/>
    <cellStyle name="汇总 3 2 4 3 2" xfId="37402"/>
    <cellStyle name="汇总 3 2 4 4" xfId="12979"/>
    <cellStyle name="汇总 3 2 4 4 2" xfId="33689"/>
    <cellStyle name="汇总 3 2 4 5" xfId="15030"/>
    <cellStyle name="汇总 3 2 4 5 2" xfId="43399"/>
    <cellStyle name="汇总 3 2 4 6" xfId="16444"/>
    <cellStyle name="汇总 3 2 4 6 2" xfId="29466"/>
    <cellStyle name="汇总 3 2 4 7" xfId="18764"/>
    <cellStyle name="汇总 3 2 4 7 2" xfId="33139"/>
    <cellStyle name="汇总 3 2 4 8" xfId="34617"/>
    <cellStyle name="汇总 3 2 5" xfId="4607"/>
    <cellStyle name="汇总 3 2 5 2" xfId="5358"/>
    <cellStyle name="汇总 3 2 5 2 2" xfId="43326"/>
    <cellStyle name="汇总 3 2 5 3" xfId="10884"/>
    <cellStyle name="汇总 3 2 5 3 2" xfId="34822"/>
    <cellStyle name="汇总 3 2 5 4" xfId="12980"/>
    <cellStyle name="汇总 3 2 5 4 2" xfId="43251"/>
    <cellStyle name="汇总 3 2 5 5" xfId="15031"/>
    <cellStyle name="汇总 3 2 5 5 2" xfId="33940"/>
    <cellStyle name="汇总 3 2 5 6" xfId="16445"/>
    <cellStyle name="汇总 3 2 5 6 2" xfId="38386"/>
    <cellStyle name="汇总 3 2 5 7" xfId="18765"/>
    <cellStyle name="汇总 3 2 5 7 2" xfId="29259"/>
    <cellStyle name="汇总 3 2 5 8" xfId="31897"/>
    <cellStyle name="汇总 3 2 6" xfId="4608"/>
    <cellStyle name="汇总 3 2 6 2" xfId="5357"/>
    <cellStyle name="汇总 3 2 6 2 2" xfId="37819"/>
    <cellStyle name="汇总 3 2 6 3" xfId="10885"/>
    <cellStyle name="汇总 3 2 6 3 2" xfId="35552"/>
    <cellStyle name="汇总 3 2 6 4" xfId="12981"/>
    <cellStyle name="汇总 3 2 6 4 2" xfId="35256"/>
    <cellStyle name="汇总 3 2 6 5" xfId="15032"/>
    <cellStyle name="汇总 3 2 6 5 2" xfId="40636"/>
    <cellStyle name="汇总 3 2 6 6" xfId="16446"/>
    <cellStyle name="汇总 3 2 6 6 2" xfId="36803"/>
    <cellStyle name="汇总 3 2 6 7" xfId="18766"/>
    <cellStyle name="汇总 3 2 6 7 2" xfId="41155"/>
    <cellStyle name="汇总 3 2 6 8" xfId="31260"/>
    <cellStyle name="汇总 3 2 7" xfId="4609"/>
    <cellStyle name="汇总 3 2 7 2" xfId="5356"/>
    <cellStyle name="汇总 3 2 7 2 2" xfId="43463"/>
    <cellStyle name="汇总 3 2 7 3" xfId="10886"/>
    <cellStyle name="汇总 3 2 7 3 2" xfId="34058"/>
    <cellStyle name="汇总 3 2 7 4" xfId="12982"/>
    <cellStyle name="汇总 3 2 7 4 2" xfId="43176"/>
    <cellStyle name="汇总 3 2 7 5" xfId="15033"/>
    <cellStyle name="汇总 3 2 7 5 2" xfId="35107"/>
    <cellStyle name="汇总 3 2 7 6" xfId="16447"/>
    <cellStyle name="汇总 3 2 7 6 2" xfId="36392"/>
    <cellStyle name="汇总 3 2 7 7" xfId="18767"/>
    <cellStyle name="汇总 3 2 7 7 2" xfId="33173"/>
    <cellStyle name="汇总 3 2 7 8" xfId="43220"/>
    <cellStyle name="汇总 3 2 8" xfId="5362"/>
    <cellStyle name="汇总 3 2 8 2" xfId="39487"/>
    <cellStyle name="汇总 3 2 9" xfId="10880"/>
    <cellStyle name="汇总 3 2 9 2" xfId="31605"/>
    <cellStyle name="汇总 3 3" xfId="4610"/>
    <cellStyle name="汇总 3 3 2" xfId="5355"/>
    <cellStyle name="汇总 3 3 2 2" xfId="39185"/>
    <cellStyle name="汇总 3 3 3" xfId="10887"/>
    <cellStyle name="汇总 3 3 3 2" xfId="32417"/>
    <cellStyle name="汇总 3 3 4" xfId="12983"/>
    <cellStyle name="汇总 3 3 4 2" xfId="33761"/>
    <cellStyle name="汇总 3 3 5" xfId="15034"/>
    <cellStyle name="汇总 3 3 5 2" xfId="40799"/>
    <cellStyle name="汇总 3 3 6" xfId="16448"/>
    <cellStyle name="汇总 3 3 6 2" xfId="32476"/>
    <cellStyle name="汇总 3 3 7" xfId="18768"/>
    <cellStyle name="汇总 3 3 7 2" xfId="42849"/>
    <cellStyle name="汇总 3 3 8" xfId="34610"/>
    <cellStyle name="汇总 3 4" xfId="5363"/>
    <cellStyle name="汇总 3 4 2" xfId="34539"/>
    <cellStyle name="汇总 3 5" xfId="10879"/>
    <cellStyle name="汇总 3 5 2" xfId="34059"/>
    <cellStyle name="汇总 3 6" xfId="12975"/>
    <cellStyle name="汇总 3 6 2" xfId="38591"/>
    <cellStyle name="汇总 3 7" xfId="15026"/>
    <cellStyle name="汇总 3 7 2" xfId="40580"/>
    <cellStyle name="汇总 3 8" xfId="16440"/>
    <cellStyle name="汇总 3 8 2" xfId="36391"/>
    <cellStyle name="汇总 3 9" xfId="18760"/>
    <cellStyle name="汇总 3 9 2" xfId="31682"/>
    <cellStyle name="汇总 4" xfId="4611"/>
    <cellStyle name="汇总 4 10" xfId="31904"/>
    <cellStyle name="汇总 4 2" xfId="4612"/>
    <cellStyle name="汇总 4 2 10" xfId="12985"/>
    <cellStyle name="汇总 4 2 10 2" xfId="42808"/>
    <cellStyle name="汇总 4 2 11" xfId="15036"/>
    <cellStyle name="汇总 4 2 11 2" xfId="40556"/>
    <cellStyle name="汇总 4 2 12" xfId="16450"/>
    <cellStyle name="汇总 4 2 12 2" xfId="32939"/>
    <cellStyle name="汇总 4 2 13" xfId="18770"/>
    <cellStyle name="汇总 4 2 13 2" xfId="40594"/>
    <cellStyle name="汇总 4 2 14" xfId="43960"/>
    <cellStyle name="汇总 4 2 2" xfId="4613"/>
    <cellStyle name="汇总 4 2 2 2" xfId="5354"/>
    <cellStyle name="汇总 4 2 2 2 2" xfId="43940"/>
    <cellStyle name="汇总 4 2 2 3" xfId="10890"/>
    <cellStyle name="汇总 4 2 2 3 2" xfId="33386"/>
    <cellStyle name="汇总 4 2 2 4" xfId="12986"/>
    <cellStyle name="汇总 4 2 2 4 2" xfId="38599"/>
    <cellStyle name="汇总 4 2 2 5" xfId="15037"/>
    <cellStyle name="汇总 4 2 2 5 2" xfId="32855"/>
    <cellStyle name="汇总 4 2 2 6" xfId="16451"/>
    <cellStyle name="汇总 4 2 2 6 2" xfId="29465"/>
    <cellStyle name="汇总 4 2 2 7" xfId="18771"/>
    <cellStyle name="汇总 4 2 2 7 2" xfId="38179"/>
    <cellStyle name="汇总 4 2 2 8" xfId="39261"/>
    <cellStyle name="汇总 4 2 3" xfId="4614"/>
    <cellStyle name="汇总 4 2 3 2" xfId="5353"/>
    <cellStyle name="汇总 4 2 3 2 2" xfId="31189"/>
    <cellStyle name="汇总 4 2 3 3" xfId="10891"/>
    <cellStyle name="汇总 4 2 3 3 2" xfId="34051"/>
    <cellStyle name="汇总 4 2 3 4" xfId="12987"/>
    <cellStyle name="汇总 4 2 3 4 2" xfId="41956"/>
    <cellStyle name="汇总 4 2 3 5" xfId="15038"/>
    <cellStyle name="汇总 4 2 3 5 2" xfId="29941"/>
    <cellStyle name="汇总 4 2 3 6" xfId="16452"/>
    <cellStyle name="汇总 4 2 3 6 2" xfId="38385"/>
    <cellStyle name="汇总 4 2 3 7" xfId="18772"/>
    <cellStyle name="汇总 4 2 3 7 2" xfId="39660"/>
    <cellStyle name="汇总 4 2 3 8" xfId="40021"/>
    <cellStyle name="汇总 4 2 4" xfId="4615"/>
    <cellStyle name="汇总 4 2 4 2" xfId="5352"/>
    <cellStyle name="汇总 4 2 4 2 2" xfId="31537"/>
    <cellStyle name="汇总 4 2 4 3" xfId="10892"/>
    <cellStyle name="汇总 4 2 4 3 2" xfId="32423"/>
    <cellStyle name="汇总 4 2 4 4" xfId="12988"/>
    <cellStyle name="汇总 4 2 4 4 2" xfId="37235"/>
    <cellStyle name="汇总 4 2 4 5" xfId="15039"/>
    <cellStyle name="汇总 4 2 4 5 2" xfId="39999"/>
    <cellStyle name="汇总 4 2 4 6" xfId="16453"/>
    <cellStyle name="汇总 4 2 4 6 2" xfId="36802"/>
    <cellStyle name="汇总 4 2 4 7" xfId="18773"/>
    <cellStyle name="汇总 4 2 4 7 2" xfId="36624"/>
    <cellStyle name="汇总 4 2 4 8" xfId="37896"/>
    <cellStyle name="汇总 4 2 5" xfId="4616"/>
    <cellStyle name="汇总 4 2 5 2" xfId="5351"/>
    <cellStyle name="汇总 4 2 5 2 2" xfId="40651"/>
    <cellStyle name="汇总 4 2 5 3" xfId="10893"/>
    <cellStyle name="汇总 4 2 5 3 2" xfId="38765"/>
    <cellStyle name="汇总 4 2 5 4" xfId="12989"/>
    <cellStyle name="汇总 4 2 5 4 2" xfId="41872"/>
    <cellStyle name="汇总 4 2 5 5" xfId="15040"/>
    <cellStyle name="汇总 4 2 5 5 2" xfId="38462"/>
    <cellStyle name="汇总 4 2 5 6" xfId="16454"/>
    <cellStyle name="汇总 4 2 5 6 2" xfId="36393"/>
    <cellStyle name="汇总 4 2 5 7" xfId="18774"/>
    <cellStyle name="汇总 4 2 5 7 2" xfId="42177"/>
    <cellStyle name="汇总 4 2 5 8" xfId="39965"/>
    <cellStyle name="汇总 4 2 6" xfId="4617"/>
    <cellStyle name="汇总 4 2 6 2" xfId="5350"/>
    <cellStyle name="汇总 4 2 6 2 2" xfId="34540"/>
    <cellStyle name="汇总 4 2 6 3" xfId="10894"/>
    <cellStyle name="汇总 4 2 6 3 2" xfId="37401"/>
    <cellStyle name="汇总 4 2 6 4" xfId="12990"/>
    <cellStyle name="汇总 4 2 6 4 2" xfId="32008"/>
    <cellStyle name="汇总 4 2 6 5" xfId="15041"/>
    <cellStyle name="汇总 4 2 6 5 2" xfId="40210"/>
    <cellStyle name="汇总 4 2 6 6" xfId="16455"/>
    <cellStyle name="汇总 4 2 6 6 2" xfId="32477"/>
    <cellStyle name="汇总 4 2 6 7" xfId="18775"/>
    <cellStyle name="汇总 4 2 6 7 2" xfId="36592"/>
    <cellStyle name="汇总 4 2 6 8" xfId="35490"/>
    <cellStyle name="汇总 4 2 7" xfId="4618"/>
    <cellStyle name="汇总 4 2 7 2" xfId="5349"/>
    <cellStyle name="汇总 4 2 7 2 2" xfId="39952"/>
    <cellStyle name="汇总 4 2 7 3" xfId="10895"/>
    <cellStyle name="汇总 4 2 7 3 2" xfId="32222"/>
    <cellStyle name="汇总 4 2 7 4" xfId="12991"/>
    <cellStyle name="汇总 4 2 7 4 2" xfId="39599"/>
    <cellStyle name="汇总 4 2 7 5" xfId="15042"/>
    <cellStyle name="汇总 4 2 7 5 2" xfId="37096"/>
    <cellStyle name="汇总 4 2 7 6" xfId="16456"/>
    <cellStyle name="汇总 4 2 7 6 2" xfId="29464"/>
    <cellStyle name="汇总 4 2 7 7" xfId="18776"/>
    <cellStyle name="汇总 4 2 7 7 2" xfId="42367"/>
    <cellStyle name="汇总 4 2 7 8" xfId="41525"/>
    <cellStyle name="汇总 4 2 8" xfId="4849"/>
    <cellStyle name="汇总 4 2 8 2" xfId="39241"/>
    <cellStyle name="汇总 4 2 9" xfId="10889"/>
    <cellStyle name="汇总 4 2 9 2" xfId="29109"/>
    <cellStyle name="汇总 4 3" xfId="4619"/>
    <cellStyle name="汇总 4 3 2" xfId="5348"/>
    <cellStyle name="汇总 4 3 2 2" xfId="36081"/>
    <cellStyle name="汇总 4 3 3" xfId="10896"/>
    <cellStyle name="汇总 4 3 3 2" xfId="35551"/>
    <cellStyle name="汇总 4 3 4" xfId="12992"/>
    <cellStyle name="汇总 4 3 4 2" xfId="35264"/>
    <cellStyle name="汇总 4 3 5" xfId="15043"/>
    <cellStyle name="汇总 4 3 5 2" xfId="39747"/>
    <cellStyle name="汇总 4 3 6" xfId="16457"/>
    <cellStyle name="汇总 4 3 6 2" xfId="38384"/>
    <cellStyle name="汇总 4 3 7" xfId="18777"/>
    <cellStyle name="汇总 4 3 7 2" xfId="31683"/>
    <cellStyle name="汇总 4 3 8" xfId="36155"/>
    <cellStyle name="汇总 4 4" xfId="9240"/>
    <cellStyle name="汇总 4 4 2" xfId="40073"/>
    <cellStyle name="汇总 4 5" xfId="10888"/>
    <cellStyle name="汇总 4 5 2" xfId="30556"/>
    <cellStyle name="汇总 4 6" xfId="12984"/>
    <cellStyle name="汇总 4 6 2" xfId="32743"/>
    <cellStyle name="汇总 4 7" xfId="15035"/>
    <cellStyle name="汇总 4 7 2" xfId="33553"/>
    <cellStyle name="汇总 4 8" xfId="16449"/>
    <cellStyle name="汇总 4 8 2" xfId="33335"/>
    <cellStyle name="汇总 4 9" xfId="18769"/>
    <cellStyle name="汇总 4 9 2" xfId="33146"/>
    <cellStyle name="汇总 5" xfId="4620"/>
    <cellStyle name="汇总 5 10" xfId="43457"/>
    <cellStyle name="汇总 5 2" xfId="4621"/>
    <cellStyle name="汇总 5 2 10" xfId="12994"/>
    <cellStyle name="汇总 5 2 10 2" xfId="33769"/>
    <cellStyle name="汇总 5 2 11" xfId="15045"/>
    <cellStyle name="汇总 5 2 11 2" xfId="42882"/>
    <cellStyle name="汇总 5 2 12" xfId="16459"/>
    <cellStyle name="汇总 5 2 12 2" xfId="36394"/>
    <cellStyle name="汇总 5 2 13" xfId="18779"/>
    <cellStyle name="汇总 5 2 13 2" xfId="33397"/>
    <cellStyle name="汇总 5 2 14" xfId="34616"/>
    <cellStyle name="汇总 5 2 2" xfId="4622"/>
    <cellStyle name="汇总 5 2 2 2" xfId="5345"/>
    <cellStyle name="汇总 5 2 2 2 2" xfId="39777"/>
    <cellStyle name="汇总 5 2 2 3" xfId="10899"/>
    <cellStyle name="汇总 5 2 2 3 2" xfId="30555"/>
    <cellStyle name="汇总 5 2 2 4" xfId="12995"/>
    <cellStyle name="汇总 5 2 2 4 2" xfId="32735"/>
    <cellStyle name="汇总 5 2 2 5" xfId="15046"/>
    <cellStyle name="汇总 5 2 2 5 2" xfId="35106"/>
    <cellStyle name="汇总 5 2 2 6" xfId="16460"/>
    <cellStyle name="汇总 5 2 2 6 2" xfId="32478"/>
    <cellStyle name="汇总 5 2 2 7" xfId="18780"/>
    <cellStyle name="汇总 5 2 2 7 2" xfId="40395"/>
    <cellStyle name="汇总 5 2 2 8" xfId="31898"/>
    <cellStyle name="汇总 5 2 3" xfId="4623"/>
    <cellStyle name="汇总 5 2 3 2" xfId="5344"/>
    <cellStyle name="汇总 5 2 3 2 2" xfId="37820"/>
    <cellStyle name="汇总 5 2 3 3" xfId="10900"/>
    <cellStyle name="汇总 5 2 3 3 2" xfId="38764"/>
    <cellStyle name="汇总 5 2 3 4" xfId="12996"/>
    <cellStyle name="汇总 5 2 3 4 2" xfId="30160"/>
    <cellStyle name="汇总 5 2 3 5" xfId="15047"/>
    <cellStyle name="汇总 5 2 3 5 2" xfId="39596"/>
    <cellStyle name="汇总 5 2 3 6" xfId="16461"/>
    <cellStyle name="汇总 5 2 3 6 2" xfId="33333"/>
    <cellStyle name="汇总 5 2 3 7" xfId="18781"/>
    <cellStyle name="汇总 5 2 3 7 2" xfId="33140"/>
    <cellStyle name="汇总 5 2 3 8" xfId="31259"/>
    <cellStyle name="汇总 5 2 4" xfId="4624"/>
    <cellStyle name="汇总 5 2 4 2" xfId="5343"/>
    <cellStyle name="汇总 5 2 4 2 2" xfId="42854"/>
    <cellStyle name="汇总 5 2 4 3" xfId="10901"/>
    <cellStyle name="汇总 5 2 4 3 2" xfId="37400"/>
    <cellStyle name="汇总 5 2 4 4" xfId="12997"/>
    <cellStyle name="汇总 5 2 4 4 2" xfId="39757"/>
    <cellStyle name="汇总 5 2 4 5" xfId="15048"/>
    <cellStyle name="汇总 5 2 4 5 2" xfId="33552"/>
    <cellStyle name="汇总 5 2 4 6" xfId="16462"/>
    <cellStyle name="汇总 5 2 4 6 2" xfId="29463"/>
    <cellStyle name="汇总 5 2 4 7" xfId="18782"/>
    <cellStyle name="汇总 5 2 4 7 2" xfId="29258"/>
    <cellStyle name="汇总 5 2 4 8" xfId="43959"/>
    <cellStyle name="汇总 5 2 5" xfId="4625"/>
    <cellStyle name="汇总 5 2 5 2" xfId="5342"/>
    <cellStyle name="汇总 5 2 5 2 2" xfId="39186"/>
    <cellStyle name="汇总 5 2 5 3" xfId="10902"/>
    <cellStyle name="汇总 5 2 5 3 2" xfId="32223"/>
    <cellStyle name="汇总 5 2 5 4" xfId="12998"/>
    <cellStyle name="汇总 5 2 5 4 2" xfId="33762"/>
    <cellStyle name="汇总 5 2 5 5" xfId="15049"/>
    <cellStyle name="汇总 5 2 5 5 2" xfId="41164"/>
    <cellStyle name="汇总 5 2 5 6" xfId="16463"/>
    <cellStyle name="汇总 5 2 5 6 2" xfId="38375"/>
    <cellStyle name="汇总 5 2 5 7" xfId="18783"/>
    <cellStyle name="汇总 5 2 5 7 2" xfId="39935"/>
    <cellStyle name="汇总 5 2 5 8" xfId="39260"/>
    <cellStyle name="汇总 5 2 6" xfId="4626"/>
    <cellStyle name="汇总 5 2 6 2" xfId="5341"/>
    <cellStyle name="汇总 5 2 6 2 2" xfId="43941"/>
    <cellStyle name="汇总 5 2 6 3" xfId="10903"/>
    <cellStyle name="汇总 5 2 6 3 2" xfId="35550"/>
    <cellStyle name="汇总 5 2 6 4" xfId="12999"/>
    <cellStyle name="汇总 5 2 6 4 2" xfId="32742"/>
    <cellStyle name="汇总 5 2 6 5" xfId="15050"/>
    <cellStyle name="汇总 5 2 6 5 2" xfId="32856"/>
    <cellStyle name="汇总 5 2 6 6" xfId="16464"/>
    <cellStyle name="汇总 5 2 6 6 2" xfId="36794"/>
    <cellStyle name="汇总 5 2 6 7" xfId="18784"/>
    <cellStyle name="汇总 5 2 6 7 2" xfId="38178"/>
    <cellStyle name="汇总 5 2 6 8" xfId="42018"/>
    <cellStyle name="汇总 5 2 7" xfId="4627"/>
    <cellStyle name="汇总 5 2 7 2" xfId="5340"/>
    <cellStyle name="汇总 5 2 7 2 2" xfId="31190"/>
    <cellStyle name="汇总 5 2 7 3" xfId="10904"/>
    <cellStyle name="汇总 5 2 7 3 2" xfId="34056"/>
    <cellStyle name="汇总 5 2 7 4" xfId="13000"/>
    <cellStyle name="汇总 5 2 7 4 2" xfId="43408"/>
    <cellStyle name="汇总 5 2 7 5" xfId="15051"/>
    <cellStyle name="汇总 5 2 7 5 2" xfId="29940"/>
    <cellStyle name="汇总 5 2 7 6" xfId="16465"/>
    <cellStyle name="汇总 5 2 7 6 2" xfId="36403"/>
    <cellStyle name="汇总 5 2 7 7" xfId="18785"/>
    <cellStyle name="汇总 5 2 7 7 2" xfId="41623"/>
    <cellStyle name="汇总 5 2 7 8" xfId="37895"/>
    <cellStyle name="汇总 5 2 8" xfId="5346"/>
    <cellStyle name="汇总 5 2 8 2" xfId="35421"/>
    <cellStyle name="汇总 5 2 9" xfId="10898"/>
    <cellStyle name="汇总 5 2 9 2" xfId="32418"/>
    <cellStyle name="汇总 5 3" xfId="4628"/>
    <cellStyle name="汇总 5 3 2" xfId="5339"/>
    <cellStyle name="汇总 5 3 2 2" xfId="31536"/>
    <cellStyle name="汇总 5 3 3" xfId="10905"/>
    <cellStyle name="汇总 5 3 3 2" xfId="32419"/>
    <cellStyle name="汇总 5 3 4" xfId="13001"/>
    <cellStyle name="汇总 5 3 4 2" xfId="38598"/>
    <cellStyle name="汇总 5 3 5" xfId="15052"/>
    <cellStyle name="汇总 5 3 5 2" xfId="41202"/>
    <cellStyle name="汇总 5 3 6" xfId="16466"/>
    <cellStyle name="汇总 5 3 6 2" xfId="31617"/>
    <cellStyle name="汇总 5 3 7" xfId="18786"/>
    <cellStyle name="汇总 5 3 7 2" xfId="36623"/>
    <cellStyle name="汇总 5 3 8" xfId="42982"/>
    <cellStyle name="汇总 5 4" xfId="5347"/>
    <cellStyle name="汇总 5 4 2" xfId="39589"/>
    <cellStyle name="汇总 5 5" xfId="10897"/>
    <cellStyle name="汇总 5 5 2" xfId="34057"/>
    <cellStyle name="汇总 5 6" xfId="12993"/>
    <cellStyle name="汇总 5 6 2" xfId="39944"/>
    <cellStyle name="汇总 5 7" xfId="15044"/>
    <cellStyle name="汇总 5 7 2" xfId="33941"/>
    <cellStyle name="汇总 5 8" xfId="16458"/>
    <cellStyle name="汇总 5 8 2" xfId="36801"/>
    <cellStyle name="汇总 5 9" xfId="18778"/>
    <cellStyle name="汇总 5 9 2" xfId="39839"/>
    <cellStyle name="汇总 6" xfId="4629"/>
    <cellStyle name="汇总 6 10" xfId="35489"/>
    <cellStyle name="汇总 6 2" xfId="4630"/>
    <cellStyle name="汇总 6 2 10" xfId="13003"/>
    <cellStyle name="汇总 6 2 10 2" xfId="37234"/>
    <cellStyle name="汇总 6 2 11" xfId="15054"/>
    <cellStyle name="汇总 6 2 11 2" xfId="43095"/>
    <cellStyle name="汇总 6 2 12" xfId="16468"/>
    <cellStyle name="汇总 6 2 12 2" xfId="32949"/>
    <cellStyle name="汇总 6 2 13" xfId="18788"/>
    <cellStyle name="汇总 6 2 13 2" xfId="36593"/>
    <cellStyle name="汇总 6 2 14" xfId="41806"/>
    <cellStyle name="汇总 6 2 2" xfId="4631"/>
    <cellStyle name="汇总 6 2 2 2" xfId="5336"/>
    <cellStyle name="汇总 6 2 2 2 2" xfId="43071"/>
    <cellStyle name="汇总 6 2 2 3" xfId="10908"/>
    <cellStyle name="汇总 6 2 2 3 2" xfId="37399"/>
    <cellStyle name="汇总 6 2 2 4" xfId="13004"/>
    <cellStyle name="汇总 6 2 2 4 2" xfId="42694"/>
    <cellStyle name="汇总 6 2 2 5" xfId="15055"/>
    <cellStyle name="汇总 6 2 2 5 2" xfId="37095"/>
    <cellStyle name="汇总 6 2 2 6" xfId="16469"/>
    <cellStyle name="汇总 6 2 2 6 2" xfId="38383"/>
    <cellStyle name="汇总 6 2 2 7" xfId="18789"/>
    <cellStyle name="汇总 6 2 2 7 2" xfId="42099"/>
    <cellStyle name="汇总 6 2 2 8" xfId="36154"/>
    <cellStyle name="汇总 6 2 3" xfId="4632"/>
    <cellStyle name="汇总 6 2 3 2" xfId="5335"/>
    <cellStyle name="汇总 6 2 3 2 2" xfId="36082"/>
    <cellStyle name="汇总 6 2 3 3" xfId="10909"/>
    <cellStyle name="汇总 6 2 3 3 2" xfId="32224"/>
    <cellStyle name="汇总 6 2 3 4" xfId="13005"/>
    <cellStyle name="汇总 6 2 3 4 2" xfId="33682"/>
    <cellStyle name="汇总 6 2 3 5" xfId="15056"/>
    <cellStyle name="汇总 6 2 3 5 2" xfId="40714"/>
    <cellStyle name="汇总 6 2 3 6" xfId="16470"/>
    <cellStyle name="汇总 6 2 3 6 2" xfId="36800"/>
    <cellStyle name="汇总 6 2 3 7" xfId="18790"/>
    <cellStyle name="汇总 6 2 3 7 2" xfId="31684"/>
    <cellStyle name="汇总 6 2 3 8" xfId="39992"/>
    <cellStyle name="汇总 6 2 4" xfId="4633"/>
    <cellStyle name="汇总 6 2 4 2" xfId="5334"/>
    <cellStyle name="汇总 6 2 4 2 2" xfId="41176"/>
    <cellStyle name="汇总 6 2 4 3" xfId="10910"/>
    <cellStyle name="汇总 6 2 4 3 2" xfId="35549"/>
    <cellStyle name="汇总 6 2 4 4" xfId="13006"/>
    <cellStyle name="汇总 6 2 4 4 2" xfId="42676"/>
    <cellStyle name="汇总 6 2 4 5" xfId="15057"/>
    <cellStyle name="汇总 6 2 4 5 2" xfId="33942"/>
    <cellStyle name="汇总 6 2 4 6" xfId="16471"/>
    <cellStyle name="汇总 6 2 4 6 2" xfId="36395"/>
    <cellStyle name="汇总 6 2 4 7" xfId="18791"/>
    <cellStyle name="汇总 6 2 4 7 2" xfId="43640"/>
    <cellStyle name="汇总 6 2 4 8" xfId="34615"/>
    <cellStyle name="汇总 6 2 5" xfId="4634"/>
    <cellStyle name="汇总 6 2 5 2" xfId="5333"/>
    <cellStyle name="汇总 6 2 5 2 2" xfId="35422"/>
    <cellStyle name="汇总 6 2 5 3" xfId="10911"/>
    <cellStyle name="汇总 6 2 5 3 2" xfId="34055"/>
    <cellStyle name="汇总 6 2 5 4" xfId="13007"/>
    <cellStyle name="汇总 6 2 5 4 2" xfId="35263"/>
    <cellStyle name="汇总 6 2 5 5" xfId="15058"/>
    <cellStyle name="汇总 6 2 5 5 2" xfId="40048"/>
    <cellStyle name="汇总 6 2 5 6" xfId="16472"/>
    <cellStyle name="汇总 6 2 5 6 2" xfId="32479"/>
    <cellStyle name="汇总 6 2 5 7" xfId="18792"/>
    <cellStyle name="汇总 6 2 5 7 2" xfId="33178"/>
    <cellStyle name="汇总 6 2 5 8" xfId="31899"/>
    <cellStyle name="汇总 6 2 6" xfId="4635"/>
    <cellStyle name="汇总 6 2 6 2" xfId="5332"/>
    <cellStyle name="汇总 6 2 6 2 2" xfId="43087"/>
    <cellStyle name="汇总 6 2 6 3" xfId="10912"/>
    <cellStyle name="汇总 6 2 6 3 2" xfId="32420"/>
    <cellStyle name="汇总 6 2 6 4" xfId="13008"/>
    <cellStyle name="汇总 6 2 6 4 2" xfId="42723"/>
    <cellStyle name="汇总 6 2 6 5" xfId="15059"/>
    <cellStyle name="汇总 6 2 6 5 2" xfId="35105"/>
    <cellStyle name="汇总 6 2 6 6" xfId="16473"/>
    <cellStyle name="汇总 6 2 6 6 2" xfId="33332"/>
    <cellStyle name="汇总 6 2 6 7" xfId="18793"/>
    <cellStyle name="汇总 6 2 6 7 2" xfId="42874"/>
    <cellStyle name="汇总 6 2 6 8" xfId="31258"/>
    <cellStyle name="汇总 6 2 7" xfId="4636"/>
    <cellStyle name="汇总 6 2 7 2" xfId="5331"/>
    <cellStyle name="汇总 6 2 7 2 2" xfId="37821"/>
    <cellStyle name="汇总 6 2 7 3" xfId="10913"/>
    <cellStyle name="汇总 6 2 7 3 2" xfId="30553"/>
    <cellStyle name="汇总 6 2 7 4" xfId="13009"/>
    <cellStyle name="汇总 6 2 7 4 2" xfId="33768"/>
    <cellStyle name="汇总 6 2 7 5" xfId="15060"/>
    <cellStyle name="汇总 6 2 7 5 2" xfId="40626"/>
    <cellStyle name="汇总 6 2 7 6" xfId="16474"/>
    <cellStyle name="汇总 6 2 7 6 2" xfId="32941"/>
    <cellStyle name="汇总 6 2 7 7" xfId="18794"/>
    <cellStyle name="汇总 6 2 7 7 2" xfId="33141"/>
    <cellStyle name="汇总 6 2 7 8" xfId="43958"/>
    <cellStyle name="汇总 6 2 8" xfId="5337"/>
    <cellStyle name="汇总 6 2 8 2" xfId="34541"/>
    <cellStyle name="汇总 6 2 9" xfId="10907"/>
    <cellStyle name="汇总 6 2 9 2" xfId="38763"/>
    <cellStyle name="汇总 6 3" xfId="4637"/>
    <cellStyle name="汇总 6 3 2" xfId="5330"/>
    <cellStyle name="汇总 6 3 2 2" xfId="40841"/>
    <cellStyle name="汇总 6 3 3" xfId="10914"/>
    <cellStyle name="汇总 6 3 3 2" xfId="38762"/>
    <cellStyle name="汇总 6 3 4" xfId="13010"/>
    <cellStyle name="汇总 6 3 4 2" xfId="32736"/>
    <cellStyle name="汇总 6 3 5" xfId="15061"/>
    <cellStyle name="汇总 6 3 5 2" xfId="33551"/>
    <cellStyle name="汇总 6 3 6" xfId="16475"/>
    <cellStyle name="汇总 6 3 6 2" xfId="29462"/>
    <cellStyle name="汇总 6 3 7" xfId="18795"/>
    <cellStyle name="汇总 6 3 7 2" xfId="29257"/>
    <cellStyle name="汇总 6 3 8" xfId="39259"/>
    <cellStyle name="汇总 6 4" xfId="5338"/>
    <cellStyle name="汇总 6 4 2" xfId="43126"/>
    <cellStyle name="汇总 6 5" xfId="10906"/>
    <cellStyle name="汇总 6 5 2" xfId="30554"/>
    <cellStyle name="汇总 6 6" xfId="13002"/>
    <cellStyle name="汇总 6 6 2" xfId="40926"/>
    <cellStyle name="汇总 6 7" xfId="15053"/>
    <cellStyle name="汇总 6 7 2" xfId="38461"/>
    <cellStyle name="汇总 6 8" xfId="16467"/>
    <cellStyle name="汇总 6 8 2" xfId="33324"/>
    <cellStyle name="汇总 6 9" xfId="18787"/>
    <cellStyle name="汇总 6 9 2" xfId="40643"/>
    <cellStyle name="汇总 7" xfId="4638"/>
    <cellStyle name="汇总 7 10" xfId="13011"/>
    <cellStyle name="汇总 7 10 2" xfId="30159"/>
    <cellStyle name="汇总 7 11" xfId="15062"/>
    <cellStyle name="汇总 7 11 2" xfId="41484"/>
    <cellStyle name="汇总 7 12" xfId="16476"/>
    <cellStyle name="汇总 7 12 2" xfId="33325"/>
    <cellStyle name="汇总 7 13" xfId="18796"/>
    <cellStyle name="汇总 7 13 2" xfId="40750"/>
    <cellStyle name="汇总 7 14" xfId="42195"/>
    <cellStyle name="汇总 7 2" xfId="4639"/>
    <cellStyle name="汇总 7 2 2" xfId="5328"/>
    <cellStyle name="汇总 7 2 2 2" xfId="43942"/>
    <cellStyle name="汇总 7 2 3" xfId="10916"/>
    <cellStyle name="汇总 7 2 3 2" xfId="32225"/>
    <cellStyle name="汇总 7 2 4" xfId="13012"/>
    <cellStyle name="汇总 7 2 4 2" xfId="43109"/>
    <cellStyle name="汇总 7 2 5" xfId="15063"/>
    <cellStyle name="汇总 7 2 5 2" xfId="32857"/>
    <cellStyle name="汇总 7 2 6" xfId="16477"/>
    <cellStyle name="汇总 7 2 6 2" xfId="32948"/>
    <cellStyle name="汇总 7 2 7" xfId="18797"/>
    <cellStyle name="汇总 7 2 7 2" xfId="38177"/>
    <cellStyle name="汇总 7 2 8" xfId="37894"/>
    <cellStyle name="汇总 7 3" xfId="4640"/>
    <cellStyle name="汇总 7 3 2" xfId="5327"/>
    <cellStyle name="汇总 7 3 2 2" xfId="31191"/>
    <cellStyle name="汇总 7 3 3" xfId="10917"/>
    <cellStyle name="汇总 7 3 3 2" xfId="35548"/>
    <cellStyle name="汇总 7 3 4" xfId="13013"/>
    <cellStyle name="汇总 7 3 4 2" xfId="38597"/>
    <cellStyle name="汇总 7 3 5" xfId="15064"/>
    <cellStyle name="汇总 7 3 5 2" xfId="29939"/>
    <cellStyle name="汇总 7 3 6" xfId="16478"/>
    <cellStyle name="汇总 7 3 6 2" xfId="38382"/>
    <cellStyle name="汇总 7 3 7" xfId="18798"/>
    <cellStyle name="汇总 7 3 7 2" xfId="40822"/>
    <cellStyle name="汇总 7 3 8" xfId="42593"/>
    <cellStyle name="汇总 7 4" xfId="4641"/>
    <cellStyle name="汇总 7 4 2" xfId="5326"/>
    <cellStyle name="汇总 7 4 2 2" xfId="31535"/>
    <cellStyle name="汇总 7 4 3" xfId="10918"/>
    <cellStyle name="汇总 7 4 3 2" xfId="34054"/>
    <cellStyle name="汇总 7 4 4" xfId="13014"/>
    <cellStyle name="汇总 7 4 4 2" xfId="39704"/>
    <cellStyle name="汇总 7 4 5" xfId="15065"/>
    <cellStyle name="汇总 7 4 5 2" xfId="42275"/>
    <cellStyle name="汇总 7 4 6" xfId="16479"/>
    <cellStyle name="汇总 7 4 6 2" xfId="36836"/>
    <cellStyle name="汇总 7 4 7" xfId="18799"/>
    <cellStyle name="汇总 7 4 7 2" xfId="36622"/>
    <cellStyle name="汇总 7 4 8" xfId="32027"/>
    <cellStyle name="汇总 7 5" xfId="4642"/>
    <cellStyle name="汇总 7 5 2" xfId="5325"/>
    <cellStyle name="汇总 7 5 2 2" xfId="40941"/>
    <cellStyle name="汇总 7 5 3" xfId="10919"/>
    <cellStyle name="汇总 7 5 3 2" xfId="32421"/>
    <cellStyle name="汇总 7 5 4" xfId="13015"/>
    <cellStyle name="汇总 7 5 4 2" xfId="37233"/>
    <cellStyle name="汇总 7 5 5" xfId="15066"/>
    <cellStyle name="汇总 7 5 5 2" xfId="33544"/>
    <cellStyle name="汇总 7 5 6" xfId="16480"/>
    <cellStyle name="汇总 7 5 6 2" xfId="36396"/>
    <cellStyle name="汇总 7 5 7" xfId="18800"/>
    <cellStyle name="汇总 7 5 7 2" xfId="42910"/>
    <cellStyle name="汇总 7 5 8" xfId="43536"/>
    <cellStyle name="汇总 7 6" xfId="4643"/>
    <cellStyle name="汇总 7 6 2" xfId="5324"/>
    <cellStyle name="汇总 7 6 2 2" xfId="34542"/>
    <cellStyle name="汇总 7 6 3" xfId="10920"/>
    <cellStyle name="汇总 7 6 3 2" xfId="30552"/>
    <cellStyle name="汇总 7 6 4" xfId="13016"/>
    <cellStyle name="汇总 7 6 4 2" xfId="40266"/>
    <cellStyle name="汇总 7 6 5" xfId="15067"/>
    <cellStyle name="汇总 7 6 5 2" xfId="40705"/>
    <cellStyle name="汇总 7 6 6" xfId="16481"/>
    <cellStyle name="汇总 7 6 6 2" xfId="32480"/>
    <cellStyle name="汇总 7 6 7" xfId="18801"/>
    <cellStyle name="汇总 7 6 7 2" xfId="36594"/>
    <cellStyle name="汇总 7 6 8" xfId="36153"/>
    <cellStyle name="汇总 7 7" xfId="4644"/>
    <cellStyle name="汇总 7 7 2" xfId="5323"/>
    <cellStyle name="汇总 7 7 2 2" xfId="40357"/>
    <cellStyle name="汇总 7 7 3" xfId="10921"/>
    <cellStyle name="汇总 7 7 3 2" xfId="38761"/>
    <cellStyle name="汇总 7 7 4" xfId="13017"/>
    <cellStyle name="汇总 7 7 4 2" xfId="33683"/>
    <cellStyle name="汇总 7 7 5" xfId="15068"/>
    <cellStyle name="汇总 7 7 5 2" xfId="32864"/>
    <cellStyle name="汇总 7 7 6" xfId="16482"/>
    <cellStyle name="汇总 7 7 6 2" xfId="33331"/>
    <cellStyle name="汇总 7 7 7" xfId="18802"/>
    <cellStyle name="汇总 7 7 7 2" xfId="43148"/>
    <cellStyle name="汇总 7 7 8" xfId="43356"/>
    <cellStyle name="汇总 7 8" xfId="5329"/>
    <cellStyle name="汇总 7 8 2" xfId="39187"/>
    <cellStyle name="汇总 7 9" xfId="10915"/>
    <cellStyle name="汇总 7 9 2" xfId="37398"/>
    <cellStyle name="汇总 8" xfId="4645"/>
    <cellStyle name="汇总 8 10" xfId="13018"/>
    <cellStyle name="汇总 8 10 2" xfId="40565"/>
    <cellStyle name="汇总 8 11" xfId="15069"/>
    <cellStyle name="汇总 8 11 2" xfId="43633"/>
    <cellStyle name="汇总 8 12" xfId="16483"/>
    <cellStyle name="汇总 8 12 2" xfId="32942"/>
    <cellStyle name="汇总 8 13" xfId="18803"/>
    <cellStyle name="汇总 8 13 2" xfId="32633"/>
    <cellStyle name="汇总 8 14" xfId="34614"/>
    <cellStyle name="汇总 8 2" xfId="4646"/>
    <cellStyle name="汇总 8 2 2" xfId="5320"/>
    <cellStyle name="汇总 8 2 2 2" xfId="35423"/>
    <cellStyle name="汇总 8 2 3" xfId="10923"/>
    <cellStyle name="汇总 8 2 3 2" xfId="32226"/>
    <cellStyle name="汇总 8 2 4" xfId="13019"/>
    <cellStyle name="汇总 8 2 4 2" xfId="35262"/>
    <cellStyle name="汇总 8 2 5" xfId="15070"/>
    <cellStyle name="汇总 8 2 5 2" xfId="38460"/>
    <cellStyle name="汇总 8 2 6" xfId="16484"/>
    <cellStyle name="汇总 8 2 6 2" xfId="29461"/>
    <cellStyle name="汇总 8 2 7" xfId="18804"/>
    <cellStyle name="汇总 8 2 7 2" xfId="40893"/>
    <cellStyle name="汇总 8 2 8" xfId="31900"/>
    <cellStyle name="汇总 8 3" xfId="4647"/>
    <cellStyle name="汇总 8 3 2" xfId="5319"/>
    <cellStyle name="汇总 8 3 2 2" xfId="43442"/>
    <cellStyle name="汇总 8 3 3" xfId="10924"/>
    <cellStyle name="汇总 8 3 3 2" xfId="35547"/>
    <cellStyle name="汇总 8 3 4" xfId="13020"/>
    <cellStyle name="汇总 8 3 4 2" xfId="39832"/>
    <cellStyle name="汇总 8 3 5" xfId="15071"/>
    <cellStyle name="汇总 8 3 5 2" xfId="42229"/>
    <cellStyle name="汇总 8 3 6" xfId="16485"/>
    <cellStyle name="汇总 8 3 6 2" xfId="38381"/>
    <cellStyle name="汇总 8 3 7" xfId="18805"/>
    <cellStyle name="汇总 8 3 7 2" xfId="33177"/>
    <cellStyle name="汇总 8 3 8" xfId="31257"/>
    <cellStyle name="汇总 8 4" xfId="4648"/>
    <cellStyle name="汇总 8 4 2" xfId="5318"/>
    <cellStyle name="汇总 8 4 2 2" xfId="37822"/>
    <cellStyle name="汇总 8 4 3" xfId="10925"/>
    <cellStyle name="汇总 8 4 3 2" xfId="34053"/>
    <cellStyle name="汇总 8 4 4" xfId="13021"/>
    <cellStyle name="汇总 8 4 4 2" xfId="33767"/>
    <cellStyle name="汇总 8 4 5" xfId="15072"/>
    <cellStyle name="汇总 8 4 5 2" xfId="37094"/>
    <cellStyle name="汇总 8 4 6" xfId="16486"/>
    <cellStyle name="汇总 8 4 6 2" xfId="37027"/>
    <cellStyle name="汇总 8 4 7" xfId="18806"/>
    <cellStyle name="汇总 8 4 7 2" xfId="42330"/>
    <cellStyle name="汇总 8 4 8" xfId="43957"/>
    <cellStyle name="汇总 8 5" xfId="4649"/>
    <cellStyle name="汇总 8 5 2" xfId="5317"/>
    <cellStyle name="汇总 8 5 2 2" xfId="40669"/>
    <cellStyle name="汇总 8 5 3" xfId="10926"/>
    <cellStyle name="汇总 8 5 3 2" xfId="31606"/>
    <cellStyle name="汇总 8 5 4" xfId="13022"/>
    <cellStyle name="汇总 8 5 4 2" xfId="32737"/>
    <cellStyle name="汇总 8 5 5" xfId="15073"/>
    <cellStyle name="汇总 8 5 5 2" xfId="41008"/>
    <cellStyle name="汇总 8 5 6" xfId="16487"/>
    <cellStyle name="汇总 8 5 6 2" xfId="36397"/>
    <cellStyle name="汇总 8 5 7" xfId="18807"/>
    <cellStyle name="汇总 8 5 7 2" xfId="33142"/>
    <cellStyle name="汇总 8 5 8" xfId="39258"/>
    <cellStyle name="汇总 8 6" xfId="4650"/>
    <cellStyle name="汇总 8 6 2" xfId="5316"/>
    <cellStyle name="汇总 8 6 2 2" xfId="39188"/>
    <cellStyle name="汇总 8 6 3" xfId="10927"/>
    <cellStyle name="汇总 8 6 3 2" xfId="30551"/>
    <cellStyle name="汇总 8 6 4" xfId="13023"/>
    <cellStyle name="汇总 8 6 4 2" xfId="30158"/>
    <cellStyle name="汇总 8 6 5" xfId="15074"/>
    <cellStyle name="汇总 8 6 5 2" xfId="33943"/>
    <cellStyle name="汇总 8 6 6" xfId="16488"/>
    <cellStyle name="汇总 8 6 6 2" xfId="31616"/>
    <cellStyle name="汇总 8 6 7" xfId="18808"/>
    <cellStyle name="汇总 8 6 7 2" xfId="29256"/>
    <cellStyle name="汇总 8 6 8" xfId="40650"/>
    <cellStyle name="汇总 8 7" xfId="4651"/>
    <cellStyle name="汇总 8 7 2" xfId="5315"/>
    <cellStyle name="汇总 8 7 2 2" xfId="43943"/>
    <cellStyle name="汇总 8 7 3" xfId="10928"/>
    <cellStyle name="汇总 8 7 3 2" xfId="38760"/>
    <cellStyle name="汇总 8 7 4" xfId="13024"/>
    <cellStyle name="汇总 8 7 4 2" xfId="43261"/>
    <cellStyle name="汇总 8 7 5" xfId="15075"/>
    <cellStyle name="汇总 8 7 5 2" xfId="43480"/>
    <cellStyle name="汇总 8 7 6" xfId="16489"/>
    <cellStyle name="汇总 8 7 6 2" xfId="33330"/>
    <cellStyle name="汇总 8 7 7" xfId="18809"/>
    <cellStyle name="汇总 8 7 7 2" xfId="43222"/>
    <cellStyle name="汇总 8 7 8" xfId="37893"/>
    <cellStyle name="汇总 8 8" xfId="5321"/>
    <cellStyle name="汇总 8 8 2" xfId="42699"/>
    <cellStyle name="汇总 8 9" xfId="10922"/>
    <cellStyle name="汇总 8 9 2" xfId="37397"/>
    <cellStyle name="汇总 9" xfId="8923"/>
    <cellStyle name="汇总 9 2" xfId="34273"/>
    <cellStyle name="說明文字" xfId="621"/>
    <cellStyle name="计算" xfId="622"/>
    <cellStyle name="计算 10" xfId="4923"/>
    <cellStyle name="计算 10 2" xfId="22169"/>
    <cellStyle name="计算 10 3" xfId="35463"/>
    <cellStyle name="计算 11" xfId="10362"/>
    <cellStyle name="计算 11 2" xfId="24602"/>
    <cellStyle name="计算 11 3" xfId="35615"/>
    <cellStyle name="计算 12" xfId="14626"/>
    <cellStyle name="计算 12 2" xfId="19733"/>
    <cellStyle name="计算 12 3" xfId="38488"/>
    <cellStyle name="计算 13" xfId="11221"/>
    <cellStyle name="计算 13 2" xfId="26164"/>
    <cellStyle name="计算 13 3" xfId="38720"/>
    <cellStyle name="计算 14" xfId="16859"/>
    <cellStyle name="计算 14 2" xfId="20687"/>
    <cellStyle name="计算 14 3" xfId="33467"/>
    <cellStyle name="计算 15" xfId="39452"/>
    <cellStyle name="计算 2" xfId="623"/>
    <cellStyle name="计算 2 10" xfId="41080"/>
    <cellStyle name="计算 2 2" xfId="4652"/>
    <cellStyle name="计算 2 2 10" xfId="13026"/>
    <cellStyle name="计算 2 2 10 2" xfId="19707"/>
    <cellStyle name="计算 2 2 10 3" xfId="41366"/>
    <cellStyle name="计算 2 2 11" xfId="15077"/>
    <cellStyle name="计算 2 2 11 2" xfId="20487"/>
    <cellStyle name="计算 2 2 11 3" xfId="42245"/>
    <cellStyle name="计算 2 2 12" xfId="16491"/>
    <cellStyle name="计算 2 2 12 2" xfId="27941"/>
    <cellStyle name="计算 2 2 12 3" xfId="29460"/>
    <cellStyle name="计算 2 2 13" xfId="18811"/>
    <cellStyle name="计算 2 2 13 2" xfId="28756"/>
    <cellStyle name="计算 2 2 13 3" xfId="41594"/>
    <cellStyle name="计算 2 2 14" xfId="39672"/>
    <cellStyle name="计算 2 2 2" xfId="4653"/>
    <cellStyle name="计算 2 2 2 2" xfId="5312"/>
    <cellStyle name="计算 2 2 2 2 2" xfId="42639"/>
    <cellStyle name="计算 2 2 2 3" xfId="10931"/>
    <cellStyle name="计算 2 2 2 3 2" xfId="25116"/>
    <cellStyle name="计算 2 2 2 3 3" xfId="35546"/>
    <cellStyle name="计算 2 2 2 4" xfId="13027"/>
    <cellStyle name="计算 2 2 2 4 2" xfId="22290"/>
    <cellStyle name="计算 2 2 2 4 3" xfId="37232"/>
    <cellStyle name="计算 2 2 2 5" xfId="15078"/>
    <cellStyle name="计算 2 2 2 5 2" xfId="27995"/>
    <cellStyle name="计算 2 2 2 5 3" xfId="33550"/>
    <cellStyle name="计算 2 2 2 6" xfId="16492"/>
    <cellStyle name="计算 2 2 2 6 2" xfId="19758"/>
    <cellStyle name="计算 2 2 2 6 3" xfId="38380"/>
    <cellStyle name="计算 2 2 2 7" xfId="18812"/>
    <cellStyle name="计算 2 2 2 7 2" xfId="28757"/>
    <cellStyle name="计算 2 2 2 7 3" xfId="36621"/>
    <cellStyle name="计算 2 2 2 8" xfId="36842"/>
    <cellStyle name="计算 2 2 3" xfId="4654"/>
    <cellStyle name="计算 2 2 3 2" xfId="9239"/>
    <cellStyle name="计算 2 2 3 2 2" xfId="34254"/>
    <cellStyle name="计算 2 2 3 3" xfId="10932"/>
    <cellStyle name="计算 2 2 3 3 2" xfId="23298"/>
    <cellStyle name="计算 2 2 3 3 3" xfId="34052"/>
    <cellStyle name="计算 2 2 3 4" xfId="13028"/>
    <cellStyle name="计算 2 2 3 4 2" xfId="25327"/>
    <cellStyle name="计算 2 2 3 4 3" xfId="40756"/>
    <cellStyle name="计算 2 2 3 5" xfId="15079"/>
    <cellStyle name="计算 2 2 3 5 2" xfId="23637"/>
    <cellStyle name="计算 2 2 3 5 3" xfId="42569"/>
    <cellStyle name="计算 2 2 3 6" xfId="16493"/>
    <cellStyle name="计算 2 2 3 6 2" xfId="26583"/>
    <cellStyle name="计算 2 2 3 6 3" xfId="36799"/>
    <cellStyle name="计算 2 2 3 7" xfId="18813"/>
    <cellStyle name="计算 2 2 3 7 2" xfId="28758"/>
    <cellStyle name="计算 2 2 3 7 3" xfId="41879"/>
    <cellStyle name="计算 2 2 3 8" xfId="40471"/>
    <cellStyle name="计算 2 2 4" xfId="4655"/>
    <cellStyle name="计算 2 2 4 2" xfId="4848"/>
    <cellStyle name="计算 2 2 4 2 2" xfId="39733"/>
    <cellStyle name="计算 2 2 4 3" xfId="10933"/>
    <cellStyle name="计算 2 2 4 3 2" xfId="23196"/>
    <cellStyle name="计算 2 2 4 3 3" xfId="32422"/>
    <cellStyle name="计算 2 2 4 4" xfId="13029"/>
    <cellStyle name="计算 2 2 4 4 2" xfId="25406"/>
    <cellStyle name="计算 2 2 4 4 3" xfId="33684"/>
    <cellStyle name="计算 2 2 4 5" xfId="15080"/>
    <cellStyle name="计算 2 2 4 5 2" xfId="24156"/>
    <cellStyle name="计算 2 2 4 5 3" xfId="32858"/>
    <cellStyle name="计算 2 2 4 6" xfId="16494"/>
    <cellStyle name="计算 2 2 4 6 2" xfId="28100"/>
    <cellStyle name="计算 2 2 4 6 3" xfId="36398"/>
    <cellStyle name="计算 2 2 4 7" xfId="18814"/>
    <cellStyle name="计算 2 2 4 7 2" xfId="28759"/>
    <cellStyle name="计算 2 2 4 7 3" xfId="36595"/>
    <cellStyle name="计算 2 2 4 8" xfId="36152"/>
    <cellStyle name="计算 2 2 5" xfId="4656"/>
    <cellStyle name="计算 2 2 5 2" xfId="5311"/>
    <cellStyle name="计算 2 2 5 2 2" xfId="34543"/>
    <cellStyle name="计算 2 2 5 3" xfId="10934"/>
    <cellStyle name="计算 2 2 5 3 2" xfId="22845"/>
    <cellStyle name="计算 2 2 5 3 3" xfId="30550"/>
    <cellStyle name="计算 2 2 5 4" xfId="13030"/>
    <cellStyle name="计算 2 2 5 4 2" xfId="26739"/>
    <cellStyle name="计算 2 2 5 4 3" xfId="43654"/>
    <cellStyle name="计算 2 2 5 5" xfId="15081"/>
    <cellStyle name="计算 2 2 5 5 2" xfId="25924"/>
    <cellStyle name="计算 2 2 5 5 3" xfId="29938"/>
    <cellStyle name="计算 2 2 5 6" xfId="16495"/>
    <cellStyle name="计算 2 2 5 6 2" xfId="22768"/>
    <cellStyle name="计算 2 2 5 6 3" xfId="32481"/>
    <cellStyle name="计算 2 2 5 7" xfId="18815"/>
    <cellStyle name="计算 2 2 5 7 2" xfId="28760"/>
    <cellStyle name="计算 2 2 5 7 3" xfId="40541"/>
    <cellStyle name="计算 2 2 5 8" xfId="40359"/>
    <cellStyle name="计算 2 2 6" xfId="4657"/>
    <cellStyle name="计算 2 2 6 2" xfId="5310"/>
    <cellStyle name="计算 2 2 6 2 2" xfId="39978"/>
    <cellStyle name="计算 2 2 6 3" xfId="10935"/>
    <cellStyle name="计算 2 2 6 3 2" xfId="20711"/>
    <cellStyle name="计算 2 2 6 3 3" xfId="38759"/>
    <cellStyle name="计算 2 2 6 4" xfId="13031"/>
    <cellStyle name="计算 2 2 6 4 2" xfId="26484"/>
    <cellStyle name="计算 2 2 6 4 3" xfId="35261"/>
    <cellStyle name="计算 2 2 6 5" xfId="15082"/>
    <cellStyle name="计算 2 2 6 5 2" xfId="22840"/>
    <cellStyle name="计算 2 2 6 5 3" xfId="42752"/>
    <cellStyle name="计算 2 2 6 6" xfId="16496"/>
    <cellStyle name="计算 2 2 6 6 2" xfId="26990"/>
    <cellStyle name="计算 2 2 6 6 3" xfId="33329"/>
    <cellStyle name="计算 2 2 6 7" xfId="18816"/>
    <cellStyle name="计算 2 2 6 7 2" xfId="28761"/>
    <cellStyle name="计算 2 2 6 7 3" xfId="32634"/>
    <cellStyle name="计算 2 2 6 8" xfId="34613"/>
    <cellStyle name="计算 2 2 7" xfId="4658"/>
    <cellStyle name="计算 2 2 7 2" xfId="5309"/>
    <cellStyle name="计算 2 2 7 2 2" xfId="36083"/>
    <cellStyle name="计算 2 2 7 3" xfId="10936"/>
    <cellStyle name="计算 2 2 7 3 2" xfId="26650"/>
    <cellStyle name="计算 2 2 7 3 3" xfId="37395"/>
    <cellStyle name="计算 2 2 7 4" xfId="13032"/>
    <cellStyle name="计算 2 2 7 4 2" xfId="26720"/>
    <cellStyle name="计算 2 2 7 4 3" xfId="39627"/>
    <cellStyle name="计算 2 2 7 5" xfId="15083"/>
    <cellStyle name="计算 2 2 7 5 2" xfId="22331"/>
    <cellStyle name="计算 2 2 7 5 3" xfId="38459"/>
    <cellStyle name="计算 2 2 7 6" xfId="16497"/>
    <cellStyle name="计算 2 2 7 6 2" xfId="24540"/>
    <cellStyle name="计算 2 2 7 6 3" xfId="32944"/>
    <cellStyle name="计算 2 2 7 7" xfId="18817"/>
    <cellStyle name="计算 2 2 7 7 2" xfId="28762"/>
    <cellStyle name="计算 2 2 7 7 3" xfId="42148"/>
    <cellStyle name="计算 2 2 7 8" xfId="31901"/>
    <cellStyle name="计算 2 2 8" xfId="5313"/>
    <cellStyle name="计算 2 2 8 2" xfId="31534"/>
    <cellStyle name="计算 2 2 9" xfId="10930"/>
    <cellStyle name="计算 2 2 9 2" xfId="22396"/>
    <cellStyle name="计算 2 2 9 3" xfId="32227"/>
    <cellStyle name="计算 2 3" xfId="4659"/>
    <cellStyle name="计算 2 3 2" xfId="5308"/>
    <cellStyle name="计算 2 3 2 2" xfId="41723"/>
    <cellStyle name="计算 2 3 3" xfId="10937"/>
    <cellStyle name="计算 2 3 3 2" xfId="23482"/>
    <cellStyle name="计算 2 3 3 3" xfId="32228"/>
    <cellStyle name="计算 2 3 4" xfId="13033"/>
    <cellStyle name="计算 2 3 4 2" xfId="26724"/>
    <cellStyle name="计算 2 3 4 3" xfId="33766"/>
    <cellStyle name="计算 2 3 5" xfId="15084"/>
    <cellStyle name="计算 2 3 5 2" xfId="19481"/>
    <cellStyle name="计算 2 3 5 3" xfId="39614"/>
    <cellStyle name="计算 2 3 6" xfId="16498"/>
    <cellStyle name="计算 2 3 6 2" xfId="24472"/>
    <cellStyle name="计算 2 3 6 3" xfId="29459"/>
    <cellStyle name="计算 2 3 7" xfId="18818"/>
    <cellStyle name="计算 2 3 7 2" xfId="28763"/>
    <cellStyle name="计算 2 3 7 3" xfId="33176"/>
    <cellStyle name="计算 2 3 8" xfId="31256"/>
    <cellStyle name="计算 2 4" xfId="5314"/>
    <cellStyle name="计算 2 4 2" xfId="31192"/>
    <cellStyle name="计算 2 5" xfId="10929"/>
    <cellStyle name="计算 2 5 2" xfId="21297"/>
    <cellStyle name="计算 2 5 3" xfId="37396"/>
    <cellStyle name="计算 2 6" xfId="13025"/>
    <cellStyle name="计算 2 6 2" xfId="22185"/>
    <cellStyle name="计算 2 6 3" xfId="38596"/>
    <cellStyle name="计算 2 7" xfId="15076"/>
    <cellStyle name="计算 2 7 2" xfId="23621"/>
    <cellStyle name="计算 2 7 3" xfId="35104"/>
    <cellStyle name="计算 2 8" xfId="16490"/>
    <cellStyle name="计算 2 8 2" xfId="19409"/>
    <cellStyle name="计算 2 8 3" xfId="32943"/>
    <cellStyle name="计算 2 9" xfId="18810"/>
    <cellStyle name="计算 2 9 2" xfId="28755"/>
    <cellStyle name="计算 2 9 3" xfId="38176"/>
    <cellStyle name="计算 3" xfId="624"/>
    <cellStyle name="计算 3 10" xfId="38088"/>
    <cellStyle name="计算 3 2" xfId="4660"/>
    <cellStyle name="计算 3 2 10" xfId="13035"/>
    <cellStyle name="计算 3 2 10 2" xfId="24026"/>
    <cellStyle name="计算 3 2 10 3" xfId="30157"/>
    <cellStyle name="计算 3 2 11" xfId="15086"/>
    <cellStyle name="计算 3 2 11 2" xfId="24864"/>
    <cellStyle name="计算 3 2 11 3" xfId="42409"/>
    <cellStyle name="计算 3 2 12" xfId="16500"/>
    <cellStyle name="计算 3 2 12 2" xfId="23523"/>
    <cellStyle name="计算 3 2 12 3" xfId="36798"/>
    <cellStyle name="计算 3 2 13" xfId="18820"/>
    <cellStyle name="计算 3 2 13 2" xfId="28765"/>
    <cellStyle name="计算 3 2 13 3" xfId="33143"/>
    <cellStyle name="计算 3 2 14" xfId="43956"/>
    <cellStyle name="计算 3 2 2" xfId="4661"/>
    <cellStyle name="计算 3 2 2 2" xfId="5305"/>
    <cellStyle name="计算 3 2 2 2 2" xfId="37823"/>
    <cellStyle name="计算 3 2 2 3" xfId="10940"/>
    <cellStyle name="计算 3 2 2 3 2" xfId="25059"/>
    <cellStyle name="计算 3 2 2 3 3" xfId="34044"/>
    <cellStyle name="计算 3 2 2 4" xfId="13036"/>
    <cellStyle name="计算 3 2 2 4 2" xfId="26789"/>
    <cellStyle name="计算 3 2 2 4 3" xfId="43652"/>
    <cellStyle name="计算 3 2 2 5" xfId="15087"/>
    <cellStyle name="计算 3 2 2 5 2" xfId="19480"/>
    <cellStyle name="计算 3 2 2 5 3" xfId="33944"/>
    <cellStyle name="计算 3 2 2 6" xfId="16501"/>
    <cellStyle name="计算 3 2 2 6 2" xfId="20254"/>
    <cellStyle name="计算 3 2 2 6 3" xfId="36399"/>
    <cellStyle name="计算 3 2 2 7" xfId="18821"/>
    <cellStyle name="计算 3 2 2 7 2" xfId="28766"/>
    <cellStyle name="计算 3 2 2 7 3" xfId="29255"/>
    <cellStyle name="计算 3 2 2 8" xfId="39257"/>
    <cellStyle name="计算 3 2 3" xfId="4662"/>
    <cellStyle name="计算 3 2 3 2" xfId="5304"/>
    <cellStyle name="计算 3 2 3 2 2" xfId="41291"/>
    <cellStyle name="计算 3 2 3 3" xfId="10941"/>
    <cellStyle name="计算 3 2 3 3 2" xfId="25854"/>
    <cellStyle name="计算 3 2 3 3 3" xfId="32429"/>
    <cellStyle name="计算 3 2 3 4" xfId="13037"/>
    <cellStyle name="计算 3 2 3 4 2" xfId="19196"/>
    <cellStyle name="计算 3 2 3 4 3" xfId="38595"/>
    <cellStyle name="计算 3 2 3 5" xfId="15088"/>
    <cellStyle name="计算 3 2 3 5 2" xfId="22041"/>
    <cellStyle name="计算 3 2 3 5 3" xfId="42950"/>
    <cellStyle name="计算 3 2 3 6" xfId="16502"/>
    <cellStyle name="计算 3 2 3 6 2" xfId="25306"/>
    <cellStyle name="计算 3 2 3 6 3" xfId="32482"/>
    <cellStyle name="计算 3 2 3 7" xfId="18822"/>
    <cellStyle name="计算 3 2 3 7 2" xfId="28767"/>
    <cellStyle name="计算 3 2 3 7 3" xfId="42345"/>
    <cellStyle name="计算 3 2 3 8" xfId="43595"/>
    <cellStyle name="计算 3 2 4" xfId="4663"/>
    <cellStyle name="计算 3 2 4 2" xfId="5303"/>
    <cellStyle name="计算 3 2 4 2 2" xfId="39189"/>
    <cellStyle name="计算 3 2 4 3" xfId="10942"/>
    <cellStyle name="计算 3 2 4 3 2" xfId="19800"/>
    <cellStyle name="计算 3 2 4 3 3" xfId="38758"/>
    <cellStyle name="计算 3 2 4 4" xfId="13038"/>
    <cellStyle name="计算 3 2 4 4 2" xfId="22208"/>
    <cellStyle name="计算 3 2 4 4 3" xfId="42335"/>
    <cellStyle name="计算 3 2 4 5" xfId="15089"/>
    <cellStyle name="计算 3 2 4 5 2" xfId="28044"/>
    <cellStyle name="计算 3 2 4 5 3" xfId="35103"/>
    <cellStyle name="计算 3 2 4 6" xfId="16503"/>
    <cellStyle name="计算 3 2 4 6 2" xfId="19638"/>
    <cellStyle name="计算 3 2 4 6 3" xfId="33328"/>
    <cellStyle name="计算 3 2 4 7" xfId="18823"/>
    <cellStyle name="计算 3 2 4 7 2" xfId="28768"/>
    <cellStyle name="计算 3 2 4 7 3" xfId="38175"/>
    <cellStyle name="计算 3 2 4 8" xfId="37892"/>
    <cellStyle name="计算 3 2 5" xfId="4664"/>
    <cellStyle name="计算 3 2 5 2" xfId="5302"/>
    <cellStyle name="计算 3 2 5 2 2" xfId="43944"/>
    <cellStyle name="计算 3 2 5 3" xfId="10943"/>
    <cellStyle name="计算 3 2 5 3 2" xfId="28201"/>
    <cellStyle name="计算 3 2 5 3 3" xfId="37394"/>
    <cellStyle name="计算 3 2 5 4" xfId="13039"/>
    <cellStyle name="计算 3 2 5 4 2" xfId="27630"/>
    <cellStyle name="计算 3 2 5 4 3" xfId="37231"/>
    <cellStyle name="计算 3 2 5 5" xfId="15090"/>
    <cellStyle name="计算 3 2 5 5 2" xfId="27464"/>
    <cellStyle name="计算 3 2 5 5 3" xfId="42006"/>
    <cellStyle name="计算 3 2 5 6" xfId="16504"/>
    <cellStyle name="计算 3 2 5 6 2" xfId="26535"/>
    <cellStyle name="计算 3 2 5 6 3" xfId="32945"/>
    <cellStyle name="计算 3 2 5 7" xfId="18824"/>
    <cellStyle name="计算 3 2 5 7 2" xfId="28769"/>
    <cellStyle name="计算 3 2 5 7 3" xfId="41777"/>
    <cellStyle name="计算 3 2 5 8" xfId="42342"/>
    <cellStyle name="计算 3 2 6" xfId="4665"/>
    <cellStyle name="计算 3 2 6 2" xfId="5301"/>
    <cellStyle name="计算 3 2 6 2 2" xfId="31947"/>
    <cellStyle name="计算 3 2 6 3" xfId="10944"/>
    <cellStyle name="计算 3 2 6 3 2" xfId="20595"/>
    <cellStyle name="计算 3 2 6 3 3" xfId="32229"/>
    <cellStyle name="计算 3 2 6 4" xfId="13040"/>
    <cellStyle name="计算 3 2 6 4 2" xfId="28105"/>
    <cellStyle name="计算 3 2 6 4 3" xfId="43177"/>
    <cellStyle name="计算 3 2 6 5" xfId="15091"/>
    <cellStyle name="计算 3 2 6 5 2" xfId="19709"/>
    <cellStyle name="计算 3 2 6 5 3" xfId="33549"/>
    <cellStyle name="计算 3 2 6 6" xfId="16505"/>
    <cellStyle name="计算 3 2 6 6 2" xfId="20677"/>
    <cellStyle name="计算 3 2 6 6 3" xfId="29458"/>
    <cellStyle name="计算 3 2 6 7" xfId="18825"/>
    <cellStyle name="计算 3 2 6 7 2" xfId="28770"/>
    <cellStyle name="计算 3 2 6 7 3" xfId="36620"/>
    <cellStyle name="计算 3 2 6 8" xfId="35488"/>
    <cellStyle name="计算 3 2 7" xfId="4666"/>
    <cellStyle name="计算 3 2 7 2" xfId="5300"/>
    <cellStyle name="计算 3 2 7 2 2" xfId="43641"/>
    <cellStyle name="计算 3 2 7 3" xfId="10945"/>
    <cellStyle name="计算 3 2 7 3 2" xfId="27946"/>
    <cellStyle name="计算 3 2 7 3 3" xfId="35544"/>
    <cellStyle name="计算 3 2 7 4" xfId="13041"/>
    <cellStyle name="计算 3 2 7 4 2" xfId="20251"/>
    <cellStyle name="计算 3 2 7 4 3" xfId="33685"/>
    <cellStyle name="计算 3 2 7 5" xfId="15092"/>
    <cellStyle name="计算 3 2 7 5 2" xfId="26043"/>
    <cellStyle name="计算 3 2 7 5 3" xfId="41359"/>
    <cellStyle name="计算 3 2 7 6" xfId="16506"/>
    <cellStyle name="计算 3 2 7 6 2" xfId="24428"/>
    <cellStyle name="计算 3 2 7 6 3" xfId="38378"/>
    <cellStyle name="计算 3 2 7 7" xfId="18826"/>
    <cellStyle name="计算 3 2 7 7 2" xfId="28771"/>
    <cellStyle name="计算 3 2 7 7 3" xfId="42533"/>
    <cellStyle name="计算 3 2 7 8" xfId="40632"/>
    <cellStyle name="计算 3 2 8" xfId="5306"/>
    <cellStyle name="计算 3 2 8 2" xfId="42258"/>
    <cellStyle name="计算 3 2 9" xfId="10939"/>
    <cellStyle name="计算 3 2 9 2" xfId="23461"/>
    <cellStyle name="计算 3 2 9 3" xfId="30549"/>
    <cellStyle name="计算 3 3" xfId="4667"/>
    <cellStyle name="计算 3 3 2" xfId="5299"/>
    <cellStyle name="计算 3 3 2 2" xfId="34537"/>
    <cellStyle name="计算 3 3 3" xfId="10946"/>
    <cellStyle name="计算 3 3 3 2" xfId="19217"/>
    <cellStyle name="计算 3 3 3 3" xfId="34050"/>
    <cellStyle name="计算 3 3 4" xfId="13042"/>
    <cellStyle name="计算 3 3 4 2" xfId="23842"/>
    <cellStyle name="计算 3 3 4 3" xfId="42904"/>
    <cellStyle name="计算 3 3 5" xfId="15093"/>
    <cellStyle name="计算 3 3 5 2" xfId="20972"/>
    <cellStyle name="计算 3 3 5 3" xfId="32859"/>
    <cellStyle name="计算 3 3 6" xfId="16507"/>
    <cellStyle name="计算 3 3 6 2" xfId="22294"/>
    <cellStyle name="计算 3 3 6 3" xfId="36797"/>
    <cellStyle name="计算 3 3 7" xfId="18827"/>
    <cellStyle name="计算 3 3 7 2" xfId="28772"/>
    <cellStyle name="计算 3 3 7 3" xfId="35957"/>
    <cellStyle name="计算 3 3 8" xfId="36151"/>
    <cellStyle name="计算 3 4" xfId="5307"/>
    <cellStyle name="计算 3 4 2" xfId="35424"/>
    <cellStyle name="计算 3 5" xfId="10938"/>
    <cellStyle name="计算 3 5 2" xfId="22751"/>
    <cellStyle name="计算 3 5 3" xfId="35545"/>
    <cellStyle name="计算 3 6" xfId="13034"/>
    <cellStyle name="计算 3 6 2" xfId="21625"/>
    <cellStyle name="计算 3 6 3" xfId="32738"/>
    <cellStyle name="计算 3 7" xfId="15085"/>
    <cellStyle name="计算 3 7 2" xfId="22239"/>
    <cellStyle name="计算 3 7 3" xfId="37093"/>
    <cellStyle name="计算 3 8" xfId="16499"/>
    <cellStyle name="计算 3 8 2" xfId="26875"/>
    <cellStyle name="计算 3 8 3" xfId="38379"/>
    <cellStyle name="计算 3 9" xfId="18819"/>
    <cellStyle name="计算 3 9 2" xfId="28764"/>
    <cellStyle name="计算 3 9 3" xfId="40473"/>
    <cellStyle name="计算 4" xfId="4668"/>
    <cellStyle name="计算 4 10" xfId="39846"/>
    <cellStyle name="计算 4 2" xfId="4669"/>
    <cellStyle name="计算 4 2 10" xfId="13044"/>
    <cellStyle name="计算 4 2 10 2" xfId="25099"/>
    <cellStyle name="计算 4 2 10 3" xfId="43396"/>
    <cellStyle name="计算 4 2 11" xfId="15095"/>
    <cellStyle name="计算 4 2 11 2" xfId="24892"/>
    <cellStyle name="计算 4 2 11 3" xfId="41289"/>
    <cellStyle name="计算 4 2 12" xfId="16509"/>
    <cellStyle name="计算 4 2 12 2" xfId="27393"/>
    <cellStyle name="计算 4 2 12 3" xfId="32483"/>
    <cellStyle name="计算 4 2 13" xfId="18829"/>
    <cellStyle name="计算 4 2 13 2" xfId="28774"/>
    <cellStyle name="计算 4 2 13 3" xfId="32635"/>
    <cellStyle name="计算 4 2 14" xfId="34612"/>
    <cellStyle name="计算 4 2 2" xfId="4670"/>
    <cellStyle name="计算 4 2 2 2" xfId="5296"/>
    <cellStyle name="计算 4 2 2 2 2" xfId="41031"/>
    <cellStyle name="计算 4 2 2 3" xfId="10949"/>
    <cellStyle name="计算 4 2 2 3 2" xfId="25844"/>
    <cellStyle name="计算 4 2 2 3 3" xfId="38757"/>
    <cellStyle name="计算 4 2 2 4" xfId="13045"/>
    <cellStyle name="计算 4 2 2 4 2" xfId="27735"/>
    <cellStyle name="计算 4 2 2 4 3" xfId="33765"/>
    <cellStyle name="计算 4 2 2 5" xfId="15096"/>
    <cellStyle name="计算 4 2 2 5 2" xfId="24734"/>
    <cellStyle name="计算 4 2 2 5 3" xfId="38458"/>
    <cellStyle name="计算 4 2 2 6" xfId="16510"/>
    <cellStyle name="计算 4 2 2 6 2" xfId="23966"/>
    <cellStyle name="计算 4 2 2 6 3" xfId="33327"/>
    <cellStyle name="计算 4 2 2 7" xfId="18830"/>
    <cellStyle name="计算 4 2 2 7 2" xfId="28775"/>
    <cellStyle name="计算 4 2 2 7 3" xfId="39685"/>
    <cellStyle name="计算 4 2 2 8" xfId="31902"/>
    <cellStyle name="计算 4 2 3" xfId="4671"/>
    <cellStyle name="计算 4 2 3 2" xfId="5295"/>
    <cellStyle name="计算 4 2 3 2 2" xfId="29055"/>
    <cellStyle name="计算 4 2 3 3" xfId="10950"/>
    <cellStyle name="计算 4 2 3 3 2" xfId="24711"/>
    <cellStyle name="计算 4 2 3 3 3" xfId="37393"/>
    <cellStyle name="计算 4 2 3 4" xfId="13046"/>
    <cellStyle name="计算 4 2 3 4 2" xfId="24811"/>
    <cellStyle name="计算 4 2 3 4 3" xfId="32739"/>
    <cellStyle name="计算 4 2 3 5" xfId="15097"/>
    <cellStyle name="计算 4 2 3 5 2" xfId="25820"/>
    <cellStyle name="计算 4 2 3 5 3" xfId="41843"/>
    <cellStyle name="计算 4 2 3 6" xfId="16511"/>
    <cellStyle name="计算 4 2 3 6 2" xfId="22051"/>
    <cellStyle name="计算 4 2 3 6 3" xfId="32946"/>
    <cellStyle name="计算 4 2 3 7" xfId="18831"/>
    <cellStyle name="计算 4 2 3 7 2" xfId="28776"/>
    <cellStyle name="计算 4 2 3 7 3" xfId="33175"/>
    <cellStyle name="计算 4 2 3 8" xfId="31255"/>
    <cellStyle name="计算 4 2 4" xfId="4672"/>
    <cellStyle name="计算 4 2 4 2" xfId="5294"/>
    <cellStyle name="计算 4 2 4 2 2" xfId="29056"/>
    <cellStyle name="计算 4 2 4 3" xfId="10951"/>
    <cellStyle name="计算 4 2 4 3 2" xfId="25201"/>
    <cellStyle name="计算 4 2 4 3 3" xfId="31570"/>
    <cellStyle name="计算 4 2 4 4" xfId="13047"/>
    <cellStyle name="计算 4 2 4 4 2" xfId="26411"/>
    <cellStyle name="计算 4 2 4 4 3" xfId="30156"/>
    <cellStyle name="计算 4 2 4 5" xfId="15098"/>
    <cellStyle name="计算 4 2 4 5 2" xfId="25478"/>
    <cellStyle name="计算 4 2 4 5 3" xfId="37092"/>
    <cellStyle name="计算 4 2 4 6" xfId="16512"/>
    <cellStyle name="计算 4 2 4 6 2" xfId="22686"/>
    <cellStyle name="计算 4 2 4 6 3" xfId="29457"/>
    <cellStyle name="计算 4 2 4 7" xfId="18832"/>
    <cellStyle name="计算 4 2 4 7 2" xfId="28777"/>
    <cellStyle name="计算 4 2 4 7 3" xfId="43279"/>
    <cellStyle name="计算 4 2 4 8" xfId="43955"/>
    <cellStyle name="计算 4 2 5" xfId="4673"/>
    <cellStyle name="计算 4 2 5 2" xfId="5293"/>
    <cellStyle name="计算 4 2 5 2 2" xfId="29057"/>
    <cellStyle name="计算 4 2 5 3" xfId="10952"/>
    <cellStyle name="计算 4 2 5 3 2" xfId="22146"/>
    <cellStyle name="计算 4 2 5 3 3" xfId="35543"/>
    <cellStyle name="计算 4 2 5 4" xfId="13048"/>
    <cellStyle name="计算 4 2 5 4 2" xfId="21736"/>
    <cellStyle name="计算 4 2 5 4 3" xfId="42146"/>
    <cellStyle name="计算 4 2 5 5" xfId="15099"/>
    <cellStyle name="计算 4 2 5 5 2" xfId="20169"/>
    <cellStyle name="计算 4 2 5 5 3" xfId="41111"/>
    <cellStyle name="计算 4 2 5 6" xfId="16513"/>
    <cellStyle name="计算 4 2 5 6 2" xfId="27590"/>
    <cellStyle name="计算 4 2 5 6 3" xfId="38377"/>
    <cellStyle name="计算 4 2 5 7" xfId="18833"/>
    <cellStyle name="计算 4 2 5 7 2" xfId="28778"/>
    <cellStyle name="计算 4 2 5 7 3" xfId="33144"/>
    <cellStyle name="计算 4 2 5 8" xfId="39256"/>
    <cellStyle name="计算 4 2 6" xfId="4674"/>
    <cellStyle name="计算 4 2 6 2" xfId="5292"/>
    <cellStyle name="计算 4 2 6 2 2" xfId="29139"/>
    <cellStyle name="计算 4 2 6 3" xfId="10953"/>
    <cellStyle name="计算 4 2 6 3 2" xfId="22684"/>
    <cellStyle name="计算 4 2 6 3 3" xfId="34049"/>
    <cellStyle name="计算 4 2 6 4" xfId="13049"/>
    <cellStyle name="计算 4 2 6 4 2" xfId="25995"/>
    <cellStyle name="计算 4 2 6 4 3" xfId="38594"/>
    <cellStyle name="计算 4 2 6 5" xfId="15100"/>
    <cellStyle name="计算 4 2 6 5 2" xfId="27933"/>
    <cellStyle name="计算 4 2 6 5 3" xfId="33945"/>
    <cellStyle name="计算 4 2 6 6" xfId="16514"/>
    <cellStyle name="计算 4 2 6 6 2" xfId="22962"/>
    <cellStyle name="计算 4 2 6 6 3" xfId="36796"/>
    <cellStyle name="计算 4 2 6 7" xfId="18834"/>
    <cellStyle name="计算 4 2 6 7 2" xfId="28779"/>
    <cellStyle name="计算 4 2 6 7 3" xfId="29254"/>
    <cellStyle name="计算 4 2 6 8" xfId="40693"/>
    <cellStyle name="计算 4 2 7" xfId="4675"/>
    <cellStyle name="计算 4 2 7 2" xfId="5291"/>
    <cellStyle name="计算 4 2 7 2 2" xfId="32030"/>
    <cellStyle name="计算 4 2 7 3" xfId="10954"/>
    <cellStyle name="计算 4 2 7 3 2" xfId="23855"/>
    <cellStyle name="计算 4 2 7 3 3" xfId="32425"/>
    <cellStyle name="计算 4 2 7 4" xfId="13050"/>
    <cellStyle name="计算 4 2 7 4 2" xfId="23893"/>
    <cellStyle name="计算 4 2 7 4 3" xfId="40574"/>
    <cellStyle name="计算 4 2 7 5" xfId="15101"/>
    <cellStyle name="计算 4 2 7 5 2" xfId="24317"/>
    <cellStyle name="计算 4 2 7 5 3" xfId="41639"/>
    <cellStyle name="计算 4 2 7 6" xfId="16515"/>
    <cellStyle name="计算 4 2 7 6 2" xfId="20627"/>
    <cellStyle name="计算 4 2 7 6 3" xfId="36401"/>
    <cellStyle name="计算 4 2 7 7" xfId="18835"/>
    <cellStyle name="计算 4 2 7 7 2" xfId="28780"/>
    <cellStyle name="计算 4 2 7 7 3" xfId="41924"/>
    <cellStyle name="计算 4 2 7 8" xfId="37891"/>
    <cellStyle name="计算 4 2 8" xfId="5297"/>
    <cellStyle name="计算 4 2 8 2" xfId="33367"/>
    <cellStyle name="计算 4 2 9" xfId="10948"/>
    <cellStyle name="计算 4 2 9 2" xfId="26171"/>
    <cellStyle name="计算 4 2 9 3" xfId="30548"/>
    <cellStyle name="计算 4 3" xfId="4676"/>
    <cellStyle name="计算 4 3 2" xfId="5290"/>
    <cellStyle name="计算 4 3 2 2" xfId="34432"/>
    <cellStyle name="计算 4 3 3" xfId="10955"/>
    <cellStyle name="计算 4 3 3 2" xfId="27721"/>
    <cellStyle name="计算 4 3 3 3" xfId="30547"/>
    <cellStyle name="计算 4 3 4" xfId="13051"/>
    <cellStyle name="计算 4 3 4 2" xfId="19496"/>
    <cellStyle name="计算 4 3 4 3" xfId="37230"/>
    <cellStyle name="计算 4 3 5" xfId="15102"/>
    <cellStyle name="计算 4 3 5 2" xfId="23080"/>
    <cellStyle name="计算 4 3 5 3" xfId="35102"/>
    <cellStyle name="计算 4 3 6" xfId="16516"/>
    <cellStyle name="计算 4 3 6 2" xfId="27956"/>
    <cellStyle name="计算 4 3 6 3" xfId="32484"/>
    <cellStyle name="计算 4 3 7" xfId="18836"/>
    <cellStyle name="计算 4 3 7 2" xfId="28781"/>
    <cellStyle name="计算 4 3 7 3" xfId="38174"/>
    <cellStyle name="计算 4 3 8" xfId="43185"/>
    <cellStyle name="计算 4 4" xfId="5298"/>
    <cellStyle name="计算 4 4 2" xfId="41393"/>
    <cellStyle name="计算 4 5" xfId="10947"/>
    <cellStyle name="计算 4 5 2" xfId="28269"/>
    <cellStyle name="计算 4 5 3" xfId="32424"/>
    <cellStyle name="计算 4 6" xfId="13043"/>
    <cellStyle name="计算 4 6 2" xfId="22857"/>
    <cellStyle name="计算 4 6 3" xfId="35260"/>
    <cellStyle name="计算 4 7" xfId="15094"/>
    <cellStyle name="计算 4 7 2" xfId="25021"/>
    <cellStyle name="计算 4 7 3" xfId="29937"/>
    <cellStyle name="计算 4 8" xfId="16508"/>
    <cellStyle name="计算 4 8 2" xfId="19463"/>
    <cellStyle name="计算 4 8 3" xfId="36400"/>
    <cellStyle name="计算 4 9" xfId="18828"/>
    <cellStyle name="计算 4 9 2" xfId="28773"/>
    <cellStyle name="计算 4 9 3" xfId="40512"/>
    <cellStyle name="计算 5" xfId="4677"/>
    <cellStyle name="计算 5 10" xfId="35487"/>
    <cellStyle name="计算 5 2" xfId="4678"/>
    <cellStyle name="计算 5 2 10" xfId="13053"/>
    <cellStyle name="计算 5 2 10 2" xfId="28135"/>
    <cellStyle name="计算 5 2 10 3" xfId="33686"/>
    <cellStyle name="计算 5 2 11" xfId="15104"/>
    <cellStyle name="计算 5 2 11 2" xfId="25989"/>
    <cellStyle name="计算 5 2 11 3" xfId="33548"/>
    <cellStyle name="计算 5 2 12" xfId="16518"/>
    <cellStyle name="计算 5 2 12 2" xfId="27395"/>
    <cellStyle name="计算 5 2 12 3" xfId="32947"/>
    <cellStyle name="计算 5 2 13" xfId="18838"/>
    <cellStyle name="计算 5 2 13 2" xfId="28783"/>
    <cellStyle name="计算 5 2 13 3" xfId="36619"/>
    <cellStyle name="计算 5 2 14" xfId="39560"/>
    <cellStyle name="计算 5 2 2" xfId="4679"/>
    <cellStyle name="计算 5 2 2 2" xfId="5287"/>
    <cellStyle name="计算 5 2 2 2 2" xfId="38158"/>
    <cellStyle name="计算 5 2 2 3" xfId="10958"/>
    <cellStyle name="计算 5 2 2 3 2" xfId="24583"/>
    <cellStyle name="计算 5 2 2 3 3" xfId="31571"/>
    <cellStyle name="计算 5 2 2 4" xfId="13054"/>
    <cellStyle name="计算 5 2 2 4 2" xfId="27195"/>
    <cellStyle name="计算 5 2 2 4 3" xfId="42374"/>
    <cellStyle name="计算 5 2 2 5" xfId="15105"/>
    <cellStyle name="计算 5 2 2 5 2" xfId="24120"/>
    <cellStyle name="计算 5 2 2 5 3" xfId="43322"/>
    <cellStyle name="计算 5 2 2 6" xfId="16519"/>
    <cellStyle name="计算 5 2 2 6 2" xfId="27282"/>
    <cellStyle name="计算 5 2 2 6 3" xfId="29456"/>
    <cellStyle name="计算 5 2 2 7" xfId="18839"/>
    <cellStyle name="计算 5 2 2 7 2" xfId="28784"/>
    <cellStyle name="计算 5 2 2 7 3" xfId="41726"/>
    <cellStyle name="计算 5 2 2 8" xfId="36150"/>
    <cellStyle name="计算 5 2 3" xfId="4680"/>
    <cellStyle name="计算 5 2 3 2" xfId="5286"/>
    <cellStyle name="计算 5 2 3 2 2" xfId="40770"/>
    <cellStyle name="计算 5 2 3 3" xfId="10959"/>
    <cellStyle name="计算 5 2 3 3 2" xfId="24127"/>
    <cellStyle name="计算 5 2 3 3 3" xfId="35542"/>
    <cellStyle name="计算 5 2 3 4" xfId="13055"/>
    <cellStyle name="计算 5 2 3 4 2" xfId="26009"/>
    <cellStyle name="计算 5 2 3 4 3" xfId="35259"/>
    <cellStyle name="计算 5 2 3 5" xfId="15106"/>
    <cellStyle name="计算 5 2 3 5 2" xfId="21821"/>
    <cellStyle name="计算 5 2 3 5 3" xfId="32860"/>
    <cellStyle name="计算 5 2 3 6" xfId="16520"/>
    <cellStyle name="计算 5 2 3 6 2" xfId="26053"/>
    <cellStyle name="计算 5 2 3 6 3" xfId="38376"/>
    <cellStyle name="计算 5 2 3 7" xfId="18840"/>
    <cellStyle name="计算 5 2 3 7 2" xfId="28785"/>
    <cellStyle name="计算 5 2 3 7 3" xfId="36596"/>
    <cellStyle name="计算 5 2 3 8" xfId="39684"/>
    <cellStyle name="计算 5 2 4" xfId="4681"/>
    <cellStyle name="计算 5 2 4 2" xfId="5285"/>
    <cellStyle name="计算 5 2 4 2 2" xfId="29140"/>
    <cellStyle name="计算 5 2 4 3" xfId="10960"/>
    <cellStyle name="计算 5 2 4 3 2" xfId="25857"/>
    <cellStyle name="计算 5 2 4 3 3" xfId="34048"/>
    <cellStyle name="计算 5 2 4 4" xfId="13056"/>
    <cellStyle name="计算 5 2 4 4 2" xfId="25480"/>
    <cellStyle name="计算 5 2 4 4 3" xfId="41137"/>
    <cellStyle name="计算 5 2 4 5" xfId="15107"/>
    <cellStyle name="计算 5 2 4 5 2" xfId="22373"/>
    <cellStyle name="计算 5 2 4 5 3" xfId="29936"/>
    <cellStyle name="计算 5 2 4 6" xfId="16521"/>
    <cellStyle name="计算 5 2 4 6 2" xfId="27082"/>
    <cellStyle name="计算 5 2 4 6 3" xfId="36795"/>
    <cellStyle name="计算 5 2 4 7" xfId="18841"/>
    <cellStyle name="计算 5 2 4 7 2" xfId="28786"/>
    <cellStyle name="计算 5 2 4 7 3" xfId="42210"/>
    <cellStyle name="计算 5 2 4 8" xfId="34611"/>
    <cellStyle name="计算 5 2 5" xfId="4682"/>
    <cellStyle name="计算 5 2 5 2" xfId="5284"/>
    <cellStyle name="计算 5 2 5 2 2" xfId="40601"/>
    <cellStyle name="计算 5 2 5 3" xfId="10961"/>
    <cellStyle name="计算 5 2 5 3 2" xfId="22149"/>
    <cellStyle name="计算 5 2 5 3 3" xfId="32426"/>
    <cellStyle name="计算 5 2 5 4" xfId="13057"/>
    <cellStyle name="计算 5 2 5 4 2" xfId="21143"/>
    <cellStyle name="计算 5 2 5 4 3" xfId="33764"/>
    <cellStyle name="计算 5 2 5 5" xfId="15108"/>
    <cellStyle name="计算 5 2 5 5 2" xfId="19578"/>
    <cellStyle name="计算 5 2 5 5 3" xfId="42929"/>
    <cellStyle name="计算 5 2 5 6" xfId="16522"/>
    <cellStyle name="计算 5 2 5 6 2" xfId="23375"/>
    <cellStyle name="计算 5 2 5 6 3" xfId="36402"/>
    <cellStyle name="计算 5 2 5 7" xfId="18842"/>
    <cellStyle name="计算 5 2 5 7 2" xfId="28787"/>
    <cellStyle name="计算 5 2 5 7 3" xfId="32636"/>
    <cellStyle name="计算 5 2 5 8" xfId="31903"/>
    <cellStyle name="计算 5 2 6" xfId="4683"/>
    <cellStyle name="计算 5 2 6 2" xfId="5283"/>
    <cellStyle name="计算 5 2 6 2 2" xfId="31193"/>
    <cellStyle name="计算 5 2 6 3" xfId="10962"/>
    <cellStyle name="计算 5 2 6 3 2" xfId="25679"/>
    <cellStyle name="计算 5 2 6 3 3" xfId="30546"/>
    <cellStyle name="计算 5 2 6 4" xfId="13058"/>
    <cellStyle name="计算 5 2 6 4 2" xfId="22043"/>
    <cellStyle name="计算 5 2 6 4 3" xfId="32740"/>
    <cellStyle name="计算 5 2 6 5" xfId="15109"/>
    <cellStyle name="计算 5 2 6 5 2" xfId="26158"/>
    <cellStyle name="计算 5 2 6 5 3" xfId="38457"/>
    <cellStyle name="计算 5 2 6 6" xfId="16523"/>
    <cellStyle name="计算 5 2 6 6 2" xfId="23963"/>
    <cellStyle name="计算 5 2 6 6 3" xfId="32485"/>
    <cellStyle name="计算 5 2 6 7" xfId="18843"/>
    <cellStyle name="计算 5 2 6 7 2" xfId="28788"/>
    <cellStyle name="计算 5 2 6 7 3" xfId="43161"/>
    <cellStyle name="计算 5 2 6 8" xfId="31254"/>
    <cellStyle name="计算 5 2 7" xfId="4684"/>
    <cellStyle name="计算 5 2 7 2" xfId="5282"/>
    <cellStyle name="计算 5 2 7 2 2" xfId="36086"/>
    <cellStyle name="计算 5 2 7 3" xfId="10963"/>
    <cellStyle name="计算 5 2 7 3 2" xfId="23449"/>
    <cellStyle name="计算 5 2 7 3 3" xfId="38755"/>
    <cellStyle name="计算 5 2 7 4" xfId="13059"/>
    <cellStyle name="计算 5 2 7 4 2" xfId="25948"/>
    <cellStyle name="计算 5 2 7 4 3" xfId="30155"/>
    <cellStyle name="计算 5 2 7 5" xfId="15110"/>
    <cellStyle name="计算 5 2 7 5 2" xfId="25438"/>
    <cellStyle name="计算 5 2 7 5 3" xfId="43645"/>
    <cellStyle name="计算 5 2 7 6" xfId="16524"/>
    <cellStyle name="计算 5 2 7 6 2" xfId="25809"/>
    <cellStyle name="计算 5 2 7 6 3" xfId="29455"/>
    <cellStyle name="计算 5 2 7 7" xfId="18844"/>
    <cellStyle name="计算 5 2 7 7 2" xfId="28789"/>
    <cellStyle name="计算 5 2 7 7 3" xfId="33174"/>
    <cellStyle name="计算 5 2 7 8" xfId="43954"/>
    <cellStyle name="计算 5 2 8" xfId="5288"/>
    <cellStyle name="计算 5 2 8 2" xfId="36817"/>
    <cellStyle name="计算 5 2 9" xfId="10957"/>
    <cellStyle name="计算 5 2 9 2" xfId="23183"/>
    <cellStyle name="计算 5 2 9 3" xfId="37392"/>
    <cellStyle name="计算 5 3" xfId="4685"/>
    <cellStyle name="计算 5 3 2" xfId="5281"/>
    <cellStyle name="计算 5 3 2 2" xfId="35426"/>
    <cellStyle name="计算 5 3 3" xfId="10964"/>
    <cellStyle name="计算 5 3 3 2" xfId="20138"/>
    <cellStyle name="计算 5 3 3 3" xfId="37391"/>
    <cellStyle name="计算 5 3 4" xfId="13060"/>
    <cellStyle name="计算 5 3 4 2" xfId="27281"/>
    <cellStyle name="计算 5 3 4 3" xfId="43090"/>
    <cellStyle name="计算 5 3 5" xfId="15111"/>
    <cellStyle name="计算 5 3 5 2" xfId="19280"/>
    <cellStyle name="计算 5 3 5 3" xfId="37091"/>
    <cellStyle name="计算 5 3 6" xfId="16525"/>
    <cellStyle name="计算 5 3 6 2" xfId="26350"/>
    <cellStyle name="计算 5 3 6 3" xfId="29454"/>
    <cellStyle name="计算 5 3 7" xfId="18845"/>
    <cellStyle name="计算 5 3 7 2" xfId="28790"/>
    <cellStyle name="计算 5 3 7 3" xfId="42587"/>
    <cellStyle name="计算 5 3 8" xfId="39255"/>
    <cellStyle name="计算 5 4" xfId="5289"/>
    <cellStyle name="计算 5 4 2" xfId="36814"/>
    <cellStyle name="计算 5 5" xfId="10956"/>
    <cellStyle name="计算 5 5 2" xfId="22039"/>
    <cellStyle name="计算 5 5 3" xfId="38756"/>
    <cellStyle name="计算 5 6" xfId="13052"/>
    <cellStyle name="计算 5 6 2" xfId="26274"/>
    <cellStyle name="计算 5 6 3" xfId="43203"/>
    <cellStyle name="计算 5 7" xfId="15103"/>
    <cellStyle name="计算 5 7 2" xfId="24244"/>
    <cellStyle name="计算 5 7 3" xfId="39782"/>
    <cellStyle name="计算 5 8" xfId="16517"/>
    <cellStyle name="计算 5 8 2" xfId="27813"/>
    <cellStyle name="计算 5 8 3" xfId="33326"/>
    <cellStyle name="计算 5 9" xfId="18837"/>
    <cellStyle name="计算 5 9 2" xfId="28782"/>
    <cellStyle name="计算 5 9 3" xfId="40741"/>
    <cellStyle name="计算 6" xfId="4686"/>
    <cellStyle name="计算 6 10" xfId="43005"/>
    <cellStyle name="计算 6 2" xfId="4687"/>
    <cellStyle name="计算 6 2 10" xfId="13062"/>
    <cellStyle name="计算 6 2 10 2" xfId="27532"/>
    <cellStyle name="计算 6 2 10 3" xfId="40633"/>
    <cellStyle name="计算 6 2 11" xfId="15113"/>
    <cellStyle name="计算 6 2 11 2" xfId="24919"/>
    <cellStyle name="计算 6 2 11 3" xfId="33946"/>
    <cellStyle name="计算 6 2 12" xfId="16527"/>
    <cellStyle name="计算 6 2 12 2" xfId="27680"/>
    <cellStyle name="计算 6 2 12 3" xfId="36785"/>
    <cellStyle name="计算 6 2 13" xfId="18847"/>
    <cellStyle name="计算 6 2 13 2" xfId="28792"/>
    <cellStyle name="计算 6 2 13 3" xfId="29253"/>
    <cellStyle name="计算 6 2 14" xfId="37890"/>
    <cellStyle name="计算 6 2 2" xfId="4688"/>
    <cellStyle name="计算 6 2 2 2" xfId="5277"/>
    <cellStyle name="计算 6 2 2 2 2" xfId="31194"/>
    <cellStyle name="计算 6 2 2 3" xfId="10967"/>
    <cellStyle name="计算 6 2 2 3 2" xfId="22155"/>
    <cellStyle name="计算 6 2 2 3 3" xfId="34047"/>
    <cellStyle name="计算 6 2 2 4" xfId="13063"/>
    <cellStyle name="计算 6 2 2 4 2" xfId="23931"/>
    <cellStyle name="计算 6 2 2 4 3" xfId="37229"/>
    <cellStyle name="计算 6 2 2 5" xfId="15114"/>
    <cellStyle name="计算 6 2 2 5 2" xfId="23148"/>
    <cellStyle name="计算 6 2 2 5 3" xfId="42292"/>
    <cellStyle name="计算 6 2 2 6" xfId="16528"/>
    <cellStyle name="计算 6 2 2 6 2" xfId="26874"/>
    <cellStyle name="计算 6 2 2 6 3" xfId="36412"/>
    <cellStyle name="计算 6 2 2 7" xfId="18848"/>
    <cellStyle name="计算 6 2 2 7 2" xfId="28793"/>
    <cellStyle name="计算 6 2 2 7 3" xfId="43385"/>
    <cellStyle name="计算 6 2 2 8" xfId="39951"/>
    <cellStyle name="计算 6 2 3" xfId="4689"/>
    <cellStyle name="计算 6 2 3 2" xfId="5276"/>
    <cellStyle name="计算 6 2 3 2 2" xfId="31531"/>
    <cellStyle name="计算 6 2 3 3" xfId="10968"/>
    <cellStyle name="计算 6 2 3 3 2" xfId="23261"/>
    <cellStyle name="计算 6 2 3 3 3" xfId="31607"/>
    <cellStyle name="计算 6 2 3 4" xfId="13064"/>
    <cellStyle name="计算 6 2 3 4 2" xfId="22282"/>
    <cellStyle name="计算 6 2 3 4 3" xfId="40847"/>
    <cellStyle name="计算 6 2 3 5" xfId="15115"/>
    <cellStyle name="计算 6 2 3 5 2" xfId="19039"/>
    <cellStyle name="计算 6 2 3 5 3" xfId="35101"/>
    <cellStyle name="计算 6 2 3 6" xfId="16529"/>
    <cellStyle name="计算 6 2 3 6 2" xfId="23897"/>
    <cellStyle name="计算 6 2 3 6 3" xfId="32491"/>
    <cellStyle name="计算 6 2 3 7" xfId="18849"/>
    <cellStyle name="计算 6 2 3 7 2" xfId="28794"/>
    <cellStyle name="计算 6 2 3 7 3" xfId="38173"/>
    <cellStyle name="计算 6 2 3 8" xfId="35486"/>
    <cellStyle name="计算 6 2 4" xfId="4690"/>
    <cellStyle name="计算 6 2 4 2" xfId="5275"/>
    <cellStyle name="计算 6 2 4 2 2" xfId="34546"/>
    <cellStyle name="计算 6 2 4 3" xfId="10969"/>
    <cellStyle name="计算 6 2 4 3 2" xfId="19234"/>
    <cellStyle name="计算 6 2 4 3 3" xfId="30545"/>
    <cellStyle name="计算 6 2 4 4" xfId="13065"/>
    <cellStyle name="计算 6 2 4 4 2" xfId="20239"/>
    <cellStyle name="计算 6 2 4 4 3" xfId="33687"/>
    <cellStyle name="计算 6 2 4 5" xfId="15116"/>
    <cellStyle name="计算 6 2 4 5 2" xfId="24555"/>
    <cellStyle name="计算 6 2 4 5 3" xfId="43593"/>
    <cellStyle name="计算 6 2 4 6" xfId="16530"/>
    <cellStyle name="计算 6 2 4 6 2" xfId="22989"/>
    <cellStyle name="计算 6 2 4 6 3" xfId="31674"/>
    <cellStyle name="计算 6 2 4 7" xfId="18850"/>
    <cellStyle name="计算 6 2 4 7 2" xfId="28795"/>
    <cellStyle name="计算 6 2 4 7 3" xfId="42246"/>
    <cellStyle name="计算 6 2 4 8" xfId="42744"/>
    <cellStyle name="计算 6 2 5" xfId="4691"/>
    <cellStyle name="计算 6 2 5 2" xfId="5274"/>
    <cellStyle name="计算 6 2 5 2 2" xfId="36087"/>
    <cellStyle name="计算 6 2 5 3" xfId="10970"/>
    <cellStyle name="计算 6 2 5 3 2" xfId="27483"/>
    <cellStyle name="计算 6 2 5 3 3" xfId="38754"/>
    <cellStyle name="计算 6 2 5 4" xfId="13066"/>
    <cellStyle name="计算 6 2 5 4 2" xfId="26649"/>
    <cellStyle name="计算 6 2 5 4 3" xfId="42055"/>
    <cellStyle name="计算 6 2 5 5" xfId="15117"/>
    <cellStyle name="计算 6 2 5 5 2" xfId="22698"/>
    <cellStyle name="计算 6 2 5 5 3" xfId="33547"/>
    <cellStyle name="计算 6 2 5 6" xfId="16531"/>
    <cellStyle name="计算 6 2 5 6 2" xfId="26271"/>
    <cellStyle name="计算 6 2 5 6 3" xfId="32957"/>
    <cellStyle name="计算 6 2 5 7" xfId="18851"/>
    <cellStyle name="计算 6 2 5 7 2" xfId="28796"/>
    <cellStyle name="计算 6 2 5 7 3" xfId="36618"/>
    <cellStyle name="计算 6 2 5 8" xfId="36149"/>
    <cellStyle name="计算 6 2 6" xfId="4692"/>
    <cellStyle name="计算 6 2 6 2" xfId="5273"/>
    <cellStyle name="计算 6 2 6 2 2" xfId="35427"/>
    <cellStyle name="计算 6 2 6 3" xfId="10971"/>
    <cellStyle name="计算 6 2 6 3 2" xfId="28130"/>
    <cellStyle name="计算 6 2 6 3 3" xfId="37390"/>
    <cellStyle name="计算 6 2 6 4" xfId="13067"/>
    <cellStyle name="计算 6 2 6 4 2" xfId="25191"/>
    <cellStyle name="计算 6 2 6 4 3" xfId="35258"/>
    <cellStyle name="计算 6 2 6 5" xfId="15118"/>
    <cellStyle name="计算 6 2 6 5 2" xfId="19668"/>
    <cellStyle name="计算 6 2 6 5 3" xfId="41889"/>
    <cellStyle name="计算 6 2 6 6" xfId="16532"/>
    <cellStyle name="计算 6 2 6 6 2" xfId="24095"/>
    <cellStyle name="计算 6 2 6 6 3" xfId="38374"/>
    <cellStyle name="计算 6 2 6 7" xfId="18852"/>
    <cellStyle name="计算 6 2 6 7 2" xfId="28797"/>
    <cellStyle name="计算 6 2 6 7 3" xfId="42538"/>
    <cellStyle name="计算 6 2 6 8" xfId="31253"/>
    <cellStyle name="计算 6 2 7" xfId="4693"/>
    <cellStyle name="计算 6 2 7 2" xfId="5272"/>
    <cellStyle name="计算 6 2 7 2 2" xfId="37826"/>
    <cellStyle name="计算 6 2 7 3" xfId="10972"/>
    <cellStyle name="计算 6 2 7 3 2" xfId="25991"/>
    <cellStyle name="计算 6 2 7 3 3" xfId="32231"/>
    <cellStyle name="计算 6 2 7 4" xfId="13068"/>
    <cellStyle name="计算 6 2 7 4 2" xfId="21029"/>
    <cellStyle name="计算 6 2 7 4 3" xfId="41711"/>
    <cellStyle name="计算 6 2 7 5" xfId="15119"/>
    <cellStyle name="计算 6 2 7 5 2" xfId="27815"/>
    <cellStyle name="计算 6 2 7 5 3" xfId="32861"/>
    <cellStyle name="计算 6 2 7 6" xfId="16533"/>
    <cellStyle name="计算 6 2 7 6 2" xfId="27194"/>
    <cellStyle name="计算 6 2 7 6 3" xfId="36793"/>
    <cellStyle name="计算 6 2 7 7" xfId="18853"/>
    <cellStyle name="计算 6 2 7 7 2" xfId="28798"/>
    <cellStyle name="计算 6 2 7 7 3" xfId="36597"/>
    <cellStyle name="计算 6 2 7 8" xfId="29144"/>
    <cellStyle name="计算 6 2 8" xfId="5278"/>
    <cellStyle name="计算 6 2 8 2" xfId="42384"/>
    <cellStyle name="计算 6 2 9" xfId="10966"/>
    <cellStyle name="计算 6 2 9 2" xfId="24346"/>
    <cellStyle name="计算 6 2 9 3" xfId="35541"/>
    <cellStyle name="计算 6 3" xfId="4694"/>
    <cellStyle name="计算 6 3 2" xfId="5271"/>
    <cellStyle name="计算 6 3 2 2" xfId="39191"/>
    <cellStyle name="计算 6 3 3" xfId="10973"/>
    <cellStyle name="计算 6 3 3 2" xfId="25618"/>
    <cellStyle name="计算 6 3 3 3" xfId="35540"/>
    <cellStyle name="计算 6 3 4" xfId="13069"/>
    <cellStyle name="计算 6 3 4 2" xfId="21910"/>
    <cellStyle name="计算 6 3 4 3" xfId="33763"/>
    <cellStyle name="计算 6 3 5" xfId="15120"/>
    <cellStyle name="计算 6 3 5 2" xfId="23188"/>
    <cellStyle name="计算 6 3 5 3" xfId="29935"/>
    <cellStyle name="计算 6 3 6" xfId="16534"/>
    <cellStyle name="计算 6 3 6 2" xfId="25963"/>
    <cellStyle name="计算 6 3 6 3" xfId="36404"/>
    <cellStyle name="计算 6 3 7" xfId="18854"/>
    <cellStyle name="计算 6 3 7 2" xfId="28799"/>
    <cellStyle name="计算 6 3 7 3" xfId="39460"/>
    <cellStyle name="计算 6 3 8" xfId="43945"/>
    <cellStyle name="计算 6 4" xfId="5280"/>
    <cellStyle name="计算 6 4 2" xfId="37825"/>
    <cellStyle name="计算 6 5" xfId="10965"/>
    <cellStyle name="计算 6 5 2" xfId="26910"/>
    <cellStyle name="计算 6 5 3" xfId="32230"/>
    <cellStyle name="计算 6 6" xfId="13061"/>
    <cellStyle name="计算 6 6 2" xfId="22032"/>
    <cellStyle name="计算 6 6 3" xfId="38593"/>
    <cellStyle name="计算 6 7" xfId="15112"/>
    <cellStyle name="计算 6 7 2" xfId="21458"/>
    <cellStyle name="计算 6 7 3" xfId="39932"/>
    <cellStyle name="计算 6 8" xfId="16526"/>
    <cellStyle name="计算 6 8 2" xfId="20914"/>
    <cellStyle name="计算 6 8 3" xfId="38366"/>
    <cellStyle name="计算 6 9" xfId="18846"/>
    <cellStyle name="计算 6 9 2" xfId="28791"/>
    <cellStyle name="计算 6 9 3" xfId="33145"/>
    <cellStyle name="计算 7" xfId="4695"/>
    <cellStyle name="计算 7 10" xfId="13070"/>
    <cellStyle name="计算 7 10 2" xfId="24286"/>
    <cellStyle name="计算 7 10 3" xfId="32741"/>
    <cellStyle name="计算 7 11" xfId="15121"/>
    <cellStyle name="计算 7 11 2" xfId="26010"/>
    <cellStyle name="计算 7 11 3" xfId="40113"/>
    <cellStyle name="计算 7 12" xfId="16535"/>
    <cellStyle name="计算 7 12 2" xfId="20674"/>
    <cellStyle name="计算 7 12 3" xfId="32486"/>
    <cellStyle name="计算 7 13" xfId="18855"/>
    <cellStyle name="计算 7 13 2" xfId="28800"/>
    <cellStyle name="计算 7 13 3" xfId="32637"/>
    <cellStyle name="计算 7 14" xfId="39246"/>
    <cellStyle name="计算 7 2" xfId="4696"/>
    <cellStyle name="计算 7 2 2" xfId="5269"/>
    <cellStyle name="计算 7 2 2 2" xfId="31195"/>
    <cellStyle name="计算 7 2 3" xfId="10975"/>
    <cellStyle name="计算 7 2 3 2" xfId="22159"/>
    <cellStyle name="计算 7 2 3 3" xfId="32427"/>
    <cellStyle name="计算 7 2 4" xfId="13071"/>
    <cellStyle name="计算 7 2 4 2" xfId="27825"/>
    <cellStyle name="计算 7 2 4 3" xfId="30154"/>
    <cellStyle name="计算 7 2 5" xfId="15122"/>
    <cellStyle name="计算 7 2 5 2" xfId="23661"/>
    <cellStyle name="计算 7 2 5 3" xfId="38456"/>
    <cellStyle name="计算 7 2 6" xfId="16536"/>
    <cellStyle name="计算 7 2 6 2" xfId="23851"/>
    <cellStyle name="计算 7 2 6 3" xfId="33323"/>
    <cellStyle name="计算 7 2 7" xfId="18856"/>
    <cellStyle name="计算 7 2 7 2" xfId="28801"/>
    <cellStyle name="计算 7 2 7 3" xfId="29252"/>
    <cellStyle name="计算 7 2 8" xfId="42488"/>
    <cellStyle name="计算 7 3" xfId="4697"/>
    <cellStyle name="计算 7 3 2" xfId="9238"/>
    <cellStyle name="计算 7 3 2 2" xfId="42037"/>
    <cellStyle name="计算 7 3 3" xfId="10976"/>
    <cellStyle name="计算 7 3 3 2" xfId="19651"/>
    <cellStyle name="计算 7 3 3 3" xfId="30544"/>
    <cellStyle name="计算 7 3 4" xfId="13072"/>
    <cellStyle name="计算 7 3 4 2" xfId="27011"/>
    <cellStyle name="计算 7 3 4 3" xfId="40232"/>
    <cellStyle name="计算 7 3 5" xfId="15123"/>
    <cellStyle name="计算 7 3 5 2" xfId="26796"/>
    <cellStyle name="计算 7 3 5 3" xfId="42114"/>
    <cellStyle name="计算 7 3 6" xfId="16537"/>
    <cellStyle name="计算 7 3 6 2" xfId="24624"/>
    <cellStyle name="计算 7 3 6 3" xfId="32950"/>
    <cellStyle name="计算 7 3 7" xfId="18857"/>
    <cellStyle name="计算 7 3 7 2" xfId="28802"/>
    <cellStyle name="计算 7 3 7 3" xfId="42220"/>
    <cellStyle name="计算 7 3 8" xfId="37881"/>
    <cellStyle name="计算 7 4" xfId="4698"/>
    <cellStyle name="计算 7 4 2" xfId="4847"/>
    <cellStyle name="计算 7 4 2 2" xfId="31241"/>
    <cellStyle name="计算 7 4 3" xfId="10977"/>
    <cellStyle name="计算 7 4 3 2" xfId="25914"/>
    <cellStyle name="计算 7 4 3 3" xfId="38753"/>
    <cellStyle name="计算 7 4 4" xfId="13073"/>
    <cellStyle name="计算 7 4 4 2" xfId="24383"/>
    <cellStyle name="计算 7 4 4 3" xfId="38592"/>
    <cellStyle name="计算 7 4 5" xfId="15124"/>
    <cellStyle name="计算 7 4 5 2" xfId="23443"/>
    <cellStyle name="计算 7 4 5 3" xfId="37090"/>
    <cellStyle name="计算 7 4 6" xfId="16538"/>
    <cellStyle name="计算 7 4 6 2" xfId="28119"/>
    <cellStyle name="计算 7 4 6 3" xfId="29453"/>
    <cellStyle name="计算 7 4 7" xfId="18858"/>
    <cellStyle name="计算 7 4 7 2" xfId="28803"/>
    <cellStyle name="计算 7 4 7 3" xfId="38172"/>
    <cellStyle name="计算 7 4 8" xfId="40295"/>
    <cellStyle name="计算 7 5" xfId="4699"/>
    <cellStyle name="计算 7 5 2" xfId="5268"/>
    <cellStyle name="计算 7 5 2 2" xfId="31530"/>
    <cellStyle name="计算 7 5 3" xfId="10978"/>
    <cellStyle name="计算 7 5 3 2" xfId="28270"/>
    <cellStyle name="计算 7 5 3 3" xfId="37389"/>
    <cellStyle name="计算 7 5 4" xfId="13074"/>
    <cellStyle name="计算 7 5 4 2" xfId="23459"/>
    <cellStyle name="计算 7 5 4 3" xfId="40398"/>
    <cellStyle name="计算 7 5 5" xfId="15125"/>
    <cellStyle name="计算 7 5 5 2" xfId="25204"/>
    <cellStyle name="计算 7 5 5 3" xfId="43288"/>
    <cellStyle name="计算 7 5 6" xfId="16539"/>
    <cellStyle name="计算 7 5 6 2" xfId="24687"/>
    <cellStyle name="计算 7 5 6 3" xfId="31675"/>
    <cellStyle name="计算 7 5 7" xfId="18859"/>
    <cellStyle name="计算 7 5 7 2" xfId="28804"/>
    <cellStyle name="计算 7 5 7 3" xfId="29251"/>
    <cellStyle name="计算 7 5 8" xfId="35477"/>
    <cellStyle name="计算 7 6" xfId="4700"/>
    <cellStyle name="计算 7 6 2" xfId="5267"/>
    <cellStyle name="计算 7 6 2 2" xfId="34547"/>
    <cellStyle name="计算 7 6 3" xfId="10979"/>
    <cellStyle name="计算 7 6 3 2" xfId="20603"/>
    <cellStyle name="计算 7 6 3 3" xfId="34473"/>
    <cellStyle name="计算 7 6 4" xfId="13075"/>
    <cellStyle name="计算 7 6 4 2" xfId="27245"/>
    <cellStyle name="计算 7 6 4 3" xfId="37228"/>
    <cellStyle name="计算 7 6 5" xfId="15126"/>
    <cellStyle name="计算 7 6 5 2" xfId="20220"/>
    <cellStyle name="计算 7 6 5 3" xfId="33947"/>
    <cellStyle name="计算 7 6 6" xfId="16540"/>
    <cellStyle name="计算 7 6 6 2" xfId="24940"/>
    <cellStyle name="计算 7 6 6 3" xfId="32956"/>
    <cellStyle name="计算 7 6 7" xfId="18860"/>
    <cellStyle name="计算 7 6 7 2" xfId="28805"/>
    <cellStyle name="计算 7 6 7 3" xfId="43604"/>
    <cellStyle name="计算 7 6 8" xfId="39588"/>
    <cellStyle name="计算 7 7" xfId="4701"/>
    <cellStyle name="计算 7 7 2" xfId="5266"/>
    <cellStyle name="计算 7 7 2 2" xfId="36088"/>
    <cellStyle name="计算 7 7 3" xfId="10980"/>
    <cellStyle name="计算 7 7 3 2" xfId="20925"/>
    <cellStyle name="计算 7 7 3 3" xfId="35539"/>
    <cellStyle name="计算 7 7 4" xfId="13076"/>
    <cellStyle name="计算 7 7 4 2" xfId="24773"/>
    <cellStyle name="计算 7 7 4 3" xfId="41205"/>
    <cellStyle name="计算 7 7 5" xfId="15127"/>
    <cellStyle name="计算 7 7 5 2" xfId="27446"/>
    <cellStyle name="计算 7 7 5 3" xfId="40294"/>
    <cellStyle name="计算 7 7 6" xfId="16541"/>
    <cellStyle name="计算 7 7 6 2" xfId="19825"/>
    <cellStyle name="计算 7 7 6 3" xfId="38373"/>
    <cellStyle name="计算 7 7 7" xfId="18861"/>
    <cellStyle name="计算 7 7 7 2" xfId="28806"/>
    <cellStyle name="计算 7 7 7 3" xfId="38145"/>
    <cellStyle name="计算 7 7 8" xfId="36140"/>
    <cellStyle name="计算 7 8" xfId="5270"/>
    <cellStyle name="计算 7 8 2" xfId="43295"/>
    <cellStyle name="计算 7 9" xfId="10974"/>
    <cellStyle name="计算 7 9 2" xfId="19205"/>
    <cellStyle name="计算 7 9 3" xfId="34046"/>
    <cellStyle name="计算 8" xfId="4702"/>
    <cellStyle name="计算 8 10" xfId="13077"/>
    <cellStyle name="计算 8 10 2" xfId="26163"/>
    <cellStyle name="计算 8 10 3" xfId="33688"/>
    <cellStyle name="计算 8 11" xfId="15128"/>
    <cellStyle name="计算 8 11 2" xfId="25775"/>
    <cellStyle name="计算 8 11 3" xfId="35100"/>
    <cellStyle name="计算 8 12" xfId="16542"/>
    <cellStyle name="计算 8 12 2" xfId="20768"/>
    <cellStyle name="计算 8 12 3" xfId="36792"/>
    <cellStyle name="计算 8 13" xfId="18862"/>
    <cellStyle name="计算 8 13 2" xfId="28807"/>
    <cellStyle name="计算 8 13 3" xfId="42103"/>
    <cellStyle name="计算 8 14" xfId="41281"/>
    <cellStyle name="计算 8 2" xfId="4703"/>
    <cellStyle name="计算 8 2 2" xfId="5264"/>
    <cellStyle name="计算 8 2 2 2" xfId="37827"/>
    <cellStyle name="计算 8 2 3" xfId="10982"/>
    <cellStyle name="计算 8 2 3 2" xfId="27369"/>
    <cellStyle name="计算 8 2 3 3" xfId="32428"/>
    <cellStyle name="计算 8 2 4" xfId="13078"/>
    <cellStyle name="计算 8 2 4 2" xfId="20621"/>
    <cellStyle name="计算 8 2 4 3" xfId="40199"/>
    <cellStyle name="计算 8 2 5" xfId="15129"/>
    <cellStyle name="计算 8 2 5 2" xfId="21613"/>
    <cellStyle name="计算 8 2 5 3" xfId="41103"/>
    <cellStyle name="计算 8 2 6" xfId="16543"/>
    <cellStyle name="计算 8 2 6 2" xfId="19614"/>
    <cellStyle name="计算 8 2 6 3" xfId="36405"/>
    <cellStyle name="计算 8 2 7" xfId="18863"/>
    <cellStyle name="计算 8 2 7 2" xfId="28808"/>
    <cellStyle name="计算 8 2 7 3" xfId="38109"/>
    <cellStyle name="计算 8 2 8" xfId="34600"/>
    <cellStyle name="计算 8 3" xfId="4704"/>
    <cellStyle name="计算 8 3 2" xfId="5263"/>
    <cellStyle name="计算 8 3 2 2" xfId="39192"/>
    <cellStyle name="计算 8 3 3" xfId="10983"/>
    <cellStyle name="计算 8 3 3 2" xfId="23631"/>
    <cellStyle name="计算 8 3 3 3" xfId="30543"/>
    <cellStyle name="计算 8 3 4" xfId="13079"/>
    <cellStyle name="计算 8 3 4 2" xfId="21188"/>
    <cellStyle name="计算 8 3 4 3" xfId="35257"/>
    <cellStyle name="计算 8 3 5" xfId="15130"/>
    <cellStyle name="计算 8 3 5 2" xfId="25095"/>
    <cellStyle name="计算 8 3 5 3" xfId="33546"/>
    <cellStyle name="计算 8 3 6" xfId="16544"/>
    <cellStyle name="计算 8 3 6 2" xfId="22993"/>
    <cellStyle name="计算 8 3 6 3" xfId="32487"/>
    <cellStyle name="计算 8 3 7" xfId="18864"/>
    <cellStyle name="计算 8 3 7 2" xfId="28809"/>
    <cellStyle name="计算 8 3 7 3" xfId="41313"/>
    <cellStyle name="计算 8 3 8" xfId="31914"/>
    <cellStyle name="计算 8 4" xfId="4705"/>
    <cellStyle name="计算 8 4 2" xfId="5262"/>
    <cellStyle name="计算 8 4 2 2" xfId="42824"/>
    <cellStyle name="计算 8 4 3" xfId="10984"/>
    <cellStyle name="计算 8 4 3 2" xfId="22256"/>
    <cellStyle name="计算 8 4 3 3" xfId="38752"/>
    <cellStyle name="计算 8 4 4" xfId="13080"/>
    <cellStyle name="计算 8 4 4 2" xfId="27621"/>
    <cellStyle name="计算 8 4 4 3" xfId="30153"/>
    <cellStyle name="计算 8 4 5" xfId="15131"/>
    <cellStyle name="计算 8 4 5 2" xfId="25216"/>
    <cellStyle name="计算 8 4 5 3" xfId="40850"/>
    <cellStyle name="计算 8 4 6" xfId="16545"/>
    <cellStyle name="计算 8 4 6 2" xfId="19757"/>
    <cellStyle name="计算 8 4 6 3" xfId="33322"/>
    <cellStyle name="计算 8 4 7" xfId="18865"/>
    <cellStyle name="计算 8 4 7 2" xfId="28810"/>
    <cellStyle name="计算 8 4 7 3" xfId="38096"/>
    <cellStyle name="计算 8 4 8" xfId="43953"/>
    <cellStyle name="计算 8 5" xfId="4706"/>
    <cellStyle name="计算 8 5 2" xfId="5261"/>
    <cellStyle name="计算 8 5 2 2" xfId="31196"/>
    <cellStyle name="计算 8 5 3" xfId="10985"/>
    <cellStyle name="计算 8 5 3 2" xfId="19255"/>
    <cellStyle name="计算 8 5 3 3" xfId="37388"/>
    <cellStyle name="计算 8 5 4" xfId="13081"/>
    <cellStyle name="计算 8 5 4 2" xfId="25439"/>
    <cellStyle name="计算 8 5 4 3" xfId="30152"/>
    <cellStyle name="计算 8 5 5" xfId="15132"/>
    <cellStyle name="计算 8 5 5 2" xfId="20354"/>
    <cellStyle name="计算 8 5 5 3" xfId="32862"/>
    <cellStyle name="计算 8 5 6" xfId="16546"/>
    <cellStyle name="计算 8 5 6 2" xfId="27654"/>
    <cellStyle name="计算 8 5 6 3" xfId="31660"/>
    <cellStyle name="计算 8 5 7" xfId="18866"/>
    <cellStyle name="计算 8 5 7 2" xfId="28811"/>
    <cellStyle name="计算 8 5 7 3" xfId="40878"/>
    <cellStyle name="计算 8 5 8" xfId="39254"/>
    <cellStyle name="计算 8 6" xfId="4707"/>
    <cellStyle name="计算 8 6 2" xfId="5260"/>
    <cellStyle name="计算 8 6 2 2" xfId="31529"/>
    <cellStyle name="计算 8 6 3" xfId="10986"/>
    <cellStyle name="计算 8 6 3 2" xfId="21122"/>
    <cellStyle name="计算 8 6 3 3" xfId="32232"/>
    <cellStyle name="计算 8 6 4" xfId="13082"/>
    <cellStyle name="计算 8 6 4 2" xfId="19725"/>
    <cellStyle name="计算 8 6 4 3" xfId="41250"/>
    <cellStyle name="计算 8 6 5" xfId="15133"/>
    <cellStyle name="计算 8 6 5 2" xfId="22058"/>
    <cellStyle name="计算 8 6 5 3" xfId="29934"/>
    <cellStyle name="计算 8 6 6" xfId="16547"/>
    <cellStyle name="计算 8 6 6 2" xfId="20109"/>
    <cellStyle name="计算 8 6 6 3" xfId="29452"/>
    <cellStyle name="计算 8 6 7" xfId="18867"/>
    <cellStyle name="计算 8 6 7 2" xfId="28812"/>
    <cellStyle name="计算 8 6 7 3" xfId="35374"/>
    <cellStyle name="计算 8 6 8" xfId="40139"/>
    <cellStyle name="计算 8 7" xfId="4708"/>
    <cellStyle name="计算 8 7 2" xfId="5259"/>
    <cellStyle name="计算 8 7 2 2" xfId="34548"/>
    <cellStyle name="计算 8 7 3" xfId="10987"/>
    <cellStyle name="计算 8 7 3 2" xfId="25934"/>
    <cellStyle name="计算 8 7 3 3" xfId="35538"/>
    <cellStyle name="计算 8 7 4" xfId="13083"/>
    <cellStyle name="计算 8 7 4 2" xfId="25622"/>
    <cellStyle name="计算 8 7 4 3" xfId="38582"/>
    <cellStyle name="计算 8 7 5" xfId="15134"/>
    <cellStyle name="计算 8 7 5 2" xfId="21204"/>
    <cellStyle name="计算 8 7 5 3" xfId="40016"/>
    <cellStyle name="计算 8 7 6" xfId="16548"/>
    <cellStyle name="计算 8 7 6 2" xfId="26893"/>
    <cellStyle name="计算 8 7 6 3" xfId="38372"/>
    <cellStyle name="计算 8 7 7" xfId="18868"/>
    <cellStyle name="计算 8 7 7 2" xfId="28813"/>
    <cellStyle name="计算 8 7 7 3" xfId="43091"/>
    <cellStyle name="计算 8 7 8" xfId="37889"/>
    <cellStyle name="计算 8 8" xfId="5265"/>
    <cellStyle name="计算 8 8 2" xfId="35428"/>
    <cellStyle name="计算 8 9" xfId="10981"/>
    <cellStyle name="计算 8 9 2" xfId="20637"/>
    <cellStyle name="计算 8 9 3" xfId="34045"/>
    <cellStyle name="计算 9" xfId="5150"/>
    <cellStyle name="计算 9 2" xfId="37840"/>
    <cellStyle name="输出" xfId="625"/>
    <cellStyle name="输出 10" xfId="4924"/>
    <cellStyle name="输出 10 2" xfId="36127"/>
    <cellStyle name="输出 11" xfId="10361"/>
    <cellStyle name="输出 11 2" xfId="31557"/>
    <cellStyle name="输出 12" xfId="14625"/>
    <cellStyle name="输出 12 2" xfId="43569"/>
    <cellStyle name="输出 13" xfId="11220"/>
    <cellStyle name="输出 13 2" xfId="30511"/>
    <cellStyle name="输出 14" xfId="16860"/>
    <cellStyle name="输出 14 2" xfId="32982"/>
    <cellStyle name="输出 15" xfId="20315"/>
    <cellStyle name="输出 16" xfId="40234"/>
    <cellStyle name="输出 2" xfId="626"/>
    <cellStyle name="输出 2 10" xfId="24508"/>
    <cellStyle name="输出 2 11" xfId="37017"/>
    <cellStyle name="输出 2 2" xfId="4709"/>
    <cellStyle name="输出 2 2 10" xfId="13085"/>
    <cellStyle name="输出 2 2 10 2" xfId="37218"/>
    <cellStyle name="输出 2 2 11" xfId="15136"/>
    <cellStyle name="输出 2 2 11 2" xfId="41428"/>
    <cellStyle name="输出 2 2 12" xfId="16550"/>
    <cellStyle name="输出 2 2 12 2" xfId="36406"/>
    <cellStyle name="输出 2 2 13" xfId="18870"/>
    <cellStyle name="输出 2 2 13 2" xfId="43275"/>
    <cellStyle name="输出 2 2 14" xfId="28288"/>
    <cellStyle name="输出 2 2 15" xfId="43658"/>
    <cellStyle name="输出 2 2 2" xfId="4710"/>
    <cellStyle name="输出 2 2 2 2" xfId="5256"/>
    <cellStyle name="输出 2 2 2 2 2" xfId="37828"/>
    <cellStyle name="输出 2 2 2 3" xfId="10990"/>
    <cellStyle name="输出 2 2 2 3 2" xfId="37379"/>
    <cellStyle name="输出 2 2 2 4" xfId="13086"/>
    <cellStyle name="输出 2 2 2 4 2" xfId="41774"/>
    <cellStyle name="输出 2 2 2 5" xfId="15137"/>
    <cellStyle name="输出 2 2 2 5 2" xfId="37089"/>
    <cellStyle name="输出 2 2 2 6" xfId="16551"/>
    <cellStyle name="输出 2 2 2 6 2" xfId="32488"/>
    <cellStyle name="输出 2 2 2 7" xfId="18871"/>
    <cellStyle name="输出 2 2 2 7 2" xfId="34490"/>
    <cellStyle name="输出 2 2 2 8" xfId="21001"/>
    <cellStyle name="输出 2 2 2 9" xfId="35485"/>
    <cellStyle name="输出 2 2 3" xfId="4711"/>
    <cellStyle name="输出 2 2 3 2" xfId="5255"/>
    <cellStyle name="输出 2 2 3 2 2" xfId="39193"/>
    <cellStyle name="输出 2 2 3 3" xfId="10991"/>
    <cellStyle name="输出 2 2 3 3 2" xfId="32241"/>
    <cellStyle name="输出 2 2 3 4" xfId="13087"/>
    <cellStyle name="输出 2 2 3 4 2" xfId="33697"/>
    <cellStyle name="输出 2 2 3 5" xfId="15138"/>
    <cellStyle name="输出 2 2 3 5 2" xfId="43471"/>
    <cellStyle name="输出 2 2 3 6" xfId="16552"/>
    <cellStyle name="输出 2 2 3 6 2" xfId="33321"/>
    <cellStyle name="输出 2 2 3 7" xfId="18872"/>
    <cellStyle name="输出 2 2 3 7 2" xfId="28954"/>
    <cellStyle name="输出 2 2 3 8" xfId="28262"/>
    <cellStyle name="输出 2 2 3 9" xfId="43165"/>
    <cellStyle name="输出 2 2 4" xfId="4712"/>
    <cellStyle name="输出 2 2 4 2" xfId="5254"/>
    <cellStyle name="输出 2 2 4 2 2" xfId="42278"/>
    <cellStyle name="输出 2 2 4 3" xfId="10992"/>
    <cellStyle name="输出 2 2 4 3 2" xfId="35529"/>
    <cellStyle name="输出 2 2 4 4" xfId="13088"/>
    <cellStyle name="输出 2 2 4 4 2" xfId="40407"/>
    <cellStyle name="输出 2 2 4 5" xfId="15139"/>
    <cellStyle name="输出 2 2 4 5 2" xfId="33948"/>
    <cellStyle name="输出 2 2 4 6" xfId="16553"/>
    <cellStyle name="输出 2 2 4 6 2" xfId="32951"/>
    <cellStyle name="输出 2 2 4 7" xfId="18873"/>
    <cellStyle name="输出 2 2 4 7 2" xfId="28890"/>
    <cellStyle name="输出 2 2 4 8" xfId="21306"/>
    <cellStyle name="输出 2 2 4 9" xfId="36148"/>
    <cellStyle name="输出 2 2 5" xfId="4713"/>
    <cellStyle name="输出 2 2 5 2" xfId="5253"/>
    <cellStyle name="输出 2 2 5 2 2" xfId="31197"/>
    <cellStyle name="输出 2 2 5 3" xfId="10993"/>
    <cellStyle name="输出 2 2 5 3 2" xfId="34035"/>
    <cellStyle name="输出 2 2 5 4" xfId="13089"/>
    <cellStyle name="输出 2 2 5 4 2" xfId="35247"/>
    <cellStyle name="输出 2 2 5 5" xfId="15140"/>
    <cellStyle name="输出 2 2 5 5 2" xfId="42341"/>
    <cellStyle name="输出 2 2 5 6" xfId="16554"/>
    <cellStyle name="输出 2 2 5 6 2" xfId="29451"/>
    <cellStyle name="输出 2 2 5 7" xfId="18874"/>
    <cellStyle name="输出 2 2 5 7 2" xfId="28953"/>
    <cellStyle name="输出 2 2 5 8" xfId="21508"/>
    <cellStyle name="输出 2 2 5 9" xfId="39610"/>
    <cellStyle name="输出 2 2 6" xfId="4714"/>
    <cellStyle name="输出 2 2 6 2" xfId="5252"/>
    <cellStyle name="输出 2 2 6 2 2" xfId="31528"/>
    <cellStyle name="输出 2 2 6 3" xfId="10994"/>
    <cellStyle name="输出 2 2 6 3 2" xfId="31609"/>
    <cellStyle name="输出 2 2 6 4" xfId="13090"/>
    <cellStyle name="输出 2 2 6 4 2" xfId="42170"/>
    <cellStyle name="输出 2 2 6 5" xfId="15141"/>
    <cellStyle name="输出 2 2 6 5 2" xfId="35099"/>
    <cellStyle name="输出 2 2 6 6" xfId="16555"/>
    <cellStyle name="输出 2 2 6 6 2" xfId="38371"/>
    <cellStyle name="输出 2 2 6 7" xfId="18875"/>
    <cellStyle name="输出 2 2 6 7 2" xfId="28952"/>
    <cellStyle name="输出 2 2 6 8" xfId="24363"/>
    <cellStyle name="输出 2 2 6 9" xfId="34608"/>
    <cellStyle name="输出 2 2 7" xfId="4715"/>
    <cellStyle name="输出 2 2 7 2" xfId="5251"/>
    <cellStyle name="输出 2 2 7 2 2" xfId="34549"/>
    <cellStyle name="输出 2 2 7 3" xfId="10995"/>
    <cellStyle name="输出 2 2 7 3 2" xfId="38751"/>
    <cellStyle name="输出 2 2 7 4" xfId="13091"/>
    <cellStyle name="输出 2 2 7 4 2" xfId="33752"/>
    <cellStyle name="输出 2 2 7 5" xfId="15142"/>
    <cellStyle name="输出 2 2 7 5 2" xfId="42293"/>
    <cellStyle name="输出 2 2 7 6" xfId="16556"/>
    <cellStyle name="输出 2 2 7 6 2" xfId="36790"/>
    <cellStyle name="输出 2 2 7 7" xfId="18876"/>
    <cellStyle name="输出 2 2 7 7 2" xfId="28889"/>
    <cellStyle name="输出 2 2 7 8" xfId="25402"/>
    <cellStyle name="输出 2 2 7 9" xfId="31906"/>
    <cellStyle name="输出 2 2 8" xfId="5257"/>
    <cellStyle name="输出 2 2 8 2" xfId="35429"/>
    <cellStyle name="输出 2 2 9" xfId="10989"/>
    <cellStyle name="输出 2 2 9 2" xfId="38743"/>
    <cellStyle name="输出 2 3" xfId="4716"/>
    <cellStyle name="输出 2 3 2" xfId="5250"/>
    <cellStyle name="输出 2 3 2 2" xfId="36090"/>
    <cellStyle name="输出 2 3 3" xfId="10996"/>
    <cellStyle name="输出 2 3 3 2" xfId="37387"/>
    <cellStyle name="输出 2 3 4" xfId="13092"/>
    <cellStyle name="输出 2 3 4 2" xfId="32752"/>
    <cellStyle name="输出 2 3 5" xfId="15143"/>
    <cellStyle name="输出 2 3 5 2" xfId="33545"/>
    <cellStyle name="输出 2 3 6" xfId="16557"/>
    <cellStyle name="输出 2 3 6 2" xfId="36407"/>
    <cellStyle name="输出 2 3 7" xfId="18877"/>
    <cellStyle name="输出 2 3 7 2" xfId="28951"/>
    <cellStyle name="输出 2 3 8" xfId="21527"/>
    <cellStyle name="输出 2 3 9" xfId="31252"/>
    <cellStyle name="输出 2 4" xfId="5258"/>
    <cellStyle name="输出 2 4 2" xfId="36089"/>
    <cellStyle name="输出 2 5" xfId="10988"/>
    <cellStyle name="输出 2 5 2" xfId="30542"/>
    <cellStyle name="输出 2 6" xfId="13084"/>
    <cellStyle name="输出 2 6 2" xfId="43453"/>
    <cellStyle name="输出 2 7" xfId="15135"/>
    <cellStyle name="输出 2 7 2" xfId="38455"/>
    <cellStyle name="输出 2 8" xfId="16549"/>
    <cellStyle name="输出 2 8 2" xfId="36791"/>
    <cellStyle name="输出 2 9" xfId="18869"/>
    <cellStyle name="输出 2 9 2" xfId="36831"/>
    <cellStyle name="输出 3" xfId="627"/>
    <cellStyle name="输出 3 10" xfId="21905"/>
    <cellStyle name="输出 3 11" xfId="40652"/>
    <cellStyle name="输出 3 2" xfId="4717"/>
    <cellStyle name="输出 3 2 10" xfId="13094"/>
    <cellStyle name="输出 3 2 10 2" xfId="38590"/>
    <cellStyle name="输出 3 2 11" xfId="15145"/>
    <cellStyle name="输出 3 2 11 2" xfId="32863"/>
    <cellStyle name="输出 3 2 12" xfId="16559"/>
    <cellStyle name="输出 3 2 12 2" xfId="33320"/>
    <cellStyle name="输出 3 2 13" xfId="18879"/>
    <cellStyle name="输出 3 2 13 2" xfId="28949"/>
    <cellStyle name="输出 3 2 14" xfId="25380"/>
    <cellStyle name="输出 3 2 15" xfId="41462"/>
    <cellStyle name="输出 3 2 2" xfId="4718"/>
    <cellStyle name="输出 3 2 2 2" xfId="5247"/>
    <cellStyle name="输出 3 2 2 2 2" xfId="39194"/>
    <cellStyle name="输出 3 2 2 3" xfId="10999"/>
    <cellStyle name="输出 3 2 2 3 2" xfId="34043"/>
    <cellStyle name="输出 3 2 2 4" xfId="13095"/>
    <cellStyle name="输出 3 2 2 4 2" xfId="41213"/>
    <cellStyle name="输出 3 2 2 5" xfId="15146"/>
    <cellStyle name="输出 3 2 2 5 2" xfId="29933"/>
    <cellStyle name="输出 3 2 2 6" xfId="16560"/>
    <cellStyle name="输出 3 2 2 6 2" xfId="32952"/>
    <cellStyle name="输出 3 2 2 7" xfId="18880"/>
    <cellStyle name="输出 3 2 2 7 2" xfId="28948"/>
    <cellStyle name="输出 3 2 2 8" xfId="21509"/>
    <cellStyle name="输出 3 2 2 9" xfId="34601"/>
    <cellStyle name="输出 3 2 3" xfId="4719"/>
    <cellStyle name="输出 3 2 3 2" xfId="5246"/>
    <cellStyle name="输出 3 2 3 2 2" xfId="40372"/>
    <cellStyle name="输出 3 2 3 3" xfId="11000"/>
    <cellStyle name="输出 3 2 3 3 2" xfId="32430"/>
    <cellStyle name="输出 3 2 3 4" xfId="13096"/>
    <cellStyle name="输出 3 2 3 4 2" xfId="37226"/>
    <cellStyle name="输出 3 2 3 5" xfId="15147"/>
    <cellStyle name="输出 3 2 3 5 2" xfId="40491"/>
    <cellStyle name="输出 3 2 3 6" xfId="16561"/>
    <cellStyle name="输出 3 2 3 6 2" xfId="29450"/>
    <cellStyle name="输出 3 2 3 7" xfId="18881"/>
    <cellStyle name="输出 3 2 3 7 2" xfId="28947"/>
    <cellStyle name="输出 3 2 3 8" xfId="24340"/>
    <cellStyle name="输出 3 2 3 9" xfId="31913"/>
    <cellStyle name="输出 3 2 4" xfId="4720"/>
    <cellStyle name="输出 3 2 4 2" xfId="5245"/>
    <cellStyle name="输出 3 2 4 2 2" xfId="31198"/>
    <cellStyle name="输出 3 2 4 3" xfId="11001"/>
    <cellStyle name="输出 3 2 4 3 2" xfId="30541"/>
    <cellStyle name="输出 3 2 4 4" xfId="13097"/>
    <cellStyle name="输出 3 2 4 4 2" xfId="40904"/>
    <cellStyle name="输出 3 2 4 5" xfId="15148"/>
    <cellStyle name="输出 3 2 4 5 2" xfId="38454"/>
    <cellStyle name="输出 3 2 4 6" xfId="16562"/>
    <cellStyle name="输出 3 2 4 6 2" xfId="38370"/>
    <cellStyle name="输出 3 2 4 7" xfId="18882"/>
    <cellStyle name="输出 3 2 4 7 2" xfId="28946"/>
    <cellStyle name="输出 3 2 4 8" xfId="26388"/>
    <cellStyle name="输出 3 2 4 9" xfId="43952"/>
    <cellStyle name="输出 3 2 5" xfId="4721"/>
    <cellStyle name="输出 3 2 5 2" xfId="5244"/>
    <cellStyle name="输出 3 2 5 2 2" xfId="31527"/>
    <cellStyle name="输出 3 2 5 3" xfId="11002"/>
    <cellStyle name="输出 3 2 5 3 2" xfId="34036"/>
    <cellStyle name="输出 3 2 5 4" xfId="13098"/>
    <cellStyle name="输出 3 2 5 4 2" xfId="33690"/>
    <cellStyle name="输出 3 2 5 5" xfId="15149"/>
    <cellStyle name="输出 3 2 5 5 2" xfId="41936"/>
    <cellStyle name="输出 3 2 5 6" xfId="16563"/>
    <cellStyle name="输出 3 2 5 6 2" xfId="36789"/>
    <cellStyle name="输出 3 2 5 7" xfId="18883"/>
    <cellStyle name="输出 3 2 5 7 2" xfId="28945"/>
    <cellStyle name="输出 3 2 5 8" xfId="27113"/>
    <cellStyle name="输出 3 2 5 9" xfId="39253"/>
    <cellStyle name="输出 3 2 6" xfId="4722"/>
    <cellStyle name="输出 3 2 6 2" xfId="5243"/>
    <cellStyle name="输出 3 2 6 2 2" xfId="34550"/>
    <cellStyle name="输出 3 2 6 3" xfId="11003"/>
    <cellStyle name="输出 3 2 6 3 2" xfId="32436"/>
    <cellStyle name="输出 3 2 6 4" xfId="13099"/>
    <cellStyle name="输出 3 2 6 4 2" xfId="41502"/>
    <cellStyle name="输出 3 2 6 5" xfId="15150"/>
    <cellStyle name="输出 3 2 6 5 2" xfId="37088"/>
    <cellStyle name="输出 3 2 6 6" xfId="16564"/>
    <cellStyle name="输出 3 2 6 6 2" xfId="36408"/>
    <cellStyle name="输出 3 2 6 7" xfId="18884"/>
    <cellStyle name="输出 3 2 6 7 2" xfId="28944"/>
    <cellStyle name="输出 3 2 6 8" xfId="24391"/>
    <cellStyle name="输出 3 2 6 9" xfId="40387"/>
    <cellStyle name="输出 3 2 7" xfId="4723"/>
    <cellStyle name="输出 3 2 7 2" xfId="5242"/>
    <cellStyle name="输出 3 2 7 2 2" xfId="36091"/>
    <cellStyle name="输出 3 2 7 3" xfId="11004"/>
    <cellStyle name="输出 3 2 7 3 2" xfId="38750"/>
    <cellStyle name="输出 3 2 7 4" xfId="13100"/>
    <cellStyle name="输出 3 2 7 4 2" xfId="35255"/>
    <cellStyle name="输出 3 2 7 5" xfId="15151"/>
    <cellStyle name="输出 3 2 7 5 2" xfId="42149"/>
    <cellStyle name="输出 3 2 7 6" xfId="16565"/>
    <cellStyle name="输出 3 2 7 6 2" xfId="32490"/>
    <cellStyle name="输出 3 2 7 7" xfId="18885"/>
    <cellStyle name="输出 3 2 7 7 2" xfId="28943"/>
    <cellStyle name="输出 3 2 7 8" xfId="19267"/>
    <cellStyle name="输出 3 2 7 9" xfId="37888"/>
    <cellStyle name="输出 3 2 8" xfId="5248"/>
    <cellStyle name="输出 3 2 8 2" xfId="37829"/>
    <cellStyle name="输出 3 2 9" xfId="10998"/>
    <cellStyle name="输出 3 2 9 2" xfId="35537"/>
    <cellStyle name="输出 3 3" xfId="4724"/>
    <cellStyle name="输出 3 3 2" xfId="5241"/>
    <cellStyle name="输出 3 3 2 2" xfId="35431"/>
    <cellStyle name="输出 3 3 3" xfId="11005"/>
    <cellStyle name="输出 3 3 3 2" xfId="37386"/>
    <cellStyle name="输出 3 3 4" xfId="13101"/>
    <cellStyle name="输出 3 3 4 2" xfId="41275"/>
    <cellStyle name="输出 3 3 5" xfId="15152"/>
    <cellStyle name="输出 3 3 5 2" xfId="33949"/>
    <cellStyle name="输出 3 3 6" xfId="16566"/>
    <cellStyle name="输出 3 3 6 2" xfId="33319"/>
    <cellStyle name="输出 3 3 7" xfId="18886"/>
    <cellStyle name="输出 3 3 7 2" xfId="28942"/>
    <cellStyle name="输出 3 3 8" xfId="23566"/>
    <cellStyle name="输出 3 3 9" xfId="41874"/>
    <cellStyle name="输出 3 4" xfId="5249"/>
    <cellStyle name="输出 3 4 2" xfId="35430"/>
    <cellStyle name="输出 3 5" xfId="10997"/>
    <cellStyle name="输出 3 5 2" xfId="32233"/>
    <cellStyle name="输出 3 6" xfId="13093"/>
    <cellStyle name="输出 3 6 2" xfId="42585"/>
    <cellStyle name="输出 3 7" xfId="15144"/>
    <cellStyle name="输出 3 7 2" xfId="41195"/>
    <cellStyle name="输出 3 8" xfId="16558"/>
    <cellStyle name="输出 3 8 2" xfId="32489"/>
    <cellStyle name="输出 3 9" xfId="18878"/>
    <cellStyle name="输出 3 9 2" xfId="28950"/>
    <cellStyle name="输出 4" xfId="4725"/>
    <cellStyle name="输出 4 10" xfId="26455"/>
    <cellStyle name="输出 4 11" xfId="35484"/>
    <cellStyle name="输出 4 2" xfId="4726"/>
    <cellStyle name="输出 4 2 10" xfId="13103"/>
    <cellStyle name="输出 4 2 10 2" xfId="32744"/>
    <cellStyle name="输出 4 2 11" xfId="15154"/>
    <cellStyle name="输出 4 2 11 2" xfId="35098"/>
    <cellStyle name="输出 4 2 12" xfId="16568"/>
    <cellStyle name="输出 4 2 12 2" xfId="29449"/>
    <cellStyle name="输出 4 2 13" xfId="18888"/>
    <cellStyle name="输出 4 2 13 2" xfId="29250"/>
    <cellStyle name="输出 4 2 14" xfId="23944"/>
    <cellStyle name="输出 4 2 15" xfId="42933"/>
    <cellStyle name="输出 4 2 2" xfId="4727"/>
    <cellStyle name="输出 4 2 2 2" xfId="5238"/>
    <cellStyle name="输出 4 2 2 2 2" xfId="39727"/>
    <cellStyle name="输出 4 2 2 3" xfId="11008"/>
    <cellStyle name="输出 4 2 2 3 2" xfId="34042"/>
    <cellStyle name="输出 4 2 2 4" xfId="13104"/>
    <cellStyle name="输出 4 2 2 4 2" xfId="30151"/>
    <cellStyle name="输出 4 2 2 5" xfId="15155"/>
    <cellStyle name="输出 4 2 2 5 2" xfId="29932"/>
    <cellStyle name="输出 4 2 2 6" xfId="16569"/>
    <cellStyle name="输出 4 2 2 6 2" xfId="38369"/>
    <cellStyle name="输出 4 2 2 7" xfId="18889"/>
    <cellStyle name="输出 4 2 2 7 2" xfId="40855"/>
    <cellStyle name="输出 4 2 2 8" xfId="19545"/>
    <cellStyle name="输出 4 2 2 9" xfId="36147"/>
    <cellStyle name="输出 4 2 3" xfId="4728"/>
    <cellStyle name="输出 4 2 3 2" xfId="5237"/>
    <cellStyle name="输出 4 2 3 2 2" xfId="31199"/>
    <cellStyle name="输出 4 2 3 3" xfId="11009"/>
    <cellStyle name="输出 4 2 3 3 2" xfId="32431"/>
    <cellStyle name="输出 4 2 3 4" xfId="13105"/>
    <cellStyle name="输出 4 2 3 4 2" xfId="41399"/>
    <cellStyle name="输出 4 2 3 5" xfId="15156"/>
    <cellStyle name="输出 4 2 3 5 2" xfId="43088"/>
    <cellStyle name="输出 4 2 3 6" xfId="16570"/>
    <cellStyle name="输出 4 2 3 6 2" xfId="36788"/>
    <cellStyle name="输出 4 2 3 7" xfId="18890"/>
    <cellStyle name="输出 4 2 3 7 2" xfId="38164"/>
    <cellStyle name="输出 4 2 3 8" xfId="27343"/>
    <cellStyle name="输出 4 2 3 9" xfId="40364"/>
    <cellStyle name="输出 4 2 4" xfId="4729"/>
    <cellStyle name="输出 4 2 4 2" xfId="5235"/>
    <cellStyle name="输出 4 2 4 2 2" xfId="34551"/>
    <cellStyle name="输出 4 2 4 3" xfId="11010"/>
    <cellStyle name="输出 4 2 4 3 2" xfId="30540"/>
    <cellStyle name="输出 4 2 4 4" xfId="13106"/>
    <cellStyle name="输出 4 2 4 4 2" xfId="33753"/>
    <cellStyle name="输出 4 2 4 5" xfId="15157"/>
    <cellStyle name="输出 4 2 4 5 2" xfId="38453"/>
    <cellStyle name="输出 4 2 4 6" xfId="16571"/>
    <cellStyle name="输出 4 2 4 6 2" xfId="36409"/>
    <cellStyle name="输出 4 2 4 7" xfId="18891"/>
    <cellStyle name="输出 4 2 4 7 2" xfId="42359"/>
    <cellStyle name="输出 4 2 4 8" xfId="23228"/>
    <cellStyle name="输出 4 2 4 9" xfId="34607"/>
    <cellStyle name="输出 4 2 5" xfId="4730"/>
    <cellStyle name="输出 4 2 5 2" xfId="5234"/>
    <cellStyle name="输出 4 2 5 2 2" xfId="36092"/>
    <cellStyle name="输出 4 2 5 3" xfId="11011"/>
    <cellStyle name="输出 4 2 5 3 2" xfId="38749"/>
    <cellStyle name="输出 4 2 5 4" xfId="13107"/>
    <cellStyle name="输出 4 2 5 4 2" xfId="32751"/>
    <cellStyle name="输出 4 2 5 5" xfId="15158"/>
    <cellStyle name="输出 4 2 5 5 2" xfId="42398"/>
    <cellStyle name="输出 4 2 5 6" xfId="16572"/>
    <cellStyle name="输出 4 2 5 6 2" xfId="31618"/>
    <cellStyle name="输出 4 2 5 7" xfId="18892"/>
    <cellStyle name="输出 4 2 5 7 2" xfId="36608"/>
    <cellStyle name="输出 4 2 5 8" xfId="22611"/>
    <cellStyle name="输出 4 2 5 9" xfId="31907"/>
    <cellStyle name="输出 4 2 6" xfId="4731"/>
    <cellStyle name="输出 4 2 6 2" xfId="5233"/>
    <cellStyle name="输出 4 2 6 2 2" xfId="35432"/>
    <cellStyle name="输出 4 2 6 3" xfId="11012"/>
    <cellStyle name="输出 4 2 6 3 2" xfId="37385"/>
    <cellStyle name="输出 4 2 6 4" xfId="13108"/>
    <cellStyle name="输出 4 2 6 4 2" xfId="40599"/>
    <cellStyle name="输出 4 2 6 5" xfId="15159"/>
    <cellStyle name="输出 4 2 6 5 2" xfId="37087"/>
    <cellStyle name="输出 4 2 6 6" xfId="16573"/>
    <cellStyle name="输出 4 2 6 6 2" xfId="33318"/>
    <cellStyle name="输出 4 2 6 7" xfId="18893"/>
    <cellStyle name="输出 4 2 6 7 2" xfId="39694"/>
    <cellStyle name="输出 4 2 6 8" xfId="27611"/>
    <cellStyle name="输出 4 2 6 9" xfId="31251"/>
    <cellStyle name="输出 4 2 7" xfId="4732"/>
    <cellStyle name="输出 4 2 7 2" xfId="5232"/>
    <cellStyle name="输出 4 2 7 2 2" xfId="37831"/>
    <cellStyle name="输出 4 2 7 3" xfId="11013"/>
    <cellStyle name="输出 4 2 7 3 2" xfId="32235"/>
    <cellStyle name="输出 4 2 7 4" xfId="13109"/>
    <cellStyle name="输出 4 2 7 4 2" xfId="38589"/>
    <cellStyle name="输出 4 2 7 5" xfId="15160"/>
    <cellStyle name="输出 4 2 7 5 2" xfId="43281"/>
    <cellStyle name="输出 4 2 7 6" xfId="16574"/>
    <cellStyle name="输出 4 2 7 6 2" xfId="32954"/>
    <cellStyle name="输出 4 2 7 7" xfId="18894"/>
    <cellStyle name="输出 4 2 7 7 2" xfId="36607"/>
    <cellStyle name="输出 4 2 7 8" xfId="21965"/>
    <cellStyle name="输出 4 2 7 9" xfId="43951"/>
    <cellStyle name="输出 4 2 8" xfId="5239"/>
    <cellStyle name="输出 4 2 8 2" xfId="39195"/>
    <cellStyle name="输出 4 2 9" xfId="11007"/>
    <cellStyle name="输出 4 2 9 2" xfId="35536"/>
    <cellStyle name="输出 4 3" xfId="4733"/>
    <cellStyle name="输出 4 3 2" xfId="5231"/>
    <cellStyle name="输出 4 3 2 2" xfId="39196"/>
    <cellStyle name="输出 4 3 3" xfId="11014"/>
    <cellStyle name="输出 4 3 3 2" xfId="35535"/>
    <cellStyle name="输出 4 3 4" xfId="13110"/>
    <cellStyle name="输出 4 3 4 2" xfId="42664"/>
    <cellStyle name="输出 4 3 5" xfId="15161"/>
    <cellStyle name="输出 4 3 5 2" xfId="33950"/>
    <cellStyle name="输出 4 3 6" xfId="16575"/>
    <cellStyle name="输出 4 3 6 2" xfId="29448"/>
    <cellStyle name="输出 4 3 7" xfId="18895"/>
    <cellStyle name="输出 4 3 7 2" xfId="40701"/>
    <cellStyle name="输出 4 3 8" xfId="25155"/>
    <cellStyle name="输出 4 3 9" xfId="39252"/>
    <cellStyle name="输出 4 4" xfId="5240"/>
    <cellStyle name="输出 4 4 2" xfId="37830"/>
    <cellStyle name="输出 4 5" xfId="11006"/>
    <cellStyle name="输出 4 5 2" xfId="32234"/>
    <cellStyle name="输出 4 6" xfId="13102"/>
    <cellStyle name="输出 4 6 2" xfId="33760"/>
    <cellStyle name="输出 4 7" xfId="15153"/>
    <cellStyle name="输出 4 7 2" xfId="41209"/>
    <cellStyle name="输出 4 8" xfId="16567"/>
    <cellStyle name="输出 4 8 2" xfId="32953"/>
    <cellStyle name="输出 4 9" xfId="18887"/>
    <cellStyle name="输出 4 9 2" xfId="28941"/>
    <cellStyle name="输出 5" xfId="4734"/>
    <cellStyle name="输出 5 10" xfId="19546"/>
    <cellStyle name="输出 5 11" xfId="42015"/>
    <cellStyle name="输出 5 2" xfId="4735"/>
    <cellStyle name="输出 5 2 10" xfId="13112"/>
    <cellStyle name="输出 5 2 10 2" xfId="42757"/>
    <cellStyle name="输出 5 2 11" xfId="15163"/>
    <cellStyle name="输出 5 2 11 2" xfId="35097"/>
    <cellStyle name="输出 5 2 12" xfId="16577"/>
    <cellStyle name="输出 5 2 12 2" xfId="36787"/>
    <cellStyle name="输出 5 2 13" xfId="18897"/>
    <cellStyle name="输出 5 2 13 2" xfId="40863"/>
    <cellStyle name="输出 5 2 14" xfId="19797"/>
    <cellStyle name="输出 5 2 15" xfId="37887"/>
    <cellStyle name="输出 5 2 2" xfId="4736"/>
    <cellStyle name="输出 5 2 2 2" xfId="5228"/>
    <cellStyle name="输出 5 2 2 2 2" xfId="34545"/>
    <cellStyle name="输出 5 2 2 3" xfId="11017"/>
    <cellStyle name="输出 5 2 2 3 2" xfId="30539"/>
    <cellStyle name="输出 5 2 2 4" xfId="13113"/>
    <cellStyle name="输出 5 2 2 4 2" xfId="33691"/>
    <cellStyle name="输出 5 2 2 5" xfId="15164"/>
    <cellStyle name="输出 5 2 2 5 2" xfId="43018"/>
    <cellStyle name="输出 5 2 2 6" xfId="16578"/>
    <cellStyle name="输出 5 2 2 6 2" xfId="36410"/>
    <cellStyle name="输出 5 2 2 7" xfId="18898"/>
    <cellStyle name="输出 5 2 2 7 2" xfId="33453"/>
    <cellStyle name="输出 5 2 2 8" xfId="22122"/>
    <cellStyle name="输出 5 2 2 9" xfId="42578"/>
    <cellStyle name="输出 5 2 3" xfId="4737"/>
    <cellStyle name="输出 5 2 3 2" xfId="5227"/>
    <cellStyle name="输出 5 2 3 2 2" xfId="31200"/>
    <cellStyle name="输出 5 2 3 3" xfId="11018"/>
    <cellStyle name="输出 5 2 3 3 2" xfId="38748"/>
    <cellStyle name="输出 5 2 3 4" xfId="13114"/>
    <cellStyle name="输出 5 2 3 4 2" xfId="42759"/>
    <cellStyle name="输出 5 2 3 5" xfId="15165"/>
    <cellStyle name="输出 5 2 3 5 2" xfId="33543"/>
    <cellStyle name="输出 5 2 3 6" xfId="16579"/>
    <cellStyle name="输出 5 2 3 6 2" xfId="31619"/>
    <cellStyle name="输出 5 2 3 7" xfId="18899"/>
    <cellStyle name="输出 5 2 3 7 2" xfId="33157"/>
    <cellStyle name="输出 5 2 3 8" xfId="23170"/>
    <cellStyle name="输出 5 2 3 9" xfId="35483"/>
    <cellStyle name="输出 5 2 4" xfId="4738"/>
    <cellStyle name="输出 5 2 4 2" xfId="5226"/>
    <cellStyle name="输出 5 2 4 2 2" xfId="31526"/>
    <cellStyle name="输出 5 2 4 3" xfId="11019"/>
    <cellStyle name="输出 5 2 4 3 2" xfId="37384"/>
    <cellStyle name="输出 5 2 4 4" xfId="13115"/>
    <cellStyle name="输出 5 2 4 4 2" xfId="35254"/>
    <cellStyle name="输出 5 2 4 5" xfId="15166"/>
    <cellStyle name="输出 5 2 4 5 2" xfId="29931"/>
    <cellStyle name="输出 5 2 4 6" xfId="16580"/>
    <cellStyle name="输出 5 2 4 6 2" xfId="31676"/>
    <cellStyle name="输出 5 2 4 7" xfId="18900"/>
    <cellStyle name="输出 5 2 4 7 2" xfId="41984"/>
    <cellStyle name="输出 5 2 4 8" xfId="20357"/>
    <cellStyle name="输出 5 2 4 9" xfId="41346"/>
    <cellStyle name="输出 5 2 5" xfId="4739"/>
    <cellStyle name="输出 5 2 5 2" xfId="9237"/>
    <cellStyle name="输出 5 2 5 2 2" xfId="35772"/>
    <cellStyle name="输出 5 2 5 3" xfId="11020"/>
    <cellStyle name="输出 5 2 5 3 2" xfId="32236"/>
    <cellStyle name="输出 5 2 5 4" xfId="13116"/>
    <cellStyle name="输出 5 2 5 4 2" xfId="42190"/>
    <cellStyle name="输出 5 2 5 5" xfId="15167"/>
    <cellStyle name="输出 5 2 5 5 2" xfId="40813"/>
    <cellStyle name="输出 5 2 5 6" xfId="16581"/>
    <cellStyle name="输出 5 2 5 6 2" xfId="32955"/>
    <cellStyle name="输出 5 2 5 7" xfId="18901"/>
    <cellStyle name="输出 5 2 5 7 2" xfId="38171"/>
    <cellStyle name="输出 5 2 5 8" xfId="20809"/>
    <cellStyle name="输出 5 2 5 9" xfId="36146"/>
    <cellStyle name="输出 5 2 6" xfId="4740"/>
    <cellStyle name="输出 5 2 6 2" xfId="4846"/>
    <cellStyle name="输出 5 2 6 2 2" xfId="31916"/>
    <cellStyle name="输出 5 2 6 3" xfId="11021"/>
    <cellStyle name="输出 5 2 6 3 2" xfId="35534"/>
    <cellStyle name="输出 5 2 6 4" xfId="13117"/>
    <cellStyle name="输出 5 2 6 4 2" xfId="33759"/>
    <cellStyle name="输出 5 2 6 5" xfId="15168"/>
    <cellStyle name="输出 5 2 6 5 2" xfId="38444"/>
    <cellStyle name="输出 5 2 6 6" xfId="16582"/>
    <cellStyle name="输出 5 2 6 6 2" xfId="29447"/>
    <cellStyle name="输出 5 2 6 7" xfId="18902"/>
    <cellStyle name="输出 5 2 6 7 2" xfId="43345"/>
    <cellStyle name="输出 5 2 6 8" xfId="24730"/>
    <cellStyle name="输出 5 2 6 9" xfId="41595"/>
    <cellStyle name="输出 5 2 7" xfId="4741"/>
    <cellStyle name="输出 5 2 7 2" xfId="5225"/>
    <cellStyle name="输出 5 2 7 2 2" xfId="34552"/>
    <cellStyle name="输出 5 2 7 3" xfId="11022"/>
    <cellStyle name="输出 5 2 7 3 2" xfId="34040"/>
    <cellStyle name="输出 5 2 7 4" xfId="13118"/>
    <cellStyle name="输出 5 2 7 4 2" xfId="32745"/>
    <cellStyle name="输出 5 2 7 5" xfId="15169"/>
    <cellStyle name="输出 5 2 7 5 2" xfId="40523"/>
    <cellStyle name="输出 5 2 7 6" xfId="16583"/>
    <cellStyle name="输出 5 2 7 6 2" xfId="38367"/>
    <cellStyle name="输出 5 2 7 7" xfId="18903"/>
    <cellStyle name="输出 5 2 7 7 2" xfId="36616"/>
    <cellStyle name="输出 5 2 7 8" xfId="19547"/>
    <cellStyle name="输出 5 2 7 9" xfId="34606"/>
    <cellStyle name="输出 5 2 8" xfId="5229"/>
    <cellStyle name="输出 5 2 8 2" xfId="31532"/>
    <cellStyle name="输出 5 2 9" xfId="11016"/>
    <cellStyle name="输出 5 2 9 2" xfId="31608"/>
    <cellStyle name="输出 5 3" xfId="4742"/>
    <cellStyle name="输出 5 3 2" xfId="5224"/>
    <cellStyle name="输出 5 3 2 2" xfId="36093"/>
    <cellStyle name="输出 5 3 3" xfId="11023"/>
    <cellStyle name="输出 5 3 3 2" xfId="32432"/>
    <cellStyle name="输出 5 3 4" xfId="13119"/>
    <cellStyle name="输出 5 3 4 2" xfId="30150"/>
    <cellStyle name="输出 5 3 5" xfId="15170"/>
    <cellStyle name="输出 5 3 5 2" xfId="37078"/>
    <cellStyle name="输出 5 3 6" xfId="16584"/>
    <cellStyle name="输出 5 3 6 2" xfId="36786"/>
    <cellStyle name="输出 5 3 7" xfId="18904"/>
    <cellStyle name="输出 5 3 7 2" xfId="40414"/>
    <cellStyle name="输出 5 3 8" xfId="22883"/>
    <cellStyle name="输出 5 3 9" xfId="31908"/>
    <cellStyle name="输出 5 4" xfId="5230"/>
    <cellStyle name="输出 5 4 2" xfId="41437"/>
    <cellStyle name="输出 5 5" xfId="11015"/>
    <cellStyle name="输出 5 5 2" xfId="34041"/>
    <cellStyle name="输出 5 6" xfId="13111"/>
    <cellStyle name="输出 5 6 2" xfId="37225"/>
    <cellStyle name="输出 5 7" xfId="15162"/>
    <cellStyle name="输出 5 7 2" xfId="42747"/>
    <cellStyle name="输出 5 8" xfId="16576"/>
    <cellStyle name="输出 5 8 2" xfId="38368"/>
    <cellStyle name="输出 5 9" xfId="18896"/>
    <cellStyle name="输出 5 9 2" xfId="32645"/>
    <cellStyle name="输出 6" xfId="4743"/>
    <cellStyle name="输出 6 10" xfId="23546"/>
    <cellStyle name="输出 6 11" xfId="31250"/>
    <cellStyle name="输出 6 2" xfId="4744"/>
    <cellStyle name="输出 6 2 10" xfId="13121"/>
    <cellStyle name="输出 6 2 10 2" xfId="38588"/>
    <cellStyle name="输出 6 2 11" xfId="15172"/>
    <cellStyle name="输出 6 2 11 2" xfId="33955"/>
    <cellStyle name="输出 6 2 12" xfId="16586"/>
    <cellStyle name="输出 6 2 12 2" xfId="31620"/>
    <cellStyle name="输出 6 2 13" xfId="18906"/>
    <cellStyle name="输出 6 2 13 2" xfId="43515"/>
    <cellStyle name="输出 6 2 14" xfId="22179"/>
    <cellStyle name="输出 6 2 15" xfId="43950"/>
    <cellStyle name="输出 6 2 2" xfId="4745"/>
    <cellStyle name="输出 6 2 2 2" xfId="5221"/>
    <cellStyle name="输出 6 2 2 2 2" xfId="39197"/>
    <cellStyle name="输出 6 2 2 3" xfId="11026"/>
    <cellStyle name="输出 6 2 2 3 2" xfId="37383"/>
    <cellStyle name="输出 6 2 2 4" xfId="13122"/>
    <cellStyle name="输出 6 2 2 4 2" xfId="41370"/>
    <cellStyle name="输出 6 2 2 5" xfId="15173"/>
    <cellStyle name="输出 6 2 2 5 2" xfId="41771"/>
    <cellStyle name="输出 6 2 2 6" xfId="16587"/>
    <cellStyle name="输出 6 2 2 6 2" xfId="29446"/>
    <cellStyle name="输出 6 2 2 7" xfId="18907"/>
    <cellStyle name="输出 6 2 2 7 2" xfId="32639"/>
    <cellStyle name="输出 6 2 2 8" xfId="22355"/>
    <cellStyle name="输出 6 2 2 9" xfId="39251"/>
    <cellStyle name="输出 6 2 3" xfId="4746"/>
    <cellStyle name="输出 6 2 3 2" xfId="5220"/>
    <cellStyle name="输出 6 2 3 2 2" xfId="42655"/>
    <cellStyle name="输出 6 2 3 3" xfId="11027"/>
    <cellStyle name="输出 6 2 3 3 2" xfId="32237"/>
    <cellStyle name="输出 6 2 3 4" xfId="13123"/>
    <cellStyle name="输出 6 2 3 4 2" xfId="37224"/>
    <cellStyle name="输出 6 2 3 5" xfId="15174"/>
    <cellStyle name="输出 6 2 3 5 2" xfId="35088"/>
    <cellStyle name="输出 6 2 3 6" xfId="16588"/>
    <cellStyle name="输出 6 2 3 6 2" xfId="29445"/>
    <cellStyle name="输出 6 2 3 7" xfId="18908"/>
    <cellStyle name="输出 6 2 3 7 2" xfId="40957"/>
    <cellStyle name="输出 6 2 3 8" xfId="27914"/>
    <cellStyle name="输出 6 2 3 9" xfId="41238"/>
    <cellStyle name="输出 6 2 4" xfId="4747"/>
    <cellStyle name="输出 6 2 4 2" xfId="5219"/>
    <cellStyle name="输出 6 2 4 2 2" xfId="31533"/>
    <cellStyle name="输出 6 2 4 3" xfId="11028"/>
    <cellStyle name="输出 6 2 4 3 2" xfId="35533"/>
    <cellStyle name="输出 6 2 4 4" xfId="13124"/>
    <cellStyle name="输出 6 2 4 4 2" xfId="40634"/>
    <cellStyle name="输出 6 2 4 5" xfId="15175"/>
    <cellStyle name="输出 6 2 4 5 2" xfId="42485"/>
    <cellStyle name="输出 6 2 4 6" xfId="16589"/>
    <cellStyle name="输出 6 2 4 6 2" xfId="38357"/>
    <cellStyle name="输出 6 2 4 7" xfId="18909"/>
    <cellStyle name="输出 6 2 4 7 2" xfId="33172"/>
    <cellStyle name="输出 6 2 4 8" xfId="26844"/>
    <cellStyle name="输出 6 2 4 9" xfId="37886"/>
    <cellStyle name="输出 6 2 5" xfId="4748"/>
    <cellStyle name="输出 6 2 5 2" xfId="5218"/>
    <cellStyle name="输出 6 2 5 2 2" xfId="34544"/>
    <cellStyle name="输出 6 2 5 3" xfId="11029"/>
    <cellStyle name="输出 6 2 5 3 2" xfId="34039"/>
    <cellStyle name="输出 6 2 5 4" xfId="13125"/>
    <cellStyle name="输出 6 2 5 4 2" xfId="32010"/>
    <cellStyle name="输出 6 2 5 5" xfId="15176"/>
    <cellStyle name="输出 6 2 5 5 2" xfId="33534"/>
    <cellStyle name="输出 6 2 5 6" xfId="16590"/>
    <cellStyle name="输出 6 2 5 6 2" xfId="36777"/>
    <cellStyle name="输出 6 2 5 7" xfId="18910"/>
    <cellStyle name="输出 6 2 5 7 2" xfId="33148"/>
    <cellStyle name="输出 6 2 5 8" xfId="19548"/>
    <cellStyle name="输出 6 2 5 9" xfId="41512"/>
    <cellStyle name="输出 6 2 6" xfId="4749"/>
    <cellStyle name="输出 6 2 6 2" xfId="5217"/>
    <cellStyle name="输出 6 2 6 2 2" xfId="36085"/>
    <cellStyle name="输出 6 2 6 3" xfId="11030"/>
    <cellStyle name="输出 6 2 6 3 2" xfId="32433"/>
    <cellStyle name="输出 6 2 6 4" xfId="13126"/>
    <cellStyle name="输出 6 2 6 4 2" xfId="42755"/>
    <cellStyle name="输出 6 2 6 5" xfId="15177"/>
    <cellStyle name="输出 6 2 6 5 2" xfId="39556"/>
    <cellStyle name="输出 6 2 6 6" xfId="16591"/>
    <cellStyle name="输出 6 2 6 6 2" xfId="36420"/>
    <cellStyle name="输出 6 2 6 7" xfId="18911"/>
    <cellStyle name="输出 6 2 6 7 2" xfId="29249"/>
    <cellStyle name="输出 6 2 6 8" xfId="21462"/>
    <cellStyle name="输出 6 2 6 9" xfId="35482"/>
    <cellStyle name="输出 6 2 7" xfId="4750"/>
    <cellStyle name="输出 6 2 7 2" xfId="5216"/>
    <cellStyle name="输出 6 2 7 2 2" xfId="35425"/>
    <cellStyle name="输出 6 2 7 3" xfId="11031"/>
    <cellStyle name="输出 6 2 7 3 2" xfId="30537"/>
    <cellStyle name="输出 6 2 7 4" xfId="13127"/>
    <cellStyle name="输出 6 2 7 4 2" xfId="35253"/>
    <cellStyle name="输出 6 2 7 5" xfId="15178"/>
    <cellStyle name="输出 6 2 7 5 2" xfId="32874"/>
    <cellStyle name="输出 6 2 7 6" xfId="16592"/>
    <cellStyle name="输出 6 2 7 6 2" xfId="32499"/>
    <cellStyle name="输出 6 2 7 7" xfId="18912"/>
    <cellStyle name="输出 6 2 7 7 2" xfId="41055"/>
    <cellStyle name="输出 6 2 7 8" xfId="25445"/>
    <cellStyle name="输出 6 2 7 9" xfId="42845"/>
    <cellStyle name="输出 6 2 8" xfId="5222"/>
    <cellStyle name="输出 6 2 8 2" xfId="37832"/>
    <cellStyle name="输出 6 2 9" xfId="11025"/>
    <cellStyle name="输出 6 2 9 2" xfId="38747"/>
    <cellStyle name="输出 6 3" xfId="4751"/>
    <cellStyle name="输出 6 3 2" xfId="5215"/>
    <cellStyle name="输出 6 3 2 2" xfId="37824"/>
    <cellStyle name="输出 6 3 3" xfId="11032"/>
    <cellStyle name="输出 6 3 3 2" xfId="38746"/>
    <cellStyle name="输出 6 3 4" xfId="13128"/>
    <cellStyle name="输出 6 3 4 2" xfId="39511"/>
    <cellStyle name="输出 6 3 5" xfId="15179"/>
    <cellStyle name="输出 6 3 5 2" xfId="43080"/>
    <cellStyle name="输出 6 3 6" xfId="16593"/>
    <cellStyle name="输出 6 3 6 2" xfId="33316"/>
    <cellStyle name="输出 6 3 7" xfId="18913"/>
    <cellStyle name="输出 6 3 7 2" xfId="33165"/>
    <cellStyle name="输出 6 3 8" xfId="25510"/>
    <cellStyle name="输出 6 3 9" xfId="36145"/>
    <cellStyle name="输出 6 4" xfId="5223"/>
    <cellStyle name="输出 6 4 2" xfId="35433"/>
    <cellStyle name="输出 6 5" xfId="11024"/>
    <cellStyle name="输出 6 5 2" xfId="30538"/>
    <cellStyle name="输出 6 6" xfId="13120"/>
    <cellStyle name="输出 6 6 2" xfId="40253"/>
    <cellStyle name="输出 6 7" xfId="15171"/>
    <cellStyle name="输出 6 7 2" xfId="40798"/>
    <cellStyle name="输出 6 8" xfId="16585"/>
    <cellStyle name="输出 6 8 2" xfId="36411"/>
    <cellStyle name="输出 6 9" xfId="18905"/>
    <cellStyle name="输出 6 9 2" xfId="36599"/>
    <cellStyle name="输出 7" xfId="4752"/>
    <cellStyle name="输出 7 10" xfId="13129"/>
    <cellStyle name="输出 7 10 2" xfId="33758"/>
    <cellStyle name="输出 7 11" xfId="15180"/>
    <cellStyle name="输出 7 11 2" xfId="38452"/>
    <cellStyle name="输出 7 12" xfId="16594"/>
    <cellStyle name="输出 7 12 2" xfId="32966"/>
    <cellStyle name="输出 7 13" xfId="18914"/>
    <cellStyle name="输出 7 13 2" xfId="33156"/>
    <cellStyle name="输出 7 14" xfId="23549"/>
    <cellStyle name="输出 7 15" xfId="42890"/>
    <cellStyle name="输出 7 2" xfId="4753"/>
    <cellStyle name="输出 7 2 2" xfId="5213"/>
    <cellStyle name="输出 7 2 2 2" xfId="29141"/>
    <cellStyle name="输出 7 2 3" xfId="11034"/>
    <cellStyle name="输出 7 2 3 2" xfId="32238"/>
    <cellStyle name="输出 7 2 4" xfId="13130"/>
    <cellStyle name="输出 7 2 4 2" xfId="32746"/>
    <cellStyle name="输出 7 2 5" xfId="15181"/>
    <cellStyle name="输出 7 2 5 2" xfId="41757"/>
    <cellStyle name="输出 7 2 6" xfId="16595"/>
    <cellStyle name="输出 7 2 6 2" xfId="38365"/>
    <cellStyle name="输出 7 2 7" xfId="18915"/>
    <cellStyle name="输出 7 2 7 2" xfId="40019"/>
    <cellStyle name="输出 7 2 8" xfId="26745"/>
    <cellStyle name="输出 7 2 9" xfId="34605"/>
    <cellStyle name="输出 7 3" xfId="4754"/>
    <cellStyle name="输出 7 3 2" xfId="5212"/>
    <cellStyle name="输出 7 3 2 2" xfId="41163"/>
    <cellStyle name="输出 7 3 3" xfId="11035"/>
    <cellStyle name="输出 7 3 3 2" xfId="35532"/>
    <cellStyle name="输出 7 3 4" xfId="13131"/>
    <cellStyle name="输出 7 3 4 2" xfId="30149"/>
    <cellStyle name="输出 7 3 5" xfId="15182"/>
    <cellStyle name="输出 7 3 5 2" xfId="37086"/>
    <cellStyle name="输出 7 3 6" xfId="16596"/>
    <cellStyle name="输出 7 3 6 2" xfId="36784"/>
    <cellStyle name="输出 7 3 7" xfId="18916"/>
    <cellStyle name="输出 7 3 7 2" xfId="38170"/>
    <cellStyle name="输出 7 3 8" xfId="28023"/>
    <cellStyle name="输出 7 3 9" xfId="31909"/>
    <cellStyle name="输出 7 4" xfId="4755"/>
    <cellStyle name="输出 7 4 2" xfId="5211"/>
    <cellStyle name="输出 7 4 2 2" xfId="31201"/>
    <cellStyle name="输出 7 4 3" xfId="11036"/>
    <cellStyle name="输出 7 4 3 2" xfId="34038"/>
    <cellStyle name="输出 7 4 4" xfId="13132"/>
    <cellStyle name="输出 7 4 4 2" xfId="43025"/>
    <cellStyle name="输出 7 4 5" xfId="15183"/>
    <cellStyle name="输出 7 4 5 2" xfId="43449"/>
    <cellStyle name="输出 7 4 6" xfId="16597"/>
    <cellStyle name="输出 7 4 6 2" xfId="36413"/>
    <cellStyle name="输出 7 4 7" xfId="18917"/>
    <cellStyle name="输出 7 4 7 2" xfId="39968"/>
    <cellStyle name="输出 7 4 8" xfId="19549"/>
    <cellStyle name="输出 7 4 9" xfId="31249"/>
    <cellStyle name="输出 7 5" xfId="4756"/>
    <cellStyle name="输出 7 5 2" xfId="5210"/>
    <cellStyle name="输出 7 5 2 2" xfId="36094"/>
    <cellStyle name="输出 7 5 3" xfId="11037"/>
    <cellStyle name="输出 7 5 3 2" xfId="32434"/>
    <cellStyle name="输出 7 5 4" xfId="13133"/>
    <cellStyle name="输出 7 5 4 2" xfId="38587"/>
    <cellStyle name="输出 7 5 5" xfId="15184"/>
    <cellStyle name="输出 7 5 5 2" xfId="35965"/>
    <cellStyle name="输出 7 5 6" xfId="16598"/>
    <cellStyle name="输出 7 5 6 2" xfId="32492"/>
    <cellStyle name="输出 7 5 7" xfId="18918"/>
    <cellStyle name="输出 7 5 7 2" xfId="36615"/>
    <cellStyle name="输出 7 5 8" xfId="22490"/>
    <cellStyle name="输出 7 5 9" xfId="43949"/>
    <cellStyle name="输出 7 6" xfId="4757"/>
    <cellStyle name="输出 7 6 2" xfId="5209"/>
    <cellStyle name="输出 7 6 2 2" xfId="35434"/>
    <cellStyle name="输出 7 6 3" xfId="11038"/>
    <cellStyle name="输出 7 6 3 2" xfId="30536"/>
    <cellStyle name="输出 7 6 4" xfId="13134"/>
    <cellStyle name="输出 7 6 4 2" xfId="43257"/>
    <cellStyle name="输出 7 6 5" xfId="15185"/>
    <cellStyle name="输出 7 6 5 2" xfId="41153"/>
    <cellStyle name="输出 7 6 6" xfId="16599"/>
    <cellStyle name="输出 7 6 6 2" xfId="33430"/>
    <cellStyle name="输出 7 6 7" xfId="18919"/>
    <cellStyle name="输出 7 6 7 2" xfId="40213"/>
    <cellStyle name="输出 7 6 8" xfId="26110"/>
    <cellStyle name="输出 7 6 9" xfId="39250"/>
    <cellStyle name="输出 7 7" xfId="4758"/>
    <cellStyle name="输出 7 7 2" xfId="5208"/>
    <cellStyle name="输出 7 7 2 2" xfId="37833"/>
    <cellStyle name="输出 7 7 3" xfId="11039"/>
    <cellStyle name="输出 7 7 3 2" xfId="38745"/>
    <cellStyle name="输出 7 7 4" xfId="13135"/>
    <cellStyle name="输出 7 7 4 2" xfId="37223"/>
    <cellStyle name="输出 7 7 5" xfId="15186"/>
    <cellStyle name="输出 7 7 5 2" xfId="35096"/>
    <cellStyle name="输出 7 7 6" xfId="16600"/>
    <cellStyle name="输出 7 7 6 2" xfId="32958"/>
    <cellStyle name="输出 7 7 7" xfId="18920"/>
    <cellStyle name="输出 7 7 7 2" xfId="36600"/>
    <cellStyle name="输出 7 7 8" xfId="25054"/>
    <cellStyle name="输出 7 7 9" xfId="40890"/>
    <cellStyle name="输出 7 8" xfId="5214"/>
    <cellStyle name="输出 7 8 2" xfId="39190"/>
    <cellStyle name="输出 7 9" xfId="11033"/>
    <cellStyle name="输出 7 9 2" xfId="37382"/>
    <cellStyle name="输出 8" xfId="4759"/>
    <cellStyle name="输出 8 10" xfId="13136"/>
    <cellStyle name="输出 8 10 2" xfId="43248"/>
    <cellStyle name="输出 8 11" xfId="15187"/>
    <cellStyle name="输出 8 11 2" xfId="42496"/>
    <cellStyle name="输出 8 12" xfId="16601"/>
    <cellStyle name="输出 8 12 2" xfId="29444"/>
    <cellStyle name="输出 8 13" xfId="18921"/>
    <cellStyle name="输出 8 13 2" xfId="42962"/>
    <cellStyle name="输出 8 14" xfId="24562"/>
    <cellStyle name="输出 8 15" xfId="37885"/>
    <cellStyle name="输出 8 2" xfId="4760"/>
    <cellStyle name="输出 8 2 2" xfId="5206"/>
    <cellStyle name="输出 8 2 2 2" xfId="39958"/>
    <cellStyle name="输出 8 2 3" xfId="11041"/>
    <cellStyle name="输出 8 2 3 2" xfId="32239"/>
    <cellStyle name="输出 8 2 4" xfId="13137"/>
    <cellStyle name="输出 8 2 4 2" xfId="33692"/>
    <cellStyle name="输出 8 2 5" xfId="15188"/>
    <cellStyle name="输出 8 2 5 2" xfId="33542"/>
    <cellStyle name="输出 8 2 6" xfId="16602"/>
    <cellStyle name="输出 8 2 6 2" xfId="33317"/>
    <cellStyle name="输出 8 2 7" xfId="18922"/>
    <cellStyle name="输出 8 2 7 2" xfId="32640"/>
    <cellStyle name="输出 8 2 8" xfId="25112"/>
    <cellStyle name="输出 8 2 9" xfId="42074"/>
    <cellStyle name="输出 8 3" xfId="4761"/>
    <cellStyle name="输出 8 3 2" xfId="5205"/>
    <cellStyle name="输出 8 3 2 2" xfId="31202"/>
    <cellStyle name="输出 8 3 3" xfId="11042"/>
    <cellStyle name="输出 8 3 3 2" xfId="35531"/>
    <cellStyle name="输出 8 3 4" xfId="13138"/>
    <cellStyle name="输出 8 3 4 2" xfId="41976"/>
    <cellStyle name="输出 8 3 5" xfId="15189"/>
    <cellStyle name="输出 8 3 5 2" xfId="41487"/>
    <cellStyle name="输出 8 3 6" xfId="16603"/>
    <cellStyle name="输出 8 3 6 2" xfId="32965"/>
    <cellStyle name="输出 8 3 7" xfId="18923"/>
    <cellStyle name="输出 8 3 7 2" xfId="40339"/>
    <cellStyle name="输出 8 3 8" xfId="21002"/>
    <cellStyle name="输出 8 3 9" xfId="35481"/>
    <cellStyle name="输出 8 4" xfId="4762"/>
    <cellStyle name="输出 8 4 2" xfId="5204"/>
    <cellStyle name="输出 8 4 2 2" xfId="31524"/>
    <cellStyle name="输出 8 4 3" xfId="11043"/>
    <cellStyle name="输出 8 4 3 2" xfId="34037"/>
    <cellStyle name="输出 8 4 4" xfId="13139"/>
    <cellStyle name="输出 8 4 4 2" xfId="35252"/>
    <cellStyle name="输出 8 4 5" xfId="15190"/>
    <cellStyle name="输出 8 4 5 2" xfId="32866"/>
    <cellStyle name="输出 8 4 6" xfId="16604"/>
    <cellStyle name="输出 8 4 6 2" xfId="38364"/>
    <cellStyle name="输出 8 4 7" xfId="18924"/>
    <cellStyle name="输出 8 4 7 2" xfId="33171"/>
    <cellStyle name="输出 8 4 8" xfId="19550"/>
    <cellStyle name="输出 8 4 9" xfId="41590"/>
    <cellStyle name="输出 8 5" xfId="4763"/>
    <cellStyle name="输出 8 5 2" xfId="5203"/>
    <cellStyle name="输出 8 5 2 2" xfId="34554"/>
    <cellStyle name="输出 8 5 3" xfId="11044"/>
    <cellStyle name="输出 8 5 3 2" xfId="32435"/>
    <cellStyle name="输出 8 5 4" xfId="13140"/>
    <cellStyle name="输出 8 5 4 2" xfId="40124"/>
    <cellStyle name="输出 8 5 5" xfId="15191"/>
    <cellStyle name="输出 8 5 5 2" xfId="29930"/>
    <cellStyle name="输出 8 5 6" xfId="16605"/>
    <cellStyle name="输出 8 5 6 2" xfId="36783"/>
    <cellStyle name="输出 8 5 7" xfId="18925"/>
    <cellStyle name="输出 8 5 7 2" xfId="33150"/>
    <cellStyle name="输出 8 5 8" xfId="25765"/>
    <cellStyle name="输出 8 5 9" xfId="36144"/>
    <cellStyle name="输出 8 6" xfId="4764"/>
    <cellStyle name="输出 8 6 2" xfId="5202"/>
    <cellStyle name="输出 8 6 2 2" xfId="36095"/>
    <cellStyle name="输出 8 6 3" xfId="11045"/>
    <cellStyle name="输出 8 6 3 2" xfId="30535"/>
    <cellStyle name="输出 8 6 4" xfId="13141"/>
    <cellStyle name="输出 8 6 4 2" xfId="33757"/>
    <cellStyle name="输出 8 6 5" xfId="15192"/>
    <cellStyle name="输出 8 6 5 2" xfId="43365"/>
    <cellStyle name="输出 8 6 6" xfId="16606"/>
    <cellStyle name="输出 8 6 6 2" xfId="36414"/>
    <cellStyle name="输出 8 6 7" xfId="18926"/>
    <cellStyle name="输出 8 6 7 2" xfId="29248"/>
    <cellStyle name="输出 8 6 8" xfId="27568"/>
    <cellStyle name="输出 8 6 9" xfId="40358"/>
    <cellStyle name="输出 8 7" xfId="4765"/>
    <cellStyle name="输出 8 7 2" xfId="5201"/>
    <cellStyle name="输出 8 7 2 2" xfId="35435"/>
    <cellStyle name="输出 8 7 3" xfId="11046"/>
    <cellStyle name="输出 8 7 3 2" xfId="38744"/>
    <cellStyle name="输出 8 7 4" xfId="13142"/>
    <cellStyle name="输出 8 7 4 2" xfId="32747"/>
    <cellStyle name="输出 8 7 5" xfId="15193"/>
    <cellStyle name="输出 8 7 5 2" xfId="33535"/>
    <cellStyle name="输出 8 7 6" xfId="16607"/>
    <cellStyle name="输出 8 7 6 2" xfId="33388"/>
    <cellStyle name="输出 8 7 7" xfId="18927"/>
    <cellStyle name="输出 8 7 7 2" xfId="42241"/>
    <cellStyle name="输出 8 7 8" xfId="27503"/>
    <cellStyle name="输出 8 7 9" xfId="34604"/>
    <cellStyle name="输出 8 8" xfId="5207"/>
    <cellStyle name="输出 8 8 2" xfId="39198"/>
    <cellStyle name="输出 8 9" xfId="11040"/>
    <cellStyle name="输出 8 9 2" xfId="37381"/>
    <cellStyle name="输出 9" xfId="5149"/>
    <cellStyle name="输出 9 2" xfId="39205"/>
    <cellStyle name="输入" xfId="628"/>
    <cellStyle name="输入 10" xfId="4925"/>
    <cellStyle name="输入 10 2" xfId="23567"/>
    <cellStyle name="输入 10 3" xfId="31232"/>
    <cellStyle name="输入 11" xfId="10360"/>
    <cellStyle name="输入 11 2" xfId="21924"/>
    <cellStyle name="输入 11 3" xfId="37463"/>
    <cellStyle name="输入 12" xfId="14624"/>
    <cellStyle name="输入 12 2" xfId="23831"/>
    <cellStyle name="输入 12 3" xfId="29967"/>
    <cellStyle name="输入 13" xfId="11219"/>
    <cellStyle name="输入 13 2" xfId="25352"/>
    <cellStyle name="输入 13 3" xfId="32455"/>
    <cellStyle name="输入 14" xfId="16861"/>
    <cellStyle name="输入 14 2" xfId="23533"/>
    <cellStyle name="输入 14 3" xfId="29418"/>
    <cellStyle name="输入 15" xfId="36354"/>
    <cellStyle name="输入 2" xfId="629"/>
    <cellStyle name="输入 2 10" xfId="40477"/>
    <cellStyle name="输入 2 2" xfId="4766"/>
    <cellStyle name="输入 2 2 10" xfId="13144"/>
    <cellStyle name="输入 2 2 10 2" xfId="24469"/>
    <cellStyle name="输入 2 2 10 3" xfId="42248"/>
    <cellStyle name="输入 2 2 11" xfId="15195"/>
    <cellStyle name="输入 2 2 11 2" xfId="25189"/>
    <cellStyle name="输入 2 2 11 3" xfId="32873"/>
    <cellStyle name="输入 2 2 12" xfId="16609"/>
    <cellStyle name="输入 2 2 12 2" xfId="24641"/>
    <cellStyle name="输入 2 2 12 3" xfId="32959"/>
    <cellStyle name="输入 2 2 13" xfId="18929"/>
    <cellStyle name="输入 2 2 13 2" xfId="28815"/>
    <cellStyle name="输入 2 2 13 3" xfId="41406"/>
    <cellStyle name="输入 2 2 14" xfId="31910"/>
    <cellStyle name="输入 2 2 2" xfId="4767"/>
    <cellStyle name="输入 2 2 2 2" xfId="5198"/>
    <cellStyle name="输入 2 2 2 2 2" xfId="43349"/>
    <cellStyle name="输入 2 2 2 3" xfId="11049"/>
    <cellStyle name="输入 2 2 2 3 2" xfId="19589"/>
    <cellStyle name="输入 2 2 2 3 3" xfId="35530"/>
    <cellStyle name="输入 2 2 2 4" xfId="13145"/>
    <cellStyle name="输入 2 2 2 4 2" xfId="23081"/>
    <cellStyle name="输入 2 2 2 4 3" xfId="38586"/>
    <cellStyle name="输入 2 2 2 5" xfId="15196"/>
    <cellStyle name="输入 2 2 2 5 2" xfId="26587"/>
    <cellStyle name="输入 2 2 2 5 3" xfId="42069"/>
    <cellStyle name="输入 2 2 2 6" xfId="16610"/>
    <cellStyle name="输入 2 2 2 6 2" xfId="24579"/>
    <cellStyle name="输入 2 2 2 6 3" xfId="29443"/>
    <cellStyle name="输入 2 2 2 7" xfId="18930"/>
    <cellStyle name="输入 2 2 2 7 2" xfId="28816"/>
    <cellStyle name="输入 2 2 2 7 3" xfId="36614"/>
    <cellStyle name="输入 2 2 2 8" xfId="31248"/>
    <cellStyle name="输入 2 2 3" xfId="4768"/>
    <cellStyle name="输入 2 2 3 2" xfId="5197"/>
    <cellStyle name="输入 2 2 3 2 2" xfId="31203"/>
    <cellStyle name="输入 2 2 3 3" xfId="11050"/>
    <cellStyle name="输入 2 2 3 3 2" xfId="26925"/>
    <cellStyle name="输入 2 2 3 3 3" xfId="30534"/>
    <cellStyle name="输入 2 2 3 4" xfId="13146"/>
    <cellStyle name="输入 2 2 3 4 2" xfId="25746"/>
    <cellStyle name="输入 2 2 3 4 3" xfId="40186"/>
    <cellStyle name="输入 2 2 3 5" xfId="15197"/>
    <cellStyle name="输入 2 2 3 5 2" xfId="26099"/>
    <cellStyle name="输入 2 2 3 5 3" xfId="38451"/>
    <cellStyle name="输入 2 2 3 6" xfId="16611"/>
    <cellStyle name="输入 2 2 3 6 2" xfId="24274"/>
    <cellStyle name="输入 2 2 3 6 3" xfId="38363"/>
    <cellStyle name="输入 2 2 3 7" xfId="18931"/>
    <cellStyle name="输入 2 2 3 7 2" xfId="28817"/>
    <cellStyle name="输入 2 2 3 7 3" xfId="39565"/>
    <cellStyle name="输入 2 2 3 8" xfId="43948"/>
    <cellStyle name="输入 2 2 4" xfId="4769"/>
    <cellStyle name="输入 2 2 4 2" xfId="5196"/>
    <cellStyle name="输入 2 2 4 2 2" xfId="31523"/>
    <cellStyle name="输入 2 2 4 3" xfId="11051"/>
    <cellStyle name="输入 2 2 4 3 2" xfId="25837"/>
    <cellStyle name="输入 2 2 4 3 3" xfId="30533"/>
    <cellStyle name="输入 2 2 4 4" xfId="13147"/>
    <cellStyle name="输入 2 2 4 4 2" xfId="21214"/>
    <cellStyle name="输入 2 2 4 4 3" xfId="37222"/>
    <cellStyle name="输入 2 2 4 5" xfId="15198"/>
    <cellStyle name="输入 2 2 4 5 2" xfId="26740"/>
    <cellStyle name="输入 2 2 4 5 3" xfId="40108"/>
    <cellStyle name="输入 2 2 4 6" xfId="16612"/>
    <cellStyle name="输入 2 2 4 6 2" xfId="26782"/>
    <cellStyle name="输入 2 2 4 6 3" xfId="36782"/>
    <cellStyle name="输入 2 2 4 7" xfId="18932"/>
    <cellStyle name="输入 2 2 4 7 2" xfId="28818"/>
    <cellStyle name="输入 2 2 4 7 3" xfId="36601"/>
    <cellStyle name="输入 2 2 4 8" xfId="39249"/>
    <cellStyle name="输入 2 2 5" xfId="4770"/>
    <cellStyle name="输入 2 2 5 2" xfId="5195"/>
    <cellStyle name="输入 2 2 5 2 2" xfId="34555"/>
    <cellStyle name="输入 2 2 5 3" xfId="11052"/>
    <cellStyle name="输入 2 2 5 3 2" xfId="23874"/>
    <cellStyle name="输入 2 2 5 3 3" xfId="38734"/>
    <cellStyle name="输入 2 2 5 4" xfId="13148"/>
    <cellStyle name="输入 2 2 5 4 2" xfId="22618"/>
    <cellStyle name="输入 2 2 5 4 3" xfId="41006"/>
    <cellStyle name="输入 2 2 5 5" xfId="15199"/>
    <cellStyle name="输入 2 2 5 5 2" xfId="26617"/>
    <cellStyle name="输入 2 2 5 5 3" xfId="37085"/>
    <cellStyle name="输入 2 2 5 6" xfId="16613"/>
    <cellStyle name="输入 2 2 5 6 2" xfId="19500"/>
    <cellStyle name="输入 2 2 5 6 3" xfId="36415"/>
    <cellStyle name="输入 2 2 5 7" xfId="18933"/>
    <cellStyle name="输入 2 2 5 7 2" xfId="28819"/>
    <cellStyle name="输入 2 2 5 7 3" xfId="41071"/>
    <cellStyle name="输入 2 2 5 8" xfId="39661"/>
    <cellStyle name="输入 2 2 6" xfId="4771"/>
    <cellStyle name="输入 2 2 6 2" xfId="5194"/>
    <cellStyle name="输入 2 2 6 2 2" xfId="36096"/>
    <cellStyle name="输入 2 2 6 3" xfId="11053"/>
    <cellStyle name="输入 2 2 6 3 2" xfId="28224"/>
    <cellStyle name="输入 2 2 6 3 3" xfId="37370"/>
    <cellStyle name="输入 2 2 6 4" xfId="13149"/>
    <cellStyle name="输入 2 2 6 4 2" xfId="19640"/>
    <cellStyle name="输入 2 2 6 4 3" xfId="33693"/>
    <cellStyle name="输入 2 2 6 5" xfId="15200"/>
    <cellStyle name="输入 2 2 6 5 2" xfId="22053"/>
    <cellStyle name="输入 2 2 6 5 3" xfId="41170"/>
    <cellStyle name="输入 2 2 6 6" xfId="16614"/>
    <cellStyle name="输入 2 2 6 6 2" xfId="25530"/>
    <cellStyle name="输入 2 2 6 6 3" xfId="32493"/>
    <cellStyle name="输入 2 2 6 7" xfId="18934"/>
    <cellStyle name="输入 2 2 6 7 2" xfId="28820"/>
    <cellStyle name="输入 2 2 6 7 3" xfId="32641"/>
    <cellStyle name="输入 2 2 6 8" xfId="37884"/>
    <cellStyle name="输入 2 2 7" xfId="4772"/>
    <cellStyle name="输入 2 2 7 2" xfId="5192"/>
    <cellStyle name="输入 2 2 7 2 2" xfId="37835"/>
    <cellStyle name="输入 2 2 7 3" xfId="11054"/>
    <cellStyle name="输入 2 2 7 3 2" xfId="20654"/>
    <cellStyle name="输入 2 2 7 3 3" xfId="34482"/>
    <cellStyle name="输入 2 2 7 4" xfId="13150"/>
    <cellStyle name="输入 2 2 7 4 2" xfId="22280"/>
    <cellStyle name="输入 2 2 7 4 3" xfId="42138"/>
    <cellStyle name="输入 2 2 7 5" xfId="15201"/>
    <cellStyle name="输入 2 2 7 5 2" xfId="23821"/>
    <cellStyle name="输入 2 2 7 5 3" xfId="33951"/>
    <cellStyle name="输入 2 2 7 6" xfId="16615"/>
    <cellStyle name="输入 2 2 7 6 2" xfId="28149"/>
    <cellStyle name="输入 2 2 7 6 3" xfId="31673"/>
    <cellStyle name="输入 2 2 7 7" xfId="18935"/>
    <cellStyle name="输入 2 2 7 7 2" xfId="28821"/>
    <cellStyle name="输入 2 2 7 7 3" xfId="42766"/>
    <cellStyle name="输入 2 2 7 8" xfId="42371"/>
    <cellStyle name="输入 2 2 8" xfId="5199"/>
    <cellStyle name="输入 2 2 8 2" xfId="39199"/>
    <cellStyle name="输入 2 2 9" xfId="11048"/>
    <cellStyle name="输入 2 2 9 2" xfId="20985"/>
    <cellStyle name="输入 2 2 9 3" xfId="32240"/>
    <cellStyle name="输入 2 3" xfId="4773"/>
    <cellStyle name="输入 2 3 2" xfId="5191"/>
    <cellStyle name="输入 2 3 2 2" xfId="39200"/>
    <cellStyle name="输入 2 3 3" xfId="11055"/>
    <cellStyle name="输入 2 3 3 2" xfId="21568"/>
    <cellStyle name="输入 2 3 3 3" xfId="35520"/>
    <cellStyle name="输入 2 3 4" xfId="13151"/>
    <cellStyle name="输入 2 3 4 2" xfId="20139"/>
    <cellStyle name="输入 2 3 4 3" xfId="35251"/>
    <cellStyle name="输入 2 3 5" xfId="15202"/>
    <cellStyle name="输入 2 3 5 2" xfId="19399"/>
    <cellStyle name="输入 2 3 5 3" xfId="42363"/>
    <cellStyle name="输入 2 3 6" xfId="16616"/>
    <cellStyle name="输入 2 3 6 2" xfId="20539"/>
    <cellStyle name="输入 2 3 6 3" xfId="32960"/>
    <cellStyle name="输入 2 3 7" xfId="18936"/>
    <cellStyle name="输入 2 3 7 2" xfId="28822"/>
    <cellStyle name="输入 2 3 7 3" xfId="33170"/>
    <cellStyle name="输入 2 3 8" xfId="35480"/>
    <cellStyle name="输入 2 4" xfId="5200"/>
    <cellStyle name="输入 2 4 2" xfId="37834"/>
    <cellStyle name="输入 2 5" xfId="11047"/>
    <cellStyle name="输入 2 5 2" xfId="21250"/>
    <cellStyle name="输入 2 5 3" xfId="37380"/>
    <cellStyle name="输入 2 6" xfId="13143"/>
    <cellStyle name="输入 2 6 2" xfId="21653"/>
    <cellStyle name="输入 2 6 3" xfId="30148"/>
    <cellStyle name="输入 2 7" xfId="15194"/>
    <cellStyle name="输入 2 7 2" xfId="20679"/>
    <cellStyle name="输入 2 7 3" xfId="40307"/>
    <cellStyle name="输入 2 8" xfId="16608"/>
    <cellStyle name="输入 2 8 2" xfId="22590"/>
    <cellStyle name="输入 2 8 3" xfId="33466"/>
    <cellStyle name="输入 2 9" xfId="18928"/>
    <cellStyle name="输入 2 9 2" xfId="28814"/>
    <cellStyle name="输入 2 9 3" xfId="38169"/>
    <cellStyle name="输入 3" xfId="630"/>
    <cellStyle name="输入 3 10" xfId="34810"/>
    <cellStyle name="输入 3 2" xfId="4774"/>
    <cellStyle name="输入 3 2 10" xfId="13153"/>
    <cellStyle name="输入 3 2 10 2" xfId="24580"/>
    <cellStyle name="输入 3 2 10 3" xfId="33756"/>
    <cellStyle name="输入 3 2 11" xfId="15204"/>
    <cellStyle name="输入 3 2 11 2" xfId="24954"/>
    <cellStyle name="输入 3 2 11 3" xfId="40551"/>
    <cellStyle name="输入 3 2 12" xfId="16618"/>
    <cellStyle name="输入 3 2 12 2" xfId="27129"/>
    <cellStyle name="输入 3 2 12 3" xfId="38362"/>
    <cellStyle name="输入 3 2 13" xfId="18938"/>
    <cellStyle name="输入 3 2 13 2" xfId="28824"/>
    <cellStyle name="输入 3 2 13 3" xfId="29247"/>
    <cellStyle name="输入 3 2 14" xfId="43125"/>
    <cellStyle name="输入 3 2 2" xfId="4775"/>
    <cellStyle name="输入 3 2 2 2" xfId="5188"/>
    <cellStyle name="输入 3 2 2 2 2" xfId="31522"/>
    <cellStyle name="输入 3 2 2 3" xfId="11058"/>
    <cellStyle name="输入 3 2 2 3 2" xfId="28090"/>
    <cellStyle name="输入 3 2 2 3 3" xfId="38742"/>
    <cellStyle name="输入 3 2 2 4" xfId="13154"/>
    <cellStyle name="输入 3 2 2 4 2" xfId="25297"/>
    <cellStyle name="输入 3 2 2 4 3" xfId="32748"/>
    <cellStyle name="输入 3 2 2 5" xfId="15205"/>
    <cellStyle name="输入 3 2 2 5 2" xfId="24924"/>
    <cellStyle name="输入 3 2 2 5 3" xfId="33541"/>
    <cellStyle name="输入 3 2 2 6" xfId="16619"/>
    <cellStyle name="输入 3 2 2 6 2" xfId="26370"/>
    <cellStyle name="输入 3 2 2 6 3" xfId="36855"/>
    <cellStyle name="输入 3 2 2 7" xfId="18939"/>
    <cellStyle name="输入 3 2 2 7 2" xfId="28825"/>
    <cellStyle name="输入 3 2 2 7 3" xfId="41589"/>
    <cellStyle name="输入 3 2 2 8" xfId="36143"/>
    <cellStyle name="输入 3 2 3" xfId="4776"/>
    <cellStyle name="输入 3 2 3 2" xfId="5187"/>
    <cellStyle name="输入 3 2 3 2 2" xfId="34556"/>
    <cellStyle name="输入 3 2 3 3" xfId="11059"/>
    <cellStyle name="输入 3 2 3 3 2" xfId="23054"/>
    <cellStyle name="输入 3 2 3 3 3" xfId="37378"/>
    <cellStyle name="输入 3 2 3 4" xfId="13155"/>
    <cellStyle name="输入 3 2 3 4 2" xfId="26248"/>
    <cellStyle name="输入 3 2 3 4 3" xfId="30147"/>
    <cellStyle name="输入 3 2 3 5" xfId="15206"/>
    <cellStyle name="输入 3 2 3 5 2" xfId="19647"/>
    <cellStyle name="输入 3 2 3 5 3" xfId="42093"/>
    <cellStyle name="输入 3 2 3 6" xfId="16620"/>
    <cellStyle name="输入 3 2 3 6 2" xfId="20061"/>
    <cellStyle name="输入 3 2 3 6 3" xfId="35964"/>
    <cellStyle name="输入 3 2 3 7" xfId="18940"/>
    <cellStyle name="输入 3 2 3 7 2" xfId="28826"/>
    <cellStyle name="输入 3 2 3 7 3" xfId="38168"/>
    <cellStyle name="输入 3 2 3 8" xfId="42627"/>
    <cellStyle name="输入 3 2 4" xfId="4777"/>
    <cellStyle name="输入 3 2 4 2" xfId="5186"/>
    <cellStyle name="输入 3 2 4 2 2" xfId="36097"/>
    <cellStyle name="输入 3 2 4 3" xfId="11060"/>
    <cellStyle name="输入 3 2 4 3 2" xfId="20481"/>
    <cellStyle name="输入 3 2 4 3 3" xfId="34474"/>
    <cellStyle name="输入 3 2 4 4" xfId="13156"/>
    <cellStyle name="输入 3 2 4 4 2" xfId="25287"/>
    <cellStyle name="输入 3 2 4 4 3" xfId="40606"/>
    <cellStyle name="输入 3 2 4 5" xfId="15207"/>
    <cellStyle name="输入 3 2 4 5 2" xfId="26994"/>
    <cellStyle name="输入 3 2 4 5 3" xfId="32867"/>
    <cellStyle name="输入 3 2 4 6" xfId="16621"/>
    <cellStyle name="输入 3 2 4 6 2" xfId="25954"/>
    <cellStyle name="输入 3 2 4 6 3" xfId="32494"/>
    <cellStyle name="输入 3 2 4 7" xfId="18941"/>
    <cellStyle name="输入 3 2 4 7 2" xfId="28827"/>
    <cellStyle name="输入 3 2 4 7 3" xfId="42695"/>
    <cellStyle name="输入 3 2 4 8" xfId="34603"/>
    <cellStyle name="输入 3 2 5" xfId="4778"/>
    <cellStyle name="输入 3 2 5 2" xfId="5185"/>
    <cellStyle name="输入 3 2 5 2 2" xfId="35436"/>
    <cellStyle name="输入 3 2 5 3" xfId="11061"/>
    <cellStyle name="输入 3 2 5 3 2" xfId="25668"/>
    <cellStyle name="输入 3 2 5 3 3" xfId="35528"/>
    <cellStyle name="输入 3 2 5 4" xfId="13157"/>
    <cellStyle name="输入 3 2 5 4 2" xfId="20865"/>
    <cellStyle name="输入 3 2 5 4 3" xfId="38585"/>
    <cellStyle name="输入 3 2 5 5" xfId="15208"/>
    <cellStyle name="输入 3 2 5 5 2" xfId="27504"/>
    <cellStyle name="输入 3 2 5 5 3" xfId="29929"/>
    <cellStyle name="输入 3 2 5 6" xfId="16622"/>
    <cellStyle name="输入 3 2 5 6 2" xfId="23817"/>
    <cellStyle name="输入 3 2 5 6 3" xfId="31672"/>
    <cellStyle name="输入 3 2 5 7" xfId="18942"/>
    <cellStyle name="输入 3 2 5 7 2" xfId="28828"/>
    <cellStyle name="输入 3 2 5 7 3" xfId="36613"/>
    <cellStyle name="输入 3 2 5 8" xfId="31911"/>
    <cellStyle name="输入 3 2 6" xfId="4779"/>
    <cellStyle name="输入 3 2 6 2" xfId="5184"/>
    <cellStyle name="输入 3 2 6 2 2" xfId="37836"/>
    <cellStyle name="输入 3 2 6 3" xfId="11062"/>
    <cellStyle name="输入 3 2 6 3 2" xfId="24308"/>
    <cellStyle name="输入 3 2 6 3 3" xfId="34034"/>
    <cellStyle name="输入 3 2 6 4" xfId="13158"/>
    <cellStyle name="输入 3 2 6 4 2" xfId="23578"/>
    <cellStyle name="输入 3 2 6 4 3" xfId="39867"/>
    <cellStyle name="输入 3 2 6 5" xfId="15209"/>
    <cellStyle name="输入 3 2 6 5 2" xfId="28099"/>
    <cellStyle name="输入 3 2 6 5 3" xfId="41520"/>
    <cellStyle name="输入 3 2 6 6" xfId="16623"/>
    <cellStyle name="输入 3 2 6 6 2" xfId="19950"/>
    <cellStyle name="输入 3 2 6 6 3" xfId="32961"/>
    <cellStyle name="输入 3 2 6 7" xfId="18943"/>
    <cellStyle name="输入 3 2 6 7 2" xfId="28829"/>
    <cellStyle name="输入 3 2 6 7 3" xfId="40502"/>
    <cellStyle name="输入 3 2 6 8" xfId="31247"/>
    <cellStyle name="输入 3 2 7" xfId="4780"/>
    <cellStyle name="输入 3 2 7 2" xfId="5183"/>
    <cellStyle name="输入 3 2 7 2 2" xfId="39201"/>
    <cellStyle name="输入 3 2 7 3" xfId="11063"/>
    <cellStyle name="输入 3 2 7 3 2" xfId="24088"/>
    <cellStyle name="输入 3 2 7 3 3" xfId="32437"/>
    <cellStyle name="输入 3 2 7 4" xfId="13159"/>
    <cellStyle name="输入 3 2 7 4 2" xfId="20549"/>
    <cellStyle name="输入 3 2 7 4 3" xfId="37221"/>
    <cellStyle name="输入 3 2 7 5" xfId="15210"/>
    <cellStyle name="输入 3 2 7 5 2" xfId="26153"/>
    <cellStyle name="输入 3 2 7 5 3" xfId="38450"/>
    <cellStyle name="输入 3 2 7 6" xfId="16624"/>
    <cellStyle name="输入 3 2 7 6 2" xfId="22740"/>
    <cellStyle name="输入 3 2 7 6 3" xfId="29441"/>
    <cellStyle name="输入 3 2 7 7" xfId="18944"/>
    <cellStyle name="输入 3 2 7 7 2" xfId="28830"/>
    <cellStyle name="输入 3 2 7 7 3" xfId="36602"/>
    <cellStyle name="输入 3 2 7 8" xfId="43947"/>
    <cellStyle name="输入 3 2 8" xfId="5189"/>
    <cellStyle name="输入 3 2 8 2" xfId="31204"/>
    <cellStyle name="输入 3 2 9" xfId="11057"/>
    <cellStyle name="输入 3 2 9 2" xfId="24741"/>
    <cellStyle name="输入 3 2 9 3" xfId="32444"/>
    <cellStyle name="输入 3 3" xfId="4781"/>
    <cellStyle name="输入 3 3 2" xfId="9236"/>
    <cellStyle name="输入 3 3 2 2" xfId="43062"/>
    <cellStyle name="输入 3 3 3" xfId="11064"/>
    <cellStyle name="输入 3 3 3 2" xfId="23152"/>
    <cellStyle name="输入 3 3 3 3" xfId="30532"/>
    <cellStyle name="输入 3 3 4" xfId="13160"/>
    <cellStyle name="输入 3 3 4 2" xfId="25646"/>
    <cellStyle name="输入 3 3 4 3" xfId="41618"/>
    <cellStyle name="输入 3 3 5" xfId="15211"/>
    <cellStyle name="输入 3 3 5 2" xfId="20216"/>
    <cellStyle name="输入 3 3 5 3" xfId="41901"/>
    <cellStyle name="输入 3 3 6" xfId="16625"/>
    <cellStyle name="输入 3 3 6 2" xfId="23426"/>
    <cellStyle name="输入 3 3 6 3" xfId="38361"/>
    <cellStyle name="输入 3 3 7" xfId="18945"/>
    <cellStyle name="输入 3 3 7 2" xfId="28831"/>
    <cellStyle name="输入 3 3 7 3" xfId="40275"/>
    <cellStyle name="输入 3 3 8" xfId="39248"/>
    <cellStyle name="输入 3 4" xfId="5190"/>
    <cellStyle name="输入 3 4 2" xfId="42155"/>
    <cellStyle name="输入 3 5" xfId="11056"/>
    <cellStyle name="输入 3 5 2" xfId="21790"/>
    <cellStyle name="输入 3 5 3" xfId="34026"/>
    <cellStyle name="输入 3 6" xfId="13152"/>
    <cellStyle name="输入 3 6 2" xfId="27101"/>
    <cellStyle name="输入 3 6 3" xfId="42672"/>
    <cellStyle name="输入 3 7" xfId="15203"/>
    <cellStyle name="输入 3 7 2" xfId="21806"/>
    <cellStyle name="输入 3 7 3" xfId="35095"/>
    <cellStyle name="输入 3 8" xfId="16617"/>
    <cellStyle name="输入 3 8 2" xfId="23110"/>
    <cellStyle name="输入 3 8 3" xfId="29442"/>
    <cellStyle name="输入 3 9" xfId="18937"/>
    <cellStyle name="输入 3 9 2" xfId="28823"/>
    <cellStyle name="输入 3 9 3" xfId="33151"/>
    <cellStyle name="输入 4" xfId="4782"/>
    <cellStyle name="输入 4 10" xfId="41401"/>
    <cellStyle name="输入 4 2" xfId="4783"/>
    <cellStyle name="输入 4 2 10" xfId="13162"/>
    <cellStyle name="输入 4 2 10 2" xfId="22830"/>
    <cellStyle name="输入 4 2 10 3" xfId="43492"/>
    <cellStyle name="输入 4 2 11" xfId="15213"/>
    <cellStyle name="输入 4 2 11 2" xfId="26024"/>
    <cellStyle name="输入 4 2 11 3" xfId="40860"/>
    <cellStyle name="输入 4 2 12" xfId="16627"/>
    <cellStyle name="输入 4 2 12 2" xfId="27499"/>
    <cellStyle name="输入 4 2 12 3" xfId="36416"/>
    <cellStyle name="输入 4 2 13" xfId="18947"/>
    <cellStyle name="输入 4 2 13 2" xfId="28833"/>
    <cellStyle name="输入 4 2 13 3" xfId="39471"/>
    <cellStyle name="输入 4 2 14" xfId="37883"/>
    <cellStyle name="输入 4 2 2" xfId="4784"/>
    <cellStyle name="输入 4 2 2 2" xfId="5181"/>
    <cellStyle name="输入 4 2 2 2 2" xfId="31205"/>
    <cellStyle name="输入 4 2 2 3" xfId="11067"/>
    <cellStyle name="输入 4 2 2 3 2" xfId="19701"/>
    <cellStyle name="输入 4 2 2 3 3" xfId="38741"/>
    <cellStyle name="输入 4 2 2 4" xfId="13163"/>
    <cellStyle name="输入 4 2 2 4 2" xfId="21174"/>
    <cellStyle name="输入 4 2 2 4 3" xfId="35250"/>
    <cellStyle name="输入 4 2 2 5" xfId="15214"/>
    <cellStyle name="输入 4 2 2 5 2" xfId="21765"/>
    <cellStyle name="输入 4 2 2 5 3" xfId="33952"/>
    <cellStyle name="输入 4 2 2 6" xfId="16628"/>
    <cellStyle name="输入 4 2 2 6 2" xfId="23809"/>
    <cellStyle name="输入 4 2 2 6 3" xfId="32495"/>
    <cellStyle name="输入 4 2 2 7" xfId="18948"/>
    <cellStyle name="输入 4 2 2 7 2" xfId="28834"/>
    <cellStyle name="输入 4 2 2 7 3" xfId="33169"/>
    <cellStyle name="输入 4 2 2 8" xfId="42291"/>
    <cellStyle name="输入 4 2 3" xfId="4785"/>
    <cellStyle name="输入 4 2 3 2" xfId="5180"/>
    <cellStyle name="输入 4 2 3 2 2" xfId="31521"/>
    <cellStyle name="输入 4 2 3 3" xfId="11068"/>
    <cellStyle name="输入 4 2 3 3 2" xfId="19995"/>
    <cellStyle name="输入 4 2 3 3 3" xfId="37377"/>
    <cellStyle name="输入 4 2 3 4" xfId="13164"/>
    <cellStyle name="输入 4 2 3 4 2" xfId="25709"/>
    <cellStyle name="输入 4 2 3 4 3" xfId="40474"/>
    <cellStyle name="输入 4 2 3 5" xfId="15215"/>
    <cellStyle name="输入 4 2 3 5 2" xfId="25576"/>
    <cellStyle name="输入 4 2 3 5 3" xfId="41107"/>
    <cellStyle name="输入 4 2 3 6" xfId="16629"/>
    <cellStyle name="输入 4 2 3 6 2" xfId="28211"/>
    <cellStyle name="输入 4 2 3 6 3" xfId="31671"/>
    <cellStyle name="输入 4 2 3 7" xfId="18949"/>
    <cellStyle name="输入 4 2 3 7 2" xfId="28835"/>
    <cellStyle name="输入 4 2 3 7 3" xfId="33152"/>
    <cellStyle name="输入 4 2 3 8" xfId="35479"/>
    <cellStyle name="输入 4 2 4" xfId="4786"/>
    <cellStyle name="输入 4 2 4 2" xfId="5179"/>
    <cellStyle name="输入 4 2 4 2 2" xfId="34557"/>
    <cellStyle name="输入 4 2 4 3" xfId="11069"/>
    <cellStyle name="输入 4 2 4 3 2" xfId="27380"/>
    <cellStyle name="输入 4 2 4 3 3" xfId="34475"/>
    <cellStyle name="输入 4 2 4 4" xfId="13165"/>
    <cellStyle name="输入 4 2 4 4 2" xfId="21631"/>
    <cellStyle name="输入 4 2 4 4 3" xfId="33755"/>
    <cellStyle name="输入 4 2 4 5" xfId="15216"/>
    <cellStyle name="输入 4 2 4 5 2" xfId="24619"/>
    <cellStyle name="输入 4 2 4 5 3" xfId="35094"/>
    <cellStyle name="输入 4 2 4 6" xfId="16630"/>
    <cellStyle name="输入 4 2 4 6 2" xfId="27880"/>
    <cellStyle name="输入 4 2 4 6 3" xfId="32962"/>
    <cellStyle name="输入 4 2 4 7" xfId="18950"/>
    <cellStyle name="输入 4 2 4 7 2" xfId="28836"/>
    <cellStyle name="输入 4 2 4 7 3" xfId="29246"/>
    <cellStyle name="输入 4 2 4 8" xfId="40023"/>
    <cellStyle name="输入 4 2 5" xfId="4787"/>
    <cellStyle name="输入 4 2 5 2" xfId="5178"/>
    <cellStyle name="输入 4 2 5 2 2" xfId="36098"/>
    <cellStyle name="输入 4 2 5 3" xfId="11070"/>
    <cellStyle name="输入 4 2 5 3 2" xfId="23092"/>
    <cellStyle name="输入 4 2 5 3 3" xfId="35527"/>
    <cellStyle name="输入 4 2 5 4" xfId="13166"/>
    <cellStyle name="输入 4 2 5 4 2" xfId="20360"/>
    <cellStyle name="输入 4 2 5 4 3" xfId="32749"/>
    <cellStyle name="输入 4 2 5 5" xfId="15217"/>
    <cellStyle name="输入 4 2 5 5 2" xfId="24080"/>
    <cellStyle name="输入 4 2 5 5 3" xfId="39948"/>
    <cellStyle name="输入 4 2 5 6" xfId="16631"/>
    <cellStyle name="输入 4 2 5 6 2" xfId="19977"/>
    <cellStyle name="输入 4 2 5 6 3" xfId="29440"/>
    <cellStyle name="输入 4 2 5 7" xfId="18951"/>
    <cellStyle name="输入 4 2 5 7 2" xfId="28837"/>
    <cellStyle name="输入 4 2 5 7 3" xfId="41151"/>
    <cellStyle name="输入 4 2 5 8" xfId="36142"/>
    <cellStyle name="输入 4 2 6" xfId="4788"/>
    <cellStyle name="输入 4 2 6 2" xfId="5177"/>
    <cellStyle name="输入 4 2 6 2 2" xfId="35437"/>
    <cellStyle name="输入 4 2 6 3" xfId="11071"/>
    <cellStyle name="输入 4 2 6 3 2" xfId="25350"/>
    <cellStyle name="输入 4 2 6 3 3" xfId="34033"/>
    <cellStyle name="输入 4 2 6 4" xfId="13167"/>
    <cellStyle name="输入 4 2 6 4 2" xfId="22721"/>
    <cellStyle name="输入 4 2 6 4 3" xfId="30146"/>
    <cellStyle name="输入 4 2 6 5" xfId="15218"/>
    <cellStyle name="输入 4 2 6 5 2" xfId="20039"/>
    <cellStyle name="输入 4 2 6 5 3" xfId="33540"/>
    <cellStyle name="输入 4 2 6 6" xfId="16632"/>
    <cellStyle name="输入 4 2 6 6 2" xfId="22272"/>
    <cellStyle name="输入 4 2 6 6 3" xfId="38360"/>
    <cellStyle name="输入 4 2 6 7" xfId="18952"/>
    <cellStyle name="输入 4 2 6 7 2" xfId="28838"/>
    <cellStyle name="输入 4 2 6 7 3" xfId="38167"/>
    <cellStyle name="输入 4 2 6 8" xfId="42746"/>
    <cellStyle name="输入 4 2 7" xfId="4789"/>
    <cellStyle name="输入 4 2 7 2" xfId="5176"/>
    <cellStyle name="输入 4 2 7 2 2" xfId="37837"/>
    <cellStyle name="输入 4 2 7 3" xfId="11072"/>
    <cellStyle name="输入 4 2 7 3 2" xfId="21287"/>
    <cellStyle name="输入 4 2 7 3 3" xfId="32438"/>
    <cellStyle name="输入 4 2 7 4" xfId="13168"/>
    <cellStyle name="输入 4 2 7 4 2" xfId="27065"/>
    <cellStyle name="输入 4 2 7 4 3" xfId="40305"/>
    <cellStyle name="输入 4 2 7 5" xfId="15219"/>
    <cellStyle name="输入 4 2 7 5 2" xfId="27689"/>
    <cellStyle name="输入 4 2 7 5 3" xfId="41818"/>
    <cellStyle name="输入 4 2 7 6" xfId="16633"/>
    <cellStyle name="输入 4 2 7 6 2" xfId="24986"/>
    <cellStyle name="输入 4 2 7 6 3" xfId="36780"/>
    <cellStyle name="输入 4 2 7 7" xfId="18953"/>
    <cellStyle name="输入 4 2 7 7 2" xfId="28839"/>
    <cellStyle name="输入 4 2 7 7 3" xfId="41294"/>
    <cellStyle name="输入 4 2 7 8" xfId="34602"/>
    <cellStyle name="输入 4 2 8" xfId="5182"/>
    <cellStyle name="输入 4 2 8 2" xfId="40715"/>
    <cellStyle name="输入 4 2 9" xfId="11066"/>
    <cellStyle name="输入 4 2 9 2" xfId="26791"/>
    <cellStyle name="输入 4 2 9 3" xfId="32443"/>
    <cellStyle name="输入 4 3" xfId="4790"/>
    <cellStyle name="输入 4 3 2" xfId="5175"/>
    <cellStyle name="输入 4 3 2 2" xfId="39202"/>
    <cellStyle name="输入 4 3 3" xfId="11073"/>
    <cellStyle name="输入 4 3 3 2" xfId="22351"/>
    <cellStyle name="输入 4 3 3 3" xfId="30531"/>
    <cellStyle name="输入 4 3 4" xfId="13169"/>
    <cellStyle name="输入 4 3 4 2" xfId="26245"/>
    <cellStyle name="输入 4 3 4 3" xfId="38584"/>
    <cellStyle name="输入 4 3 5" xfId="15220"/>
    <cellStyle name="输入 4 3 5 2" xfId="23264"/>
    <cellStyle name="输入 4 3 5 3" xfId="32868"/>
    <cellStyle name="输入 4 3 6" xfId="16634"/>
    <cellStyle name="输入 4 3 6 2" xfId="27439"/>
    <cellStyle name="输入 4 3 6 3" xfId="36417"/>
    <cellStyle name="输入 4 3 7" xfId="18954"/>
    <cellStyle name="输入 4 3 7 2" xfId="28840"/>
    <cellStyle name="输入 4 3 7 3" xfId="36612"/>
    <cellStyle name="输入 4 3 8" xfId="31912"/>
    <cellStyle name="输入 4 4" xfId="4845"/>
    <cellStyle name="输入 4 4 2" xfId="34596"/>
    <cellStyle name="输入 4 5" xfId="11065"/>
    <cellStyle name="输入 4 5 2" xfId="23171"/>
    <cellStyle name="输入 4 5 3" xfId="34027"/>
    <cellStyle name="输入 4 6" xfId="13161"/>
    <cellStyle name="输入 4 6 2" xfId="25546"/>
    <cellStyle name="输入 4 6 3" xfId="33694"/>
    <cellStyle name="输入 4 7" xfId="15212"/>
    <cellStyle name="输入 4 7 2" xfId="27306"/>
    <cellStyle name="输入 4 7 3" xfId="37084"/>
    <cellStyle name="输入 4 8" xfId="16626"/>
    <cellStyle name="输入 4 8 2" xfId="24577"/>
    <cellStyle name="输入 4 8 3" xfId="36781"/>
    <cellStyle name="输入 4 9" xfId="18946"/>
    <cellStyle name="输入 4 9 2" xfId="28832"/>
    <cellStyle name="输入 4 9 3" xfId="32642"/>
    <cellStyle name="输入 5" xfId="4791"/>
    <cellStyle name="输入 5 10" xfId="31246"/>
    <cellStyle name="输入 5 2" xfId="4792"/>
    <cellStyle name="输入 5 2 10" xfId="13171"/>
    <cellStyle name="输入 5 2 10 2" xfId="26933"/>
    <cellStyle name="输入 5 2 10 3" xfId="37220"/>
    <cellStyle name="输入 5 2 11" xfId="15222"/>
    <cellStyle name="输入 5 2 11 2" xfId="28025"/>
    <cellStyle name="输入 5 2 11 3" xfId="41311"/>
    <cellStyle name="输入 5 2 12" xfId="16636"/>
    <cellStyle name="输入 5 2 12 2" xfId="21779"/>
    <cellStyle name="输入 5 2 12 3" xfId="31670"/>
    <cellStyle name="输入 5 2 13" xfId="18956"/>
    <cellStyle name="输入 5 2 13 2" xfId="28842"/>
    <cellStyle name="输入 5 2 13 3" xfId="36603"/>
    <cellStyle name="输入 5 2 14" xfId="43946"/>
    <cellStyle name="输入 5 2 2" xfId="4793"/>
    <cellStyle name="输入 5 2 2 2" xfId="4844"/>
    <cellStyle name="输入 5 2 2 2 2" xfId="36136"/>
    <cellStyle name="输入 5 2 2 3" xfId="11076"/>
    <cellStyle name="输入 5 2 2 3 2" xfId="21677"/>
    <cellStyle name="输入 5 2 2 3 3" xfId="34476"/>
    <cellStyle name="输入 5 2 2 4" xfId="13172"/>
    <cellStyle name="输入 5 2 2 4 2" xfId="19169"/>
    <cellStyle name="输入 5 2 2 4 3" xfId="39906"/>
    <cellStyle name="输入 5 2 2 5" xfId="15223"/>
    <cellStyle name="输入 5 2 2 5 2" xfId="24748"/>
    <cellStyle name="输入 5 2 2 5 3" xfId="38449"/>
    <cellStyle name="输入 5 2 2 6" xfId="16637"/>
    <cellStyle name="输入 5 2 2 6 2" xfId="26126"/>
    <cellStyle name="输入 5 2 2 6 3" xfId="32963"/>
    <cellStyle name="输入 5 2 2 7" xfId="18957"/>
    <cellStyle name="输入 5 2 2 7 2" xfId="28843"/>
    <cellStyle name="输入 5 2 2 7 3" xfId="42991"/>
    <cellStyle name="输入 5 2 2 8" xfId="39247"/>
    <cellStyle name="输入 5 2 3" xfId="4794"/>
    <cellStyle name="输入 5 2 3 2" xfId="4843"/>
    <cellStyle name="输入 5 2 3 2 2" xfId="35473"/>
    <cellStyle name="输入 5 2 3 3" xfId="11077"/>
    <cellStyle name="输入 5 2 3 3 2" xfId="27591"/>
    <cellStyle name="输入 5 2 3 3 3" xfId="35526"/>
    <cellStyle name="输入 5 2 3 4" xfId="13173"/>
    <cellStyle name="输入 5 2 3 4 2" xfId="22608"/>
    <cellStyle name="输入 5 2 3 4 3" xfId="33695"/>
    <cellStyle name="输入 5 2 3 5" xfId="15224"/>
    <cellStyle name="输入 5 2 3 5 2" xfId="23225"/>
    <cellStyle name="输入 5 2 3 5 3" xfId="40310"/>
    <cellStyle name="输入 5 2 3 6" xfId="16638"/>
    <cellStyle name="输入 5 2 3 6 2" xfId="25553"/>
    <cellStyle name="输入 5 2 3 6 3" xfId="29439"/>
    <cellStyle name="输入 5 2 3 7" xfId="18958"/>
    <cellStyle name="输入 5 2 3 7 2" xfId="28844"/>
    <cellStyle name="输入 5 2 3 7 3" xfId="33365"/>
    <cellStyle name="输入 5 2 3 8" xfId="42479"/>
    <cellStyle name="输入 5 2 4" xfId="4795"/>
    <cellStyle name="输入 5 2 4 2" xfId="4842"/>
    <cellStyle name="输入 5 2 4 2 2" xfId="37877"/>
    <cellStyle name="输入 5 2 4 3" xfId="11078"/>
    <cellStyle name="输入 5 2 4 3 2" xfId="19959"/>
    <cellStyle name="输入 5 2 4 3 3" xfId="34032"/>
    <cellStyle name="输入 5 2 4 4" xfId="13174"/>
    <cellStyle name="输入 5 2 4 4 2" xfId="26934"/>
    <cellStyle name="输入 5 2 4 4 3" xfId="41764"/>
    <cellStyle name="输入 5 2 4 5" xfId="15225"/>
    <cellStyle name="输入 5 2 4 5 2" xfId="26072"/>
    <cellStyle name="输入 5 2 4 5 3" xfId="37083"/>
    <cellStyle name="输入 5 2 4 6" xfId="16639"/>
    <cellStyle name="输入 5 2 4 6 2" xfId="21742"/>
    <cellStyle name="输入 5 2 4 6 3" xfId="38359"/>
    <cellStyle name="输入 5 2 4 7" xfId="18959"/>
    <cellStyle name="输入 5 2 4 7 2" xfId="28845"/>
    <cellStyle name="输入 5 2 4 7 3" xfId="43438"/>
    <cellStyle name="输入 5 2 4 8" xfId="37882"/>
    <cellStyle name="输入 5 2 5" xfId="4796"/>
    <cellStyle name="输入 5 2 5 2" xfId="4841"/>
    <cellStyle name="输入 5 2 5 2 2" xfId="39242"/>
    <cellStyle name="输入 5 2 5 3" xfId="11079"/>
    <cellStyle name="输入 5 2 5 3 2" xfId="25383"/>
    <cellStyle name="输入 5 2 5 3 3" xfId="32439"/>
    <cellStyle name="输入 5 2 5 4" xfId="13175"/>
    <cellStyle name="输入 5 2 5 4 2" xfId="21317"/>
    <cellStyle name="输入 5 2 5 4 3" xfId="35249"/>
    <cellStyle name="输入 5 2 5 5" xfId="15226"/>
    <cellStyle name="输入 5 2 5 5 2" xfId="21155"/>
    <cellStyle name="输入 5 2 5 5 3" xfId="39838"/>
    <cellStyle name="输入 5 2 5 6" xfId="16640"/>
    <cellStyle name="输入 5 2 5 6 2" xfId="27727"/>
    <cellStyle name="输入 5 2 5 6 3" xfId="36779"/>
    <cellStyle name="输入 5 2 5 7" xfId="18960"/>
    <cellStyle name="输入 5 2 5 7 2" xfId="28846"/>
    <cellStyle name="输入 5 2 5 7 3" xfId="33168"/>
    <cellStyle name="输入 5 2 5 8" xfId="42147"/>
    <cellStyle name="输入 5 2 6" xfId="4797"/>
    <cellStyle name="输入 5 2 6 2" xfId="4840"/>
    <cellStyle name="输入 5 2 6 2 2" xfId="41038"/>
    <cellStyle name="输入 5 2 6 3" xfId="11080"/>
    <cellStyle name="输入 5 2 6 3 2" xfId="25135"/>
    <cellStyle name="输入 5 2 6 3 3" xfId="30530"/>
    <cellStyle name="输入 5 2 6 4" xfId="13176"/>
    <cellStyle name="输入 5 2 6 4 2" xfId="25912"/>
    <cellStyle name="输入 5 2 6 4 3" xfId="40975"/>
    <cellStyle name="输入 5 2 6 5" xfId="15227"/>
    <cellStyle name="输入 5 2 6 5 2" xfId="27635"/>
    <cellStyle name="输入 5 2 6 5 3" xfId="32020"/>
    <cellStyle name="输入 5 2 6 6" xfId="16641"/>
    <cellStyle name="输入 5 2 6 6 2" xfId="22561"/>
    <cellStyle name="输入 5 2 6 6 3" xfId="36418"/>
    <cellStyle name="输入 5 2 6 7" xfId="18961"/>
    <cellStyle name="输入 5 2 6 7 2" xfId="28847"/>
    <cellStyle name="输入 5 2 6 7 3" xfId="33153"/>
    <cellStyle name="输入 5 2 6 8" xfId="35478"/>
    <cellStyle name="输入 5 2 7" xfId="4798"/>
    <cellStyle name="输入 5 2 7 2" xfId="4839"/>
    <cellStyle name="输入 5 2 7 2 2" xfId="31242"/>
    <cellStyle name="输入 5 2 7 3" xfId="11081"/>
    <cellStyle name="输入 5 2 7 3 2" xfId="26062"/>
    <cellStyle name="输入 5 2 7 3 3" xfId="38739"/>
    <cellStyle name="输入 5 2 7 4" xfId="13177"/>
    <cellStyle name="输入 5 2 7 4 2" xfId="27925"/>
    <cellStyle name="输入 5 2 7 4 3" xfId="33754"/>
    <cellStyle name="输入 5 2 7 5" xfId="15228"/>
    <cellStyle name="输入 5 2 7 5 2" xfId="20533"/>
    <cellStyle name="输入 5 2 7 5 3" xfId="42787"/>
    <cellStyle name="输入 5 2 7 6" xfId="16642"/>
    <cellStyle name="输入 5 2 7 6 2" xfId="22668"/>
    <cellStyle name="输入 5 2 7 6 3" xfId="32497"/>
    <cellStyle name="输入 5 2 7 7" xfId="18962"/>
    <cellStyle name="输入 5 2 7 7 2" xfId="28848"/>
    <cellStyle name="输入 5 2 7 7 3" xfId="29245"/>
    <cellStyle name="输入 5 2 7 8" xfId="40070"/>
    <cellStyle name="输入 5 2 8" xfId="5173"/>
    <cellStyle name="输入 5 2 8 2" xfId="31206"/>
    <cellStyle name="输入 5 2 9" xfId="11075"/>
    <cellStyle name="输入 5 2 9 2" xfId="24911"/>
    <cellStyle name="输入 5 2 9 3" xfId="37376"/>
    <cellStyle name="输入 5 3" xfId="4799"/>
    <cellStyle name="输入 5 3 2" xfId="4838"/>
    <cellStyle name="输入 5 3 2 2" xfId="33452"/>
    <cellStyle name="输入 5 3 3" xfId="11082"/>
    <cellStyle name="输入 5 3 3 2" xfId="24588"/>
    <cellStyle name="输入 5 3 3 3" xfId="37375"/>
    <cellStyle name="输入 5 3 4" xfId="13178"/>
    <cellStyle name="输入 5 3 4 2" xfId="21925"/>
    <cellStyle name="输入 5 3 4 3" xfId="32750"/>
    <cellStyle name="输入 5 3 5" xfId="15229"/>
    <cellStyle name="输入 5 3 5 2" xfId="21745"/>
    <cellStyle name="输入 5 3 5 3" xfId="35093"/>
    <cellStyle name="输入 5 3 6" xfId="16643"/>
    <cellStyle name="输入 5 3 6 2" xfId="25729"/>
    <cellStyle name="输入 5 3 6 3" xfId="31669"/>
    <cellStyle name="输入 5 3 7" xfId="18963"/>
    <cellStyle name="输入 5 3 7 2" xfId="28849"/>
    <cellStyle name="输入 5 3 7 3" xfId="43501"/>
    <cellStyle name="输入 5 3 8" xfId="36141"/>
    <cellStyle name="输入 5 4" xfId="5174"/>
    <cellStyle name="输入 5 4 2" xfId="39728"/>
    <cellStyle name="输入 5 5" xfId="11074"/>
    <cellStyle name="输入 5 5 2" xfId="26186"/>
    <cellStyle name="输入 5 5 3" xfId="38740"/>
    <cellStyle name="输入 5 6" xfId="13170"/>
    <cellStyle name="输入 5 6 2" xfId="23177"/>
    <cellStyle name="输入 5 6 3" xfId="42344"/>
    <cellStyle name="输入 5 7" xfId="15221"/>
    <cellStyle name="输入 5 7 2" xfId="24494"/>
    <cellStyle name="输入 5 7 3" xfId="29928"/>
    <cellStyle name="输入 5 8" xfId="16635"/>
    <cellStyle name="输入 5 8 2" xfId="20280"/>
    <cellStyle name="输入 5 8 3" xfId="32496"/>
    <cellStyle name="输入 5 9" xfId="18955"/>
    <cellStyle name="输入 5 9 2" xfId="28841"/>
    <cellStyle name="输入 5 9 3" xfId="39501"/>
    <cellStyle name="输入 6" xfId="4800"/>
    <cellStyle name="输入 6 10" xfId="31245"/>
    <cellStyle name="输入 6 2" xfId="4801"/>
    <cellStyle name="输入 6 2 10" xfId="13180"/>
    <cellStyle name="输入 6 2 10 2" xfId="26242"/>
    <cellStyle name="输入 6 2 10 3" xfId="41627"/>
    <cellStyle name="输入 6 2 11" xfId="15231"/>
    <cellStyle name="输入 6 2 11 2" xfId="26630"/>
    <cellStyle name="输入 6 2 11 3" xfId="33539"/>
    <cellStyle name="输入 6 2 12" xfId="16645"/>
    <cellStyle name="输入 6 2 12 2" xfId="27684"/>
    <cellStyle name="输入 6 2 12 3" xfId="29438"/>
    <cellStyle name="输入 6 2 13" xfId="18965"/>
    <cellStyle name="输入 6 2 13 2" xfId="28851"/>
    <cellStyle name="输入 6 2 13 3" xfId="43239"/>
    <cellStyle name="输入 6 2 14" xfId="29143"/>
    <cellStyle name="输入 6 2 2" xfId="4802"/>
    <cellStyle name="输入 6 2 2 2" xfId="4835"/>
    <cellStyle name="输入 6 2 2 2 2" xfId="35474"/>
    <cellStyle name="输入 6 2 2 3" xfId="11085"/>
    <cellStyle name="输入 6 2 2 3 2" xfId="24854"/>
    <cellStyle name="输入 6 2 2 3 3" xfId="34031"/>
    <cellStyle name="输入 6 2 2 4" xfId="13181"/>
    <cellStyle name="输入 6 2 2 4 2" xfId="27818"/>
    <cellStyle name="输入 6 2 2 4 3" xfId="38583"/>
    <cellStyle name="输入 6 2 2 5" xfId="15232"/>
    <cellStyle name="输入 6 2 2 5 2" xfId="23401"/>
    <cellStyle name="输入 6 2 2 5 3" xfId="41849"/>
    <cellStyle name="输入 6 2 2 6" xfId="16646"/>
    <cellStyle name="输入 6 2 2 6 2" xfId="23454"/>
    <cellStyle name="输入 6 2 2 6 3" xfId="38358"/>
    <cellStyle name="输入 6 2 2 7" xfId="18966"/>
    <cellStyle name="输入 6 2 2 7 2" xfId="28852"/>
    <cellStyle name="输入 6 2 2 7 3" xfId="36611"/>
    <cellStyle name="输入 6 2 2 8" xfId="42094"/>
    <cellStyle name="输入 6 2 3" xfId="4803"/>
    <cellStyle name="输入 6 2 3 2" xfId="4834"/>
    <cellStyle name="输入 6 2 3 2 2" xfId="37878"/>
    <cellStyle name="输入 6 2 3 3" xfId="11086"/>
    <cellStyle name="输入 6 2 3 3 2" xfId="26341"/>
    <cellStyle name="输入 6 2 3 3 3" xfId="32440"/>
    <cellStyle name="输入 6 2 3 4" xfId="13182"/>
    <cellStyle name="输入 6 2 3 4 2" xfId="24432"/>
    <cellStyle name="输入 6 2 3 4 3" xfId="39976"/>
    <cellStyle name="输入 6 2 3 5" xfId="15233"/>
    <cellStyle name="输入 6 2 3 5 2" xfId="26292"/>
    <cellStyle name="输入 6 2 3 5 3" xfId="32869"/>
    <cellStyle name="输入 6 2 3 6" xfId="16647"/>
    <cellStyle name="输入 6 2 3 6 2" xfId="20663"/>
    <cellStyle name="输入 6 2 3 6 3" xfId="36778"/>
    <cellStyle name="输入 6 2 3 7" xfId="18967"/>
    <cellStyle name="输入 6 2 3 7 2" xfId="28853"/>
    <cellStyle name="输入 6 2 3 7 3" xfId="41189"/>
    <cellStyle name="输入 6 2 3 8" xfId="38159"/>
    <cellStyle name="输入 6 2 4" xfId="4804"/>
    <cellStyle name="输入 6 2 4 2" xfId="4833"/>
    <cellStyle name="输入 6 2 4 2 2" xfId="39243"/>
    <cellStyle name="输入 6 2 4 3" xfId="11087"/>
    <cellStyle name="输入 6 2 4 3 2" xfId="22401"/>
    <cellStyle name="输入 6 2 4 3 3" xfId="30529"/>
    <cellStyle name="输入 6 2 4 4" xfId="13183"/>
    <cellStyle name="输入 6 2 4 4 2" xfId="21685"/>
    <cellStyle name="输入 6 2 4 4 3" xfId="37219"/>
    <cellStyle name="输入 6 2 4 5" xfId="15234"/>
    <cellStyle name="输入 6 2 4 5 2" xfId="24902"/>
    <cellStyle name="输入 6 2 4 5 3" xfId="29927"/>
    <cellStyle name="输入 6 2 4 6" xfId="16648"/>
    <cellStyle name="输入 6 2 4 6 2" xfId="27085"/>
    <cellStyle name="输入 6 2 4 6 3" xfId="36419"/>
    <cellStyle name="输入 6 2 4 7" xfId="18968"/>
    <cellStyle name="输入 6 2 4 7 2" xfId="28854"/>
    <cellStyle name="输入 6 2 4 7 3" xfId="36604"/>
    <cellStyle name="输入 6 2 4 8" xfId="40248"/>
    <cellStyle name="输入 6 2 5" xfId="4805"/>
    <cellStyle name="输入 6 2 5 2" xfId="9235"/>
    <cellStyle name="输入 6 2 5 2 2" xfId="34924"/>
    <cellStyle name="输入 6 2 5 3" xfId="11088"/>
    <cellStyle name="输入 6 2 5 3 2" xfId="20416"/>
    <cellStyle name="输入 6 2 5 3 3" xfId="38738"/>
    <cellStyle name="输入 6 2 5 4" xfId="13184"/>
    <cellStyle name="输入 6 2 5 4 2" xfId="26899"/>
    <cellStyle name="输入 6 2 5 4 3" xfId="42420"/>
    <cellStyle name="输入 6 2 5 5" xfId="15235"/>
    <cellStyle name="输入 6 2 5 5 2" xfId="25942"/>
    <cellStyle name="输入 6 2 5 5 3" xfId="42702"/>
    <cellStyle name="输入 6 2 5 6" xfId="16649"/>
    <cellStyle name="输入 6 2 5 6 2" xfId="22450"/>
    <cellStyle name="输入 6 2 5 6 3" xfId="32498"/>
    <cellStyle name="输入 6 2 5 7" xfId="18969"/>
    <cellStyle name="输入 6 2 5 7 2" xfId="28855"/>
    <cellStyle name="输入 6 2 5 7 3" xfId="40616"/>
    <cellStyle name="输入 6 2 5 8" xfId="35167"/>
    <cellStyle name="输入 6 2 6" xfId="4806"/>
    <cellStyle name="输入 6 2 6 2" xfId="9234"/>
    <cellStyle name="输入 6 2 6 2 2" xfId="42769"/>
    <cellStyle name="输入 6 2 6 3" xfId="11089"/>
    <cellStyle name="输入 6 2 6 3 2" xfId="24712"/>
    <cellStyle name="输入 6 2 6 3 3" xfId="37374"/>
    <cellStyle name="输入 6 2 6 4" xfId="13185"/>
    <cellStyle name="输入 6 2 6 4 2" xfId="22274"/>
    <cellStyle name="输入 6 2 6 4 3" xfId="33696"/>
    <cellStyle name="输入 6 2 6 5" xfId="15236"/>
    <cellStyle name="输入 6 2 6 5 2" xfId="23283"/>
    <cellStyle name="输入 6 2 6 5 3" xfId="38448"/>
    <cellStyle name="输入 6 2 6 6" xfId="16650"/>
    <cellStyle name="输入 6 2 6 6 2" xfId="24592"/>
    <cellStyle name="输入 6 2 6 6 3" xfId="29437"/>
    <cellStyle name="输入 6 2 6 7" xfId="18970"/>
    <cellStyle name="输入 6 2 6 7 2" xfId="28856"/>
    <cellStyle name="输入 6 2 6 7 3" xfId="34828"/>
    <cellStyle name="输入 6 2 6 8" xfId="42307"/>
    <cellStyle name="输入 6 2 7" xfId="4807"/>
    <cellStyle name="输入 6 2 7 2" xfId="4832"/>
    <cellStyle name="输入 6 2 7 2 2" xfId="42656"/>
    <cellStyle name="输入 6 2 7 3" xfId="11090"/>
    <cellStyle name="输入 6 2 7 3 2" xfId="19117"/>
    <cellStyle name="输入 6 2 7 3 3" xfId="34478"/>
    <cellStyle name="输入 6 2 7 4" xfId="13186"/>
    <cellStyle name="输入 6 2 7 4 2" xfId="23632"/>
    <cellStyle name="输入 6 2 7 4 3" xfId="43574"/>
    <cellStyle name="输入 6 2 7 5" xfId="15237"/>
    <cellStyle name="输入 6 2 7 5 2" xfId="25615"/>
    <cellStyle name="输入 6 2 7 5 3" xfId="40903"/>
    <cellStyle name="输入 6 2 7 6" xfId="16651"/>
    <cellStyle name="输入 6 2 7 6 2" xfId="25119"/>
    <cellStyle name="输入 6 2 7 6 3" xfId="29436"/>
    <cellStyle name="输入 6 2 7 7" xfId="18971"/>
    <cellStyle name="输入 6 2 7 7 2" xfId="28857"/>
    <cellStyle name="输入 6 2 7 7 3" xfId="39924"/>
    <cellStyle name="输入 6 2 7 8" xfId="36813"/>
    <cellStyle name="输入 6 2 8" xfId="4836"/>
    <cellStyle name="输入 6 2 8 2" xfId="36137"/>
    <cellStyle name="输入 6 2 9" xfId="11084"/>
    <cellStyle name="输入 6 2 9 2" xfId="27834"/>
    <cellStyle name="输入 6 2 9 3" xfId="35525"/>
    <cellStyle name="输入 6 3" xfId="4808"/>
    <cellStyle name="输入 6 3 2" xfId="4831"/>
    <cellStyle name="输入 6 3 2 2" xfId="31243"/>
    <cellStyle name="输入 6 3 3" xfId="11091"/>
    <cellStyle name="输入 6 3 3 2" xfId="19038"/>
    <cellStyle name="输入 6 3 3 3" xfId="35524"/>
    <cellStyle name="输入 6 3 4" xfId="13187"/>
    <cellStyle name="输入 6 3 4 2" xfId="24460"/>
    <cellStyle name="输入 6 3 4 3" xfId="35248"/>
    <cellStyle name="输入 6 3 5" xfId="15238"/>
    <cellStyle name="输入 6 3 5 2" xfId="19812"/>
    <cellStyle name="输入 6 3 5 3" xfId="37082"/>
    <cellStyle name="输入 6 3 6" xfId="16652"/>
    <cellStyle name="输入 6 3 6 2" xfId="21149"/>
    <cellStyle name="输入 6 3 6 3" xfId="38127"/>
    <cellStyle name="输入 6 3 7" xfId="18972"/>
    <cellStyle name="输入 6 3 7 2" xfId="28858"/>
    <cellStyle name="输入 6 3 7 3" xfId="33167"/>
    <cellStyle name="输入 6 3 8" xfId="40596"/>
    <cellStyle name="输入 6 4" xfId="4837"/>
    <cellStyle name="输入 6 4 2" xfId="34597"/>
    <cellStyle name="输入 6 5" xfId="11083"/>
    <cellStyle name="输入 6 5 2" xfId="23710"/>
    <cellStyle name="输入 6 5 3" xfId="34477"/>
    <cellStyle name="输入 6 6" xfId="13179"/>
    <cellStyle name="输入 6 6 2" xfId="19175"/>
    <cellStyle name="输入 6 6 3" xfId="30145"/>
    <cellStyle name="输入 6 7" xfId="15230"/>
    <cellStyle name="输入 6 7 2" xfId="19789"/>
    <cellStyle name="输入 6 7 3" xfId="40163"/>
    <cellStyle name="输入 6 8" xfId="16644"/>
    <cellStyle name="输入 6 8 2" xfId="25697"/>
    <cellStyle name="输入 6 8 3" xfId="32964"/>
    <cellStyle name="输入 6 9" xfId="18964"/>
    <cellStyle name="输入 6 9 2" xfId="28850"/>
    <cellStyle name="输入 6 9 3" xfId="38166"/>
    <cellStyle name="输入 7" xfId="4809"/>
    <cellStyle name="输入 7 10" xfId="13188"/>
    <cellStyle name="输入 7 10 2" xfId="19237"/>
    <cellStyle name="输入 7 10 3" xfId="30144"/>
    <cellStyle name="输入 7 11" xfId="15239"/>
    <cellStyle name="输入 7 11 2" xfId="19479"/>
    <cellStyle name="输入 7 11 3" xfId="43392"/>
    <cellStyle name="输入 7 12" xfId="16653"/>
    <cellStyle name="输入 7 12 2" xfId="22903"/>
    <cellStyle name="输入 7 12 3" xfId="36769"/>
    <cellStyle name="输入 7 13" xfId="18973"/>
    <cellStyle name="输入 7 13 2" xfId="28859"/>
    <cellStyle name="输入 7 13 3" xfId="33154"/>
    <cellStyle name="输入 7 14" xfId="34431"/>
    <cellStyle name="输入 7 2" xfId="4810"/>
    <cellStyle name="输入 7 2 2" xfId="4830"/>
    <cellStyle name="输入 7 2 2 2" xfId="31512"/>
    <cellStyle name="输入 7 2 3" xfId="11093"/>
    <cellStyle name="输入 7 2 3 2" xfId="24642"/>
    <cellStyle name="输入 7 2 3 3" xfId="32441"/>
    <cellStyle name="输入 7 2 4" xfId="13189"/>
    <cellStyle name="输入 7 2 4 2" xfId="27419"/>
    <cellStyle name="输入 7 2 4 3" xfId="29097"/>
    <cellStyle name="输入 7 2 5" xfId="15240"/>
    <cellStyle name="输入 7 2 5 2" xfId="25586"/>
    <cellStyle name="输入 7 2 5 3" xfId="33953"/>
    <cellStyle name="输入 7 2 6" xfId="16654"/>
    <cellStyle name="输入 7 2 6 2" xfId="22846"/>
    <cellStyle name="输入 7 2 6 3" xfId="36428"/>
    <cellStyle name="输入 7 2 7" xfId="18974"/>
    <cellStyle name="输入 7 2 7 2" xfId="28860"/>
    <cellStyle name="输入 7 2 7 3" xfId="29244"/>
    <cellStyle name="输入 7 2 8" xfId="41957"/>
    <cellStyle name="输入 7 3" xfId="4811"/>
    <cellStyle name="输入 7 3 2" xfId="4829"/>
    <cellStyle name="输入 7 3 2 2" xfId="34598"/>
    <cellStyle name="输入 7 3 3" xfId="11094"/>
    <cellStyle name="输入 7 3 3 2" xfId="23814"/>
    <cellStyle name="输入 7 3 3 3" xfId="30528"/>
    <cellStyle name="输入 7 3 4" xfId="13190"/>
    <cellStyle name="输入 7 3 4 2" xfId="20436"/>
    <cellStyle name="输入 7 3 4 3" xfId="42357"/>
    <cellStyle name="输入 7 3 5" xfId="15241"/>
    <cellStyle name="输入 7 3 5 2" xfId="19724"/>
    <cellStyle name="输入 7 3 5 3" xfId="40738"/>
    <cellStyle name="输入 7 3 6" xfId="16655"/>
    <cellStyle name="输入 7 3 6 2" xfId="23057"/>
    <cellStyle name="输入 7 3 6 3" xfId="32505"/>
    <cellStyle name="输入 7 3 7" xfId="18975"/>
    <cellStyle name="输入 7 3 7 2" xfId="28861"/>
    <cellStyle name="输入 7 3 7 3" xfId="39745"/>
    <cellStyle name="输入 7 3 8" xfId="32031"/>
    <cellStyle name="输入 7 4" xfId="4812"/>
    <cellStyle name="输入 7 4 2" xfId="4828"/>
    <cellStyle name="输入 7 4 2 2" xfId="36138"/>
    <cellStyle name="输入 7 4 3" xfId="11095"/>
    <cellStyle name="输入 7 4 3 2" xfId="27040"/>
    <cellStyle name="输入 7 4 3 3" xfId="38737"/>
    <cellStyle name="输入 7 4 4" xfId="13191"/>
    <cellStyle name="输入 7 4 4 2" xfId="22562"/>
    <cellStyle name="输入 7 4 4 3" xfId="38124"/>
    <cellStyle name="输入 7 4 5" xfId="15242"/>
    <cellStyle name="输入 7 4 5 2" xfId="26751"/>
    <cellStyle name="输入 7 4 5 3" xfId="35092"/>
    <cellStyle name="输入 7 4 6" xfId="16656"/>
    <cellStyle name="输入 7 4 6 2" xfId="25069"/>
    <cellStyle name="输入 7 4 6 3" xfId="33307"/>
    <cellStyle name="输入 7 4 7" xfId="18976"/>
    <cellStyle name="输入 7 4 7 2" xfId="28862"/>
    <cellStyle name="输入 7 4 7 3" xfId="38165"/>
    <cellStyle name="输入 7 4 8" xfId="29142"/>
    <cellStyle name="输入 7 5" xfId="4813"/>
    <cellStyle name="输入 7 5 2" xfId="4827"/>
    <cellStyle name="输入 7 5 2 2" xfId="35475"/>
    <cellStyle name="输入 7 5 3" xfId="11096"/>
    <cellStyle name="输入 7 5 3 2" xfId="27511"/>
    <cellStyle name="输入 7 5 3 3" xfId="37373"/>
    <cellStyle name="输入 7 5 4" xfId="13192"/>
    <cellStyle name="输入 7 5 4 2" xfId="23033"/>
    <cellStyle name="输入 7 5 4 3" xfId="42624"/>
    <cellStyle name="输入 7 5 5" xfId="15243"/>
    <cellStyle name="输入 7 5 5 2" xfId="19423"/>
    <cellStyle name="输入 7 5 5 3" xfId="40773"/>
    <cellStyle name="输入 7 5 6" xfId="16657"/>
    <cellStyle name="输入 7 5 6 2" xfId="27128"/>
    <cellStyle name="输入 7 5 6 3" xfId="32975"/>
    <cellStyle name="输入 7 5 7" xfId="18977"/>
    <cellStyle name="输入 7 5 7 2" xfId="28863"/>
    <cellStyle name="输入 7 5 7 3" xfId="40845"/>
    <cellStyle name="输入 7 5 8" xfId="33366"/>
    <cellStyle name="输入 7 6" xfId="4814"/>
    <cellStyle name="输入 7 6 2" xfId="9264"/>
    <cellStyle name="输入 7 6 2 2" xfId="29114"/>
    <cellStyle name="输入 7 6 3" xfId="11097"/>
    <cellStyle name="输入 7 6 3 2" xfId="26184"/>
    <cellStyle name="输入 7 6 3 3" xfId="34479"/>
    <cellStyle name="输入 7 6 4" xfId="13193"/>
    <cellStyle name="输入 7 6 4 2" xfId="27814"/>
    <cellStyle name="输入 7 6 4 3" xfId="37209"/>
    <cellStyle name="输入 7 6 5" xfId="15244"/>
    <cellStyle name="输入 7 6 5 2" xfId="19967"/>
    <cellStyle name="输入 7 6 5 3" xfId="33538"/>
    <cellStyle name="输入 7 6 6" xfId="16658"/>
    <cellStyle name="输入 7 6 6 2" xfId="22588"/>
    <cellStyle name="输入 7 6 6 3" xfId="38356"/>
    <cellStyle name="输入 7 6 7" xfId="18978"/>
    <cellStyle name="输入 7 6 7 2" xfId="28864"/>
    <cellStyle name="输入 7 6 7 3" xfId="36610"/>
    <cellStyle name="输入 7 6 8" xfId="34593"/>
    <cellStyle name="输入 7 7" xfId="4815"/>
    <cellStyle name="输入 7 7 2" xfId="9265"/>
    <cellStyle name="输入 7 7 2 2" xfId="28991"/>
    <cellStyle name="输入 7 7 3" xfId="11098"/>
    <cellStyle name="输入 7 7 3 2" xfId="22229"/>
    <cellStyle name="输入 7 7 3 3" xfId="35523"/>
    <cellStyle name="输入 7 7 4" xfId="13194"/>
    <cellStyle name="输入 7 7 4 2" xfId="25428"/>
    <cellStyle name="输入 7 7 4 3" xfId="42351"/>
    <cellStyle name="输入 7 7 5" xfId="15245"/>
    <cellStyle name="输入 7 7 5 2" xfId="24266"/>
    <cellStyle name="输入 7 7 5 3" xfId="43278"/>
    <cellStyle name="输入 7 7 6" xfId="16659"/>
    <cellStyle name="输入 7 7 6 2" xfId="26614"/>
    <cellStyle name="输入 7 7 6 3" xfId="36776"/>
    <cellStyle name="输入 7 7 7" xfId="18979"/>
    <cellStyle name="输入 7 7 7 2" xfId="28865"/>
    <cellStyle name="输入 7 7 7 3" xfId="43590"/>
    <cellStyle name="输入 7 7 8" xfId="31919"/>
    <cellStyle name="输入 7 8" xfId="9233"/>
    <cellStyle name="输入 7 8 2" xfId="37595"/>
    <cellStyle name="输入 7 9" xfId="11092"/>
    <cellStyle name="输入 7 9 2" xfId="24824"/>
    <cellStyle name="输入 7 9 3" xfId="34030"/>
    <cellStyle name="输入 8" xfId="4816"/>
    <cellStyle name="输入 8 10" xfId="13195"/>
    <cellStyle name="输入 8 10 2" xfId="26003"/>
    <cellStyle name="输入 8 10 3" xfId="33706"/>
    <cellStyle name="输入 8 11" xfId="15246"/>
    <cellStyle name="输入 8 11 2" xfId="24700"/>
    <cellStyle name="输入 8 11 3" xfId="32870"/>
    <cellStyle name="输入 8 12" xfId="16660"/>
    <cellStyle name="输入 8 12 2" xfId="26869"/>
    <cellStyle name="输入 8 12 3" xfId="36421"/>
    <cellStyle name="输入 8 13" xfId="18980"/>
    <cellStyle name="输入 8 13 2" xfId="28866"/>
    <cellStyle name="输入 8 13 3" xfId="36605"/>
    <cellStyle name="输入 8 14" xfId="40088"/>
    <cellStyle name="输入 8 2" xfId="4817"/>
    <cellStyle name="输入 8 2 2" xfId="9267"/>
    <cellStyle name="输入 8 2 2 2" xfId="30772"/>
    <cellStyle name="输入 8 2 3" xfId="11100"/>
    <cellStyle name="输入 8 2 3 2" xfId="27396"/>
    <cellStyle name="输入 8 2 3 3" xfId="31610"/>
    <cellStyle name="输入 8 2 4" xfId="13196"/>
    <cellStyle name="输入 8 2 4 2" xfId="24666"/>
    <cellStyle name="输入 8 2 4 3" xfId="39568"/>
    <cellStyle name="输入 8 2 5" xfId="15247"/>
    <cellStyle name="输入 8 2 5 2" xfId="27048"/>
    <cellStyle name="输入 8 2 5 3" xfId="29926"/>
    <cellStyle name="输入 8 2 6" xfId="16661"/>
    <cellStyle name="输入 8 2 6 2" xfId="21693"/>
    <cellStyle name="输入 8 2 6 3" xfId="32500"/>
    <cellStyle name="输入 8 2 7" xfId="18981"/>
    <cellStyle name="输入 8 2 7 2" xfId="28867"/>
    <cellStyle name="输入 8 2 7 3" xfId="41274"/>
    <cellStyle name="输入 8 2 8" xfId="39245"/>
    <cellStyle name="输入 8 3" xfId="4818"/>
    <cellStyle name="输入 8 3 2" xfId="9268"/>
    <cellStyle name="输入 8 3 2 2" xfId="30771"/>
    <cellStyle name="输入 8 3 3" xfId="11101"/>
    <cellStyle name="输入 8 3 3 2" xfId="27039"/>
    <cellStyle name="输入 8 3 3 3" xfId="30527"/>
    <cellStyle name="输入 8 3 4" xfId="13197"/>
    <cellStyle name="输入 8 3 4 2" xfId="25022"/>
    <cellStyle name="输入 8 3 4 3" xfId="35238"/>
    <cellStyle name="输入 8 3 5" xfId="15248"/>
    <cellStyle name="输入 8 3 5 2" xfId="21355"/>
    <cellStyle name="输入 8 3 5 3" xfId="41087"/>
    <cellStyle name="输入 8 3 6" xfId="16662"/>
    <cellStyle name="输入 8 3 6 2" xfId="27962"/>
    <cellStyle name="输入 8 3 6 3" xfId="33315"/>
    <cellStyle name="输入 8 3 7" xfId="18982"/>
    <cellStyle name="输入 8 3 7 2" xfId="28868"/>
    <cellStyle name="输入 8 3 7 3" xfId="32643"/>
    <cellStyle name="输入 8 3 8" xfId="37880"/>
    <cellStyle name="输入 8 4" xfId="4819"/>
    <cellStyle name="输入 8 4 2" xfId="9269"/>
    <cellStyle name="输入 8 4 2 2" xfId="30770"/>
    <cellStyle name="输入 8 4 3" xfId="11102"/>
    <cellStyle name="输入 8 4 3 2" xfId="26826"/>
    <cellStyle name="输入 8 4 3 3" xfId="38736"/>
    <cellStyle name="输入 8 4 4" xfId="13198"/>
    <cellStyle name="输入 8 4 4 2" xfId="19412"/>
    <cellStyle name="输入 8 4 4 3" xfId="42382"/>
    <cellStyle name="输入 8 4 5" xfId="15249"/>
    <cellStyle name="输入 8 4 5 2" xfId="20771"/>
    <cellStyle name="输入 8 4 5 3" xfId="38447"/>
    <cellStyle name="输入 8 4 6" xfId="16663"/>
    <cellStyle name="输入 8 4 6 2" xfId="24815"/>
    <cellStyle name="输入 8 4 6 3" xfId="32967"/>
    <cellStyle name="输入 8 4 7" xfId="18983"/>
    <cellStyle name="输入 8 4 7 2" xfId="28869"/>
    <cellStyle name="输入 8 4 7 3" xfId="41129"/>
    <cellStyle name="输入 8 4 8" xfId="35476"/>
    <cellStyle name="输入 8 5" xfId="4820"/>
    <cellStyle name="输入 8 5 2" xfId="9270"/>
    <cellStyle name="输入 8 5 2 2" xfId="30769"/>
    <cellStyle name="输入 8 5 3" xfId="11103"/>
    <cellStyle name="输入 8 5 3 2" xfId="21510"/>
    <cellStyle name="输入 8 5 3 3" xfId="37372"/>
    <cellStyle name="输入 8 5 4" xfId="13199"/>
    <cellStyle name="输入 8 5 4 2" xfId="28065"/>
    <cellStyle name="输入 8 5 4 3" xfId="33743"/>
    <cellStyle name="输入 8 5 5" xfId="15250"/>
    <cellStyle name="输入 8 5 5 2" xfId="26637"/>
    <cellStyle name="输入 8 5 5 3" xfId="43150"/>
    <cellStyle name="输入 8 5 6" xfId="16664"/>
    <cellStyle name="输入 8 5 6 2" xfId="20297"/>
    <cellStyle name="输入 8 5 6 3" xfId="29435"/>
    <cellStyle name="输入 8 5 7" xfId="18984"/>
    <cellStyle name="输入 8 5 7 2" xfId="28870"/>
    <cellStyle name="输入 8 5 7 3" xfId="33166"/>
    <cellStyle name="输入 8 5 8" xfId="36139"/>
    <cellStyle name="输入 8 6" xfId="4821"/>
    <cellStyle name="输入 8 6 2" xfId="9271"/>
    <cellStyle name="输入 8 6 2 2" xfId="30768"/>
    <cellStyle name="输入 8 6 3" xfId="11104"/>
    <cellStyle name="输入 8 6 3 2" xfId="25652"/>
    <cellStyle name="输入 8 6 3 3" xfId="34480"/>
    <cellStyle name="输入 8 6 4" xfId="13200"/>
    <cellStyle name="输入 8 6 4 2" xfId="25735"/>
    <cellStyle name="输入 8 6 4 3" xfId="32761"/>
    <cellStyle name="输入 8 6 5" xfId="15251"/>
    <cellStyle name="输入 8 6 5 2" xfId="19529"/>
    <cellStyle name="输入 8 6 5 3" xfId="37081"/>
    <cellStyle name="输入 8 6 6" xfId="16665"/>
    <cellStyle name="输入 8 6 6 2" xfId="20566"/>
    <cellStyle name="输入 8 6 6 3" xfId="33308"/>
    <cellStyle name="输入 8 6 7" xfId="18985"/>
    <cellStyle name="输入 8 6 7 2" xfId="28871"/>
    <cellStyle name="输入 8 6 7 3" xfId="33155"/>
    <cellStyle name="输入 8 6 8" xfId="34599"/>
    <cellStyle name="输入 8 7" xfId="4822"/>
    <cellStyle name="输入 8 7 2" xfId="9272"/>
    <cellStyle name="输入 8 7 2 2" xfId="30767"/>
    <cellStyle name="输入 8 7 3" xfId="11105"/>
    <cellStyle name="输入 8 7 3 2" xfId="19936"/>
    <cellStyle name="输入 8 7 3 3" xfId="35522"/>
    <cellStyle name="输入 8 7 4" xfId="13201"/>
    <cellStyle name="输入 8 7 4 2" xfId="24912"/>
    <cellStyle name="输入 8 7 4 3" xfId="40496"/>
    <cellStyle name="输入 8 7 5" xfId="15252"/>
    <cellStyle name="输入 8 7 5 2" xfId="28170"/>
    <cellStyle name="输入 8 7 5 3" xfId="42797"/>
    <cellStyle name="输入 8 7 6" xfId="16666"/>
    <cellStyle name="输入 8 7 6 2" xfId="21094"/>
    <cellStyle name="输入 8 7 6 3" xfId="32974"/>
    <cellStyle name="输入 8 7 7" xfId="18986"/>
    <cellStyle name="输入 8 7 7 2" xfId="28872"/>
    <cellStyle name="输入 8 7 7 3" xfId="29243"/>
    <cellStyle name="输入 8 7 8" xfId="31915"/>
    <cellStyle name="输入 8 8" xfId="9266"/>
    <cellStyle name="输入 8 8 2" xfId="28990"/>
    <cellStyle name="输入 8 9" xfId="11099"/>
    <cellStyle name="输入 8 9 2" xfId="24029"/>
    <cellStyle name="输入 8 9 3" xfId="34029"/>
    <cellStyle name="输入 9" xfId="5148"/>
    <cellStyle name="输入 9 2" xfId="41093"/>
    <cellStyle name="适中" xfId="631"/>
    <cellStyle name="链接单元格" xfId="63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BE5D6"/>
      <color rgb="FF5B9BD5"/>
      <color rgb="FFFCD5B4"/>
      <color rgb="FFB7DEE8"/>
      <color rgb="FFB7DEE7"/>
      <color rgb="FFD8E4BC"/>
      <color rgb="FFEFF2E6"/>
      <color rgb="FFFFE4DA"/>
      <color rgb="FF0066FF"/>
      <color rgb="FF93C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 Type="http://schemas.openxmlformats.org/officeDocument/2006/relationships/worksheet" Target="worksheets/sheet3.xml"/><Relationship Id="rId21" Type="http://schemas.openxmlformats.org/officeDocument/2006/relationships/externalLink" Target="externalLinks/externalLink1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10</xdr:col>
      <xdr:colOff>0</xdr:colOff>
      <xdr:row>24</xdr:row>
      <xdr:rowOff>0</xdr:rowOff>
    </xdr:to>
    <xdr:sp macro="" textlink="">
      <xdr:nvSpPr>
        <xdr:cNvPr id="2" name="正方形/長方形 1">
          <a:extLst>
            <a:ext uri="{FF2B5EF4-FFF2-40B4-BE49-F238E27FC236}">
              <a16:creationId xmlns:a16="http://schemas.microsoft.com/office/drawing/2014/main" xmlns="" id="{00000000-0008-0000-0200-000002000000}"/>
            </a:ext>
          </a:extLst>
        </xdr:cNvPr>
        <xdr:cNvSpPr/>
      </xdr:nvSpPr>
      <xdr:spPr>
        <a:xfrm>
          <a:off x="208206" y="1333500"/>
          <a:ext cx="2477844" cy="307657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en-US" altLang="ja-JP" sz="1000" b="0">
              <a:solidFill>
                <a:sysClr val="windowText" lastClr="000000"/>
              </a:solidFill>
              <a:effectLst/>
              <a:latin typeface="Meiryo UI" panose="020B0604030504040204" pitchFamily="50" charset="-128"/>
              <a:ea typeface="Meiryo UI" panose="020B0604030504040204" pitchFamily="50" charset="-128"/>
              <a:cs typeface="+mn-cs"/>
            </a:rPr>
            <a:t>【</a:t>
          </a:r>
          <a:r>
            <a:rPr kumimoji="1" lang="ja-JP" altLang="ja-JP" sz="1000" b="0">
              <a:solidFill>
                <a:sysClr val="windowText" lastClr="000000"/>
              </a:solidFill>
              <a:effectLst/>
              <a:latin typeface="Meiryo UI" panose="020B0604030504040204" pitchFamily="50" charset="-128"/>
              <a:ea typeface="Meiryo UI" panose="020B0604030504040204" pitchFamily="50" charset="-128"/>
              <a:cs typeface="+mn-cs"/>
            </a:rPr>
            <a:t>社内フロント</a:t>
          </a:r>
          <a:r>
            <a:rPr kumimoji="1" lang="en-US" altLang="ja-JP" sz="1000" b="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sz="1000" b="0">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10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50987</xdr:colOff>
      <xdr:row>7</xdr:row>
      <xdr:rowOff>0</xdr:rowOff>
    </xdr:from>
    <xdr:to>
      <xdr:col>40</xdr:col>
      <xdr:colOff>50987</xdr:colOff>
      <xdr:row>24</xdr:row>
      <xdr:rowOff>0</xdr:rowOff>
    </xdr:to>
    <xdr:sp macro="" textlink="">
      <xdr:nvSpPr>
        <xdr:cNvPr id="3" name="正方形/長方形 2">
          <a:extLst>
            <a:ext uri="{FF2B5EF4-FFF2-40B4-BE49-F238E27FC236}">
              <a16:creationId xmlns:a16="http://schemas.microsoft.com/office/drawing/2014/main" xmlns="" id="{00000000-0008-0000-0200-000003000000}"/>
            </a:ext>
          </a:extLst>
        </xdr:cNvPr>
        <xdr:cNvSpPr/>
      </xdr:nvSpPr>
      <xdr:spPr>
        <a:xfrm>
          <a:off x="2927537" y="1333500"/>
          <a:ext cx="5524500" cy="307657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en-US" altLang="ja-JP" sz="1000" b="0">
              <a:solidFill>
                <a:sysClr val="windowText" lastClr="000000"/>
              </a:solidFill>
              <a:effectLst/>
              <a:latin typeface="Meiryo UI" panose="020B0604030504040204" pitchFamily="50" charset="-128"/>
              <a:ea typeface="Meiryo UI" panose="020B0604030504040204" pitchFamily="50" charset="-128"/>
              <a:cs typeface="+mn-cs"/>
            </a:rPr>
            <a:t>【</a:t>
          </a:r>
          <a:r>
            <a:rPr kumimoji="1" lang="ja-JP" altLang="en-US" sz="1000" b="0">
              <a:solidFill>
                <a:sysClr val="windowText" lastClr="000000"/>
              </a:solidFill>
              <a:effectLst/>
              <a:latin typeface="Meiryo UI" panose="020B0604030504040204" pitchFamily="50" charset="-128"/>
              <a:ea typeface="Meiryo UI" panose="020B0604030504040204" pitchFamily="50" charset="-128"/>
              <a:cs typeface="+mn-cs"/>
            </a:rPr>
            <a:t>調達基盤</a:t>
          </a:r>
          <a:r>
            <a:rPr kumimoji="1" lang="en-US" altLang="ja-JP" sz="1000" b="0">
              <a:solidFill>
                <a:sysClr val="windowText" lastClr="000000"/>
              </a:solidFill>
              <a:effectLst/>
              <a:latin typeface="Meiryo UI" panose="020B0604030504040204" pitchFamily="50" charset="-128"/>
              <a:ea typeface="Meiryo UI" panose="020B0604030504040204" pitchFamily="50" charset="-128"/>
              <a:cs typeface="+mn-cs"/>
            </a:rPr>
            <a:t>/</a:t>
          </a:r>
          <a:r>
            <a:rPr kumimoji="1" lang="ja-JP" altLang="en-US" sz="1000" b="0">
              <a:solidFill>
                <a:sysClr val="windowText" lastClr="000000"/>
              </a:solidFill>
              <a:effectLst/>
              <a:latin typeface="Meiryo UI" panose="020B0604030504040204" pitchFamily="50" charset="-128"/>
              <a:ea typeface="Meiryo UI" panose="020B0604030504040204" pitchFamily="50" charset="-128"/>
              <a:cs typeface="+mn-cs"/>
            </a:rPr>
            <a:t>発注・在庫状況照会</a:t>
          </a:r>
          <a:r>
            <a:rPr kumimoji="1" lang="ja-JP" altLang="ja-JP" sz="1000" b="0">
              <a:solidFill>
                <a:sysClr val="windowText" lastClr="000000"/>
              </a:solidFill>
              <a:effectLst/>
              <a:latin typeface="Meiryo UI" panose="020B0604030504040204" pitchFamily="50" charset="-128"/>
              <a:ea typeface="Meiryo UI" panose="020B0604030504040204" pitchFamily="50" charset="-128"/>
              <a:cs typeface="+mn-cs"/>
            </a:rPr>
            <a:t>サービス</a:t>
          </a:r>
          <a:r>
            <a:rPr kumimoji="1" lang="en-US" altLang="ja-JP" sz="1000" b="0">
              <a:solidFill>
                <a:sysClr val="windowText" lastClr="000000"/>
              </a:solidFill>
              <a:effectLst/>
              <a:latin typeface="Meiryo UI" panose="020B0604030504040204" pitchFamily="50" charset="-128"/>
              <a:ea typeface="Meiryo UI" panose="020B0604030504040204" pitchFamily="50" charset="-128"/>
              <a:cs typeface="+mn-cs"/>
            </a:rPr>
            <a:t>】</a:t>
          </a:r>
          <a:endParaRPr lang="ja-JP" altLang="ja-JP" sz="1000" b="0">
            <a:solidFill>
              <a:sysClr val="windowText" lastClr="000000"/>
            </a:solidFill>
            <a:effectLst/>
            <a:latin typeface="Meiryo UI" panose="020B0604030504040204" pitchFamily="50" charset="-128"/>
            <a:ea typeface="Meiryo UI" panose="020B0604030504040204" pitchFamily="50" charset="-128"/>
          </a:endParaRPr>
        </a:p>
        <a:p>
          <a:pPr marL="0" indent="0" algn="l"/>
          <a:endParaRPr kumimoji="1" lang="ja-JP" altLang="en-US" sz="1000" b="0">
            <a:solidFill>
              <a:sysClr val="windowText" lastClr="000000"/>
            </a:solidFill>
            <a:latin typeface="Meiryo UI" panose="020B0604030504040204" pitchFamily="50" charset="-128"/>
            <a:ea typeface="Meiryo UI" panose="020B0604030504040204" pitchFamily="50" charset="-128"/>
            <a:cs typeface="+mn-cs"/>
          </a:endParaRPr>
        </a:p>
      </xdr:txBody>
    </xdr:sp>
    <xdr:clientData/>
  </xdr:twoCellAnchor>
  <xdr:twoCellAnchor>
    <xdr:from>
      <xdr:col>16</xdr:col>
      <xdr:colOff>69273</xdr:colOff>
      <xdr:row>14</xdr:row>
      <xdr:rowOff>0</xdr:rowOff>
    </xdr:from>
    <xdr:to>
      <xdr:col>21</xdr:col>
      <xdr:colOff>19050</xdr:colOff>
      <xdr:row>16</xdr:row>
      <xdr:rowOff>128803</xdr:rowOff>
    </xdr:to>
    <xdr:sp macro="" textlink="">
      <xdr:nvSpPr>
        <xdr:cNvPr id="5" name="正方形/長方形 4">
          <a:extLst>
            <a:ext uri="{FF2B5EF4-FFF2-40B4-BE49-F238E27FC236}">
              <a16:creationId xmlns:a16="http://schemas.microsoft.com/office/drawing/2014/main" xmlns="" id="{00000000-0008-0000-0200-000005000000}"/>
            </a:ext>
          </a:extLst>
        </xdr:cNvPr>
        <xdr:cNvSpPr/>
      </xdr:nvSpPr>
      <xdr:spPr>
        <a:xfrm>
          <a:off x="3898323" y="2600325"/>
          <a:ext cx="902277" cy="490753"/>
        </a:xfrm>
        <a:prstGeom prst="rect">
          <a:avLst/>
        </a:prstGeom>
        <a:solidFill>
          <a:schemeClr val="accent1">
            <a:lumMod val="20000"/>
            <a:lumOff val="8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部材商品逆引き照会</a:t>
          </a:r>
        </a:p>
      </xdr:txBody>
    </xdr:sp>
    <xdr:clientData/>
  </xdr:twoCellAnchor>
  <xdr:twoCellAnchor>
    <xdr:from>
      <xdr:col>7</xdr:col>
      <xdr:colOff>168330</xdr:colOff>
      <xdr:row>15</xdr:row>
      <xdr:rowOff>64402</xdr:rowOff>
    </xdr:from>
    <xdr:to>
      <xdr:col>16</xdr:col>
      <xdr:colOff>69273</xdr:colOff>
      <xdr:row>15</xdr:row>
      <xdr:rowOff>64843</xdr:rowOff>
    </xdr:to>
    <xdr:cxnSp macro="">
      <xdr:nvCxnSpPr>
        <xdr:cNvPr id="7" name="直線矢印コネクタ 6">
          <a:extLst>
            <a:ext uri="{FF2B5EF4-FFF2-40B4-BE49-F238E27FC236}">
              <a16:creationId xmlns:a16="http://schemas.microsoft.com/office/drawing/2014/main" xmlns="" id="{00000000-0008-0000-0200-000007000000}"/>
            </a:ext>
          </a:extLst>
        </xdr:cNvPr>
        <xdr:cNvCxnSpPr>
          <a:stCxn id="18" idx="3"/>
        </xdr:cNvCxnSpPr>
      </xdr:nvCxnSpPr>
      <xdr:spPr>
        <a:xfrm flipV="1">
          <a:off x="1711380" y="2845702"/>
          <a:ext cx="1615443" cy="4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15</xdr:row>
      <xdr:rowOff>64402</xdr:rowOff>
    </xdr:from>
    <xdr:to>
      <xdr:col>31</xdr:col>
      <xdr:colOff>180975</xdr:colOff>
      <xdr:row>18</xdr:row>
      <xdr:rowOff>174750</xdr:rowOff>
    </xdr:to>
    <xdr:cxnSp macro="">
      <xdr:nvCxnSpPr>
        <xdr:cNvPr id="10" name="カギ線コネクタ 79">
          <a:extLst>
            <a:ext uri="{FF2B5EF4-FFF2-40B4-BE49-F238E27FC236}">
              <a16:creationId xmlns:a16="http://schemas.microsoft.com/office/drawing/2014/main" xmlns="" id="{00000000-0008-0000-0200-00000A000000}"/>
            </a:ext>
          </a:extLst>
        </xdr:cNvPr>
        <xdr:cNvCxnSpPr>
          <a:stCxn id="5" idx="3"/>
        </xdr:cNvCxnSpPr>
      </xdr:nvCxnSpPr>
      <xdr:spPr>
        <a:xfrm>
          <a:off x="4800600" y="2845702"/>
          <a:ext cx="2066925" cy="653273"/>
        </a:xfrm>
        <a:prstGeom prst="bentConnector3">
          <a:avLst>
            <a:gd name="adj1" fmla="val 33871"/>
          </a:avLst>
        </a:prstGeom>
        <a:ln>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15</xdr:row>
      <xdr:rowOff>61913</xdr:rowOff>
    </xdr:from>
    <xdr:to>
      <xdr:col>32</xdr:col>
      <xdr:colOff>0</xdr:colOff>
      <xdr:row>15</xdr:row>
      <xdr:rowOff>64402</xdr:rowOff>
    </xdr:to>
    <xdr:cxnSp macro="">
      <xdr:nvCxnSpPr>
        <xdr:cNvPr id="11" name="カギ線コネクタ 93">
          <a:extLst>
            <a:ext uri="{FF2B5EF4-FFF2-40B4-BE49-F238E27FC236}">
              <a16:creationId xmlns:a16="http://schemas.microsoft.com/office/drawing/2014/main" xmlns="" id="{00000000-0008-0000-0200-00000B000000}"/>
            </a:ext>
          </a:extLst>
        </xdr:cNvPr>
        <xdr:cNvCxnSpPr>
          <a:stCxn id="5" idx="3"/>
          <a:endCxn id="23" idx="2"/>
        </xdr:cNvCxnSpPr>
      </xdr:nvCxnSpPr>
      <xdr:spPr>
        <a:xfrm flipV="1">
          <a:off x="4800600" y="2843213"/>
          <a:ext cx="2076450" cy="2489"/>
        </a:xfrm>
        <a:prstGeom prst="straightConnector1">
          <a:avLst/>
        </a:prstGeom>
        <a:ln>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11</xdr:row>
      <xdr:rowOff>160156</xdr:rowOff>
    </xdr:from>
    <xdr:to>
      <xdr:col>32</xdr:col>
      <xdr:colOff>0</xdr:colOff>
      <xdr:row>15</xdr:row>
      <xdr:rowOff>64402</xdr:rowOff>
    </xdr:to>
    <xdr:cxnSp macro="">
      <xdr:nvCxnSpPr>
        <xdr:cNvPr id="12" name="カギ線コネクタ 79">
          <a:extLst>
            <a:ext uri="{FF2B5EF4-FFF2-40B4-BE49-F238E27FC236}">
              <a16:creationId xmlns:a16="http://schemas.microsoft.com/office/drawing/2014/main" xmlns="" id="{00000000-0008-0000-0200-00000C000000}"/>
            </a:ext>
          </a:extLst>
        </xdr:cNvPr>
        <xdr:cNvCxnSpPr>
          <a:stCxn id="13" idx="2"/>
          <a:endCxn id="5" idx="3"/>
        </xdr:cNvCxnSpPr>
      </xdr:nvCxnSpPr>
      <xdr:spPr>
        <a:xfrm rot="10800000" flipV="1">
          <a:off x="4800600" y="2217556"/>
          <a:ext cx="2076450" cy="628146"/>
        </a:xfrm>
        <a:prstGeom prst="bentConnector3">
          <a:avLst>
            <a:gd name="adj1" fmla="val 66514"/>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11</xdr:row>
      <xdr:rowOff>0</xdr:rowOff>
    </xdr:from>
    <xdr:to>
      <xdr:col>37</xdr:col>
      <xdr:colOff>0</xdr:colOff>
      <xdr:row>12</xdr:row>
      <xdr:rowOff>139337</xdr:rowOff>
    </xdr:to>
    <xdr:sp macro="" textlink="">
      <xdr:nvSpPr>
        <xdr:cNvPr id="13" name="円柱 12">
          <a:extLst>
            <a:ext uri="{FF2B5EF4-FFF2-40B4-BE49-F238E27FC236}">
              <a16:creationId xmlns:a16="http://schemas.microsoft.com/office/drawing/2014/main" xmlns="" id="{00000000-0008-0000-0200-00000D000000}"/>
            </a:ext>
          </a:extLst>
        </xdr:cNvPr>
        <xdr:cNvSpPr/>
      </xdr:nvSpPr>
      <xdr:spPr>
        <a:xfrm>
          <a:off x="6877050" y="2057400"/>
          <a:ext cx="952500" cy="320312"/>
        </a:xfrm>
        <a:prstGeom prst="can">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部材構成品マスタ</a:t>
          </a:r>
        </a:p>
      </xdr:txBody>
    </xdr:sp>
    <xdr:clientData/>
  </xdr:twoCellAnchor>
  <xdr:twoCellAnchor>
    <xdr:from>
      <xdr:col>3</xdr:col>
      <xdr:colOff>133350</xdr:colOff>
      <xdr:row>14</xdr:row>
      <xdr:rowOff>52377</xdr:rowOff>
    </xdr:from>
    <xdr:to>
      <xdr:col>7</xdr:col>
      <xdr:colOff>168330</xdr:colOff>
      <xdr:row>16</xdr:row>
      <xdr:rowOff>77309</xdr:rowOff>
    </xdr:to>
    <xdr:sp macro="" textlink="">
      <xdr:nvSpPr>
        <xdr:cNvPr id="18" name="正方形/長方形 17">
          <a:extLst>
            <a:ext uri="{FF2B5EF4-FFF2-40B4-BE49-F238E27FC236}">
              <a16:creationId xmlns:a16="http://schemas.microsoft.com/office/drawing/2014/main" xmlns="" id="{00000000-0008-0000-0200-000012000000}"/>
            </a:ext>
          </a:extLst>
        </xdr:cNvPr>
        <xdr:cNvSpPr/>
      </xdr:nvSpPr>
      <xdr:spPr>
        <a:xfrm>
          <a:off x="895350" y="2652702"/>
          <a:ext cx="816030" cy="386882"/>
        </a:xfrm>
        <a:prstGeom prst="rect">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ysClr val="windowText" lastClr="000000"/>
              </a:solidFill>
              <a:latin typeface="Meiryo UI" pitchFamily="50" charset="-128"/>
              <a:ea typeface="Meiryo UI" pitchFamily="50" charset="-128"/>
              <a:cs typeface="Meiryo UI" pitchFamily="50" charset="-128"/>
            </a:rPr>
            <a:t>部材商品</a:t>
          </a:r>
          <a:endParaRPr lang="en-US" altLang="ja-JP" sz="800">
            <a:solidFill>
              <a:sysClr val="windowText" lastClr="000000"/>
            </a:solidFill>
            <a:latin typeface="Meiryo UI" pitchFamily="50" charset="-128"/>
            <a:ea typeface="Meiryo UI" pitchFamily="50" charset="-128"/>
            <a:cs typeface="Meiryo UI" pitchFamily="50" charset="-128"/>
          </a:endParaRPr>
        </a:p>
        <a:p>
          <a:pPr algn="ctr"/>
          <a:r>
            <a:rPr lang="ja-JP" altLang="en-US" sz="800">
              <a:solidFill>
                <a:sysClr val="windowText" lastClr="000000"/>
              </a:solidFill>
              <a:latin typeface="Meiryo UI" pitchFamily="50" charset="-128"/>
              <a:ea typeface="Meiryo UI" pitchFamily="50" charset="-128"/>
              <a:cs typeface="Meiryo UI" pitchFamily="50" charset="-128"/>
            </a:rPr>
            <a:t>逆引き</a:t>
          </a:r>
          <a:r>
            <a:rPr lang="zh-TW" altLang="en-US" sz="800">
              <a:solidFill>
                <a:sysClr val="windowText" lastClr="000000"/>
              </a:solidFill>
              <a:latin typeface="Meiryo UI" pitchFamily="50" charset="-128"/>
              <a:ea typeface="Meiryo UI" pitchFamily="50" charset="-128"/>
              <a:cs typeface="Meiryo UI" pitchFamily="50" charset="-128"/>
            </a:rPr>
            <a:t>照会</a:t>
          </a:r>
        </a:p>
      </xdr:txBody>
    </xdr:sp>
    <xdr:clientData/>
  </xdr:twoCellAnchor>
  <xdr:oneCellAnchor>
    <xdr:from>
      <xdr:col>4</xdr:col>
      <xdr:colOff>166229</xdr:colOff>
      <xdr:row>13</xdr:row>
      <xdr:rowOff>0</xdr:rowOff>
    </xdr:from>
    <xdr:ext cx="278114" cy="223186"/>
    <xdr:pic>
      <xdr:nvPicPr>
        <xdr:cNvPr id="19" name="図 18">
          <a:extLst>
            <a:ext uri="{FF2B5EF4-FFF2-40B4-BE49-F238E27FC236}">
              <a16:creationId xmlns:a16="http://schemas.microsoft.com/office/drawing/2014/main" xmlns="" id="{00000000-0008-0000-02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7779" y="2419350"/>
          <a:ext cx="278114" cy="223186"/>
        </a:xfrm>
        <a:prstGeom prst="rect">
          <a:avLst/>
        </a:prstGeom>
      </xdr:spPr>
    </xdr:pic>
    <xdr:clientData/>
  </xdr:oneCellAnchor>
  <xdr:twoCellAnchor>
    <xdr:from>
      <xdr:col>29</xdr:col>
      <xdr:colOff>3810</xdr:colOff>
      <xdr:row>11</xdr:row>
      <xdr:rowOff>26923</xdr:rowOff>
    </xdr:from>
    <xdr:to>
      <xdr:col>31</xdr:col>
      <xdr:colOff>66204</xdr:colOff>
      <xdr:row>12</xdr:row>
      <xdr:rowOff>114431</xdr:rowOff>
    </xdr:to>
    <xdr:sp macro="" textlink="">
      <xdr:nvSpPr>
        <xdr:cNvPr id="21" name="正方形/長方形 20">
          <a:extLst>
            <a:ext uri="{FF2B5EF4-FFF2-40B4-BE49-F238E27FC236}">
              <a16:creationId xmlns:a16="http://schemas.microsoft.com/office/drawing/2014/main" xmlns="" id="{00000000-0008-0000-0200-000015000000}"/>
            </a:ext>
          </a:extLst>
        </xdr:cNvPr>
        <xdr:cNvSpPr/>
      </xdr:nvSpPr>
      <xdr:spPr>
        <a:xfrm>
          <a:off x="6309360" y="2084323"/>
          <a:ext cx="443394" cy="268483"/>
        </a:xfrm>
        <a:prstGeom prst="rect">
          <a:avLst/>
        </a:prstGeom>
        <a:solidFill>
          <a:srgbClr val="FBE5D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ysClr val="windowText" lastClr="000000"/>
              </a:solidFill>
              <a:latin typeface="Meiryo UI" panose="020B0604030504040204" pitchFamily="50" charset="-128"/>
              <a:ea typeface="Meiryo UI" panose="020B0604030504040204" pitchFamily="50" charset="-128"/>
            </a:rPr>
            <a:t>API</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30480</xdr:colOff>
      <xdr:row>14</xdr:row>
      <xdr:rowOff>104896</xdr:rowOff>
    </xdr:from>
    <xdr:to>
      <xdr:col>31</xdr:col>
      <xdr:colOff>92874</xdr:colOff>
      <xdr:row>16</xdr:row>
      <xdr:rowOff>9728</xdr:rowOff>
    </xdr:to>
    <xdr:sp macro="" textlink="">
      <xdr:nvSpPr>
        <xdr:cNvPr id="22" name="正方形/長方形 21">
          <a:extLst>
            <a:ext uri="{FF2B5EF4-FFF2-40B4-BE49-F238E27FC236}">
              <a16:creationId xmlns:a16="http://schemas.microsoft.com/office/drawing/2014/main" xmlns="" id="{00000000-0008-0000-0200-000016000000}"/>
            </a:ext>
          </a:extLst>
        </xdr:cNvPr>
        <xdr:cNvSpPr/>
      </xdr:nvSpPr>
      <xdr:spPr>
        <a:xfrm>
          <a:off x="5574030" y="2705221"/>
          <a:ext cx="443394" cy="266782"/>
        </a:xfrm>
        <a:prstGeom prst="rect">
          <a:avLst/>
        </a:prstGeom>
        <a:solidFill>
          <a:srgbClr val="FBE5D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ysClr val="windowText" lastClr="000000"/>
              </a:solidFill>
              <a:latin typeface="Meiryo UI" panose="020B0604030504040204" pitchFamily="50" charset="-128"/>
              <a:ea typeface="Meiryo UI" panose="020B0604030504040204" pitchFamily="50" charset="-128"/>
            </a:rPr>
            <a:t>API</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32</xdr:col>
      <xdr:colOff>0</xdr:colOff>
      <xdr:row>14</xdr:row>
      <xdr:rowOff>95250</xdr:rowOff>
    </xdr:from>
    <xdr:to>
      <xdr:col>37</xdr:col>
      <xdr:colOff>0</xdr:colOff>
      <xdr:row>16</xdr:row>
      <xdr:rowOff>28575</xdr:rowOff>
    </xdr:to>
    <xdr:sp macro="" textlink="">
      <xdr:nvSpPr>
        <xdr:cNvPr id="23" name="円柱 22">
          <a:extLst>
            <a:ext uri="{FF2B5EF4-FFF2-40B4-BE49-F238E27FC236}">
              <a16:creationId xmlns:a16="http://schemas.microsoft.com/office/drawing/2014/main" xmlns="" id="{00000000-0008-0000-0200-000017000000}"/>
            </a:ext>
          </a:extLst>
        </xdr:cNvPr>
        <xdr:cNvSpPr/>
      </xdr:nvSpPr>
      <xdr:spPr>
        <a:xfrm>
          <a:off x="6877050" y="2695575"/>
          <a:ext cx="952500" cy="295275"/>
        </a:xfrm>
        <a:prstGeom prst="can">
          <a:avLst>
            <a:gd name="adj" fmla="val 26815"/>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商品マスタ</a:t>
          </a:r>
          <a:endParaRPr kumimoji="1" lang="en-US" altLang="ja-JP"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49</xdr:col>
      <xdr:colOff>14482</xdr:colOff>
      <xdr:row>4</xdr:row>
      <xdr:rowOff>13257</xdr:rowOff>
    </xdr:from>
    <xdr:to>
      <xdr:col>53</xdr:col>
      <xdr:colOff>116047</xdr:colOff>
      <xdr:row>5</xdr:row>
      <xdr:rowOff>158561</xdr:rowOff>
    </xdr:to>
    <xdr:sp macro="" textlink="">
      <xdr:nvSpPr>
        <xdr:cNvPr id="25" name="正方形/長方形 24">
          <a:extLst>
            <a:ext uri="{FF2B5EF4-FFF2-40B4-BE49-F238E27FC236}">
              <a16:creationId xmlns:a16="http://schemas.microsoft.com/office/drawing/2014/main" xmlns="" id="{00000000-0008-0000-0200-000019000000}"/>
            </a:ext>
          </a:extLst>
        </xdr:cNvPr>
        <xdr:cNvSpPr/>
      </xdr:nvSpPr>
      <xdr:spPr>
        <a:xfrm>
          <a:off x="10130032" y="784782"/>
          <a:ext cx="863565" cy="326279"/>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サービス</a:t>
          </a:r>
          <a:r>
            <a:rPr lang="en-US" altLang="ja-JP" sz="700">
              <a:solidFill>
                <a:schemeClr val="tx1"/>
              </a:solidFill>
              <a:latin typeface="Meiryo UI" pitchFamily="50" charset="-128"/>
              <a:ea typeface="Meiryo UI" pitchFamily="50" charset="-128"/>
              <a:cs typeface="Meiryo UI" pitchFamily="50" charset="-128"/>
            </a:rPr>
            <a:t>API</a:t>
          </a:r>
          <a:endParaRPr lang="ja-JP" altLang="en-US"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53</xdr:col>
      <xdr:colOff>146034</xdr:colOff>
      <xdr:row>4</xdr:row>
      <xdr:rowOff>8001</xdr:rowOff>
    </xdr:from>
    <xdr:to>
      <xdr:col>58</xdr:col>
      <xdr:colOff>41257</xdr:colOff>
      <xdr:row>5</xdr:row>
      <xdr:rowOff>153305</xdr:rowOff>
    </xdr:to>
    <xdr:sp macro="" textlink="">
      <xdr:nvSpPr>
        <xdr:cNvPr id="26" name="テキスト ボックス 108">
          <a:extLst>
            <a:ext uri="{FF2B5EF4-FFF2-40B4-BE49-F238E27FC236}">
              <a16:creationId xmlns:a16="http://schemas.microsoft.com/office/drawing/2014/main" xmlns="" id="{00000000-0008-0000-0200-00001A000000}"/>
            </a:ext>
          </a:extLst>
        </xdr:cNvPr>
        <xdr:cNvSpPr txBox="1"/>
      </xdr:nvSpPr>
      <xdr:spPr>
        <a:xfrm>
          <a:off x="11023584" y="779526"/>
          <a:ext cx="847723" cy="326279"/>
        </a:xfrm>
        <a:prstGeom prst="rect">
          <a:avLst/>
        </a:prstGeom>
        <a:solidFill>
          <a:srgbClr val="FBE5D6"/>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anose="020B0604030504040204" pitchFamily="50" charset="-128"/>
              <a:ea typeface="Meiryo UI" panose="020B0604030504040204" pitchFamily="50" charset="-128"/>
            </a:rPr>
            <a:t>他</a:t>
          </a:r>
          <a:r>
            <a:rPr lang="en-US" altLang="ja-JP" sz="700">
              <a:solidFill>
                <a:schemeClr val="tx1"/>
              </a:solidFill>
              <a:latin typeface="Meiryo UI" panose="020B0604030504040204" pitchFamily="50" charset="-128"/>
              <a:ea typeface="Meiryo UI" panose="020B0604030504040204" pitchFamily="50" charset="-128"/>
            </a:rPr>
            <a:t>MS API</a:t>
          </a:r>
          <a:endParaRPr lang="ja-JP" altLang="en-US" sz="7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44</xdr:col>
      <xdr:colOff>55116</xdr:colOff>
      <xdr:row>4</xdr:row>
      <xdr:rowOff>13257</xdr:rowOff>
    </xdr:from>
    <xdr:to>
      <xdr:col>48</xdr:col>
      <xdr:colOff>154863</xdr:colOff>
      <xdr:row>5</xdr:row>
      <xdr:rowOff>158561</xdr:rowOff>
    </xdr:to>
    <xdr:sp macro="" textlink="">
      <xdr:nvSpPr>
        <xdr:cNvPr id="27" name="正方形/長方形 26">
          <a:extLst>
            <a:ext uri="{FF2B5EF4-FFF2-40B4-BE49-F238E27FC236}">
              <a16:creationId xmlns:a16="http://schemas.microsoft.com/office/drawing/2014/main" xmlns="" id="{00000000-0008-0000-0200-00001B000000}"/>
            </a:ext>
          </a:extLst>
        </xdr:cNvPr>
        <xdr:cNvSpPr/>
      </xdr:nvSpPr>
      <xdr:spPr>
        <a:xfrm>
          <a:off x="9218166" y="784782"/>
          <a:ext cx="861747" cy="326279"/>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バッチ</a:t>
          </a:r>
          <a:r>
            <a:rPr lang="en-US" altLang="ja-JP" sz="700">
              <a:solidFill>
                <a:schemeClr val="tx1"/>
              </a:solidFill>
              <a:latin typeface="Meiryo UI" pitchFamily="50" charset="-128"/>
              <a:ea typeface="Meiryo UI" pitchFamily="50" charset="-128"/>
              <a:cs typeface="Meiryo UI" pitchFamily="50" charset="-128"/>
            </a:rPr>
            <a:t>/</a:t>
          </a:r>
          <a:r>
            <a:rPr lang="ja-JP" altLang="en-US" sz="700">
              <a:solidFill>
                <a:schemeClr val="tx1"/>
              </a:solidFill>
              <a:latin typeface="Meiryo UI" pitchFamily="50" charset="-128"/>
              <a:ea typeface="Meiryo UI" pitchFamily="50" charset="-128"/>
              <a:cs typeface="Meiryo UI" pitchFamily="50" charset="-128"/>
            </a:rPr>
            <a:t>画面</a:t>
          </a:r>
          <a:endParaRPr lang="en-US" altLang="ja-JP"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58</xdr:col>
      <xdr:colOff>119809</xdr:colOff>
      <xdr:row>3</xdr:row>
      <xdr:rowOff>193007</xdr:rowOff>
    </xdr:from>
    <xdr:to>
      <xdr:col>61</xdr:col>
      <xdr:colOff>85359</xdr:colOff>
      <xdr:row>5</xdr:row>
      <xdr:rowOff>158942</xdr:rowOff>
    </xdr:to>
    <xdr:sp macro="" textlink="">
      <xdr:nvSpPr>
        <xdr:cNvPr id="28" name="フローチャート: 磁気ディスク 27">
          <a:extLst>
            <a:ext uri="{FF2B5EF4-FFF2-40B4-BE49-F238E27FC236}">
              <a16:creationId xmlns:a16="http://schemas.microsoft.com/office/drawing/2014/main" xmlns="" id="{00000000-0008-0000-0200-00001C000000}"/>
            </a:ext>
          </a:extLst>
        </xdr:cNvPr>
        <xdr:cNvSpPr/>
      </xdr:nvSpPr>
      <xdr:spPr>
        <a:xfrm>
          <a:off x="11949859" y="764507"/>
          <a:ext cx="537050" cy="346935"/>
        </a:xfrm>
        <a:prstGeom prst="flowChartMagneticDisk">
          <a:avLst/>
        </a:prstGeom>
        <a:solidFill>
          <a:schemeClr val="accent6"/>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自領域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61</xdr:col>
      <xdr:colOff>151339</xdr:colOff>
      <xdr:row>3</xdr:row>
      <xdr:rowOff>198262</xdr:rowOff>
    </xdr:from>
    <xdr:to>
      <xdr:col>64</xdr:col>
      <xdr:colOff>116890</xdr:colOff>
      <xdr:row>5</xdr:row>
      <xdr:rowOff>164197</xdr:rowOff>
    </xdr:to>
    <xdr:sp macro="" textlink="">
      <xdr:nvSpPr>
        <xdr:cNvPr id="29" name="フローチャート: 磁気ディスク 28">
          <a:extLst>
            <a:ext uri="{FF2B5EF4-FFF2-40B4-BE49-F238E27FC236}">
              <a16:creationId xmlns:a16="http://schemas.microsoft.com/office/drawing/2014/main" xmlns="" id="{00000000-0008-0000-0200-00001D000000}"/>
            </a:ext>
          </a:extLst>
        </xdr:cNvPr>
        <xdr:cNvSpPr/>
      </xdr:nvSpPr>
      <xdr:spPr>
        <a:xfrm>
          <a:off x="12552889" y="769762"/>
          <a:ext cx="537051" cy="346935"/>
        </a:xfrm>
        <a:prstGeom prst="flowChartMagneticDisk">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他領域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41</xdr:col>
      <xdr:colOff>143608</xdr:colOff>
      <xdr:row>3</xdr:row>
      <xdr:rowOff>124556</xdr:rowOff>
    </xdr:from>
    <xdr:to>
      <xdr:col>65</xdr:col>
      <xdr:colOff>0</xdr:colOff>
      <xdr:row>6</xdr:row>
      <xdr:rowOff>0</xdr:rowOff>
    </xdr:to>
    <xdr:sp macro="" textlink="">
      <xdr:nvSpPr>
        <xdr:cNvPr id="30" name="正方形/長方形 29">
          <a:extLst>
            <a:ext uri="{FF2B5EF4-FFF2-40B4-BE49-F238E27FC236}">
              <a16:creationId xmlns:a16="http://schemas.microsoft.com/office/drawing/2014/main" xmlns="" id="{00000000-0008-0000-0200-00001E000000}"/>
            </a:ext>
          </a:extLst>
        </xdr:cNvPr>
        <xdr:cNvSpPr/>
      </xdr:nvSpPr>
      <xdr:spPr>
        <a:xfrm>
          <a:off x="8735158" y="696056"/>
          <a:ext cx="4428392" cy="456469"/>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800">
              <a:solidFill>
                <a:sysClr val="windowText" lastClr="000000"/>
              </a:solidFill>
              <a:latin typeface="Meiryo UI" panose="020B0604030504040204" pitchFamily="50" charset="-128"/>
              <a:ea typeface="Meiryo UI" panose="020B0604030504040204" pitchFamily="50" charset="-128"/>
            </a:rPr>
            <a:t>【</a:t>
          </a:r>
          <a:r>
            <a:rPr lang="ja-JP" altLang="en-US" sz="800">
              <a:solidFill>
                <a:sysClr val="windowText" lastClr="000000"/>
              </a:solidFill>
              <a:latin typeface="Meiryo UI" panose="020B0604030504040204" pitchFamily="50" charset="-128"/>
              <a:ea typeface="Meiryo UI" panose="020B0604030504040204" pitchFamily="50" charset="-128"/>
            </a:rPr>
            <a:t>凡例</a:t>
          </a:r>
          <a:r>
            <a:rPr lang="en-US" altLang="ja-JP" sz="800">
              <a:solidFill>
                <a:sysClr val="windowText" lastClr="000000"/>
              </a:solidFill>
              <a:latin typeface="Meiryo UI" panose="020B0604030504040204" pitchFamily="50" charset="-128"/>
              <a:ea typeface="Meiryo UI" panose="020B0604030504040204" pitchFamily="50" charset="-128"/>
            </a:rPr>
            <a:t>】</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104775</xdr:colOff>
      <xdr:row>10</xdr:row>
      <xdr:rowOff>161925</xdr:rowOff>
    </xdr:from>
    <xdr:to>
      <xdr:col>46</xdr:col>
      <xdr:colOff>85725</xdr:colOff>
      <xdr:row>12</xdr:row>
      <xdr:rowOff>161925</xdr:rowOff>
    </xdr:to>
    <xdr:sp macro="" textlink="">
      <xdr:nvSpPr>
        <xdr:cNvPr id="32" name="円柱 31">
          <a:extLst>
            <a:ext uri="{FF2B5EF4-FFF2-40B4-BE49-F238E27FC236}">
              <a16:creationId xmlns:a16="http://schemas.microsoft.com/office/drawing/2014/main" xmlns="" id="{00000000-0008-0000-0200-000020000000}"/>
            </a:ext>
          </a:extLst>
        </xdr:cNvPr>
        <xdr:cNvSpPr/>
      </xdr:nvSpPr>
      <xdr:spPr>
        <a:xfrm>
          <a:off x="8696325" y="2038350"/>
          <a:ext cx="933450" cy="361950"/>
        </a:xfrm>
        <a:prstGeom prst="can">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部材構成品マスタ</a:t>
          </a:r>
        </a:p>
      </xdr:txBody>
    </xdr:sp>
    <xdr:clientData/>
  </xdr:twoCellAnchor>
  <xdr:twoCellAnchor>
    <xdr:from>
      <xdr:col>41</xdr:col>
      <xdr:colOff>104775</xdr:colOff>
      <xdr:row>14</xdr:row>
      <xdr:rowOff>93889</xdr:rowOff>
    </xdr:from>
    <xdr:to>
      <xdr:col>46</xdr:col>
      <xdr:colOff>104775</xdr:colOff>
      <xdr:row>16</xdr:row>
      <xdr:rowOff>39461</xdr:rowOff>
    </xdr:to>
    <xdr:sp macro="" textlink="">
      <xdr:nvSpPr>
        <xdr:cNvPr id="33" name="円柱 32">
          <a:extLst>
            <a:ext uri="{FF2B5EF4-FFF2-40B4-BE49-F238E27FC236}">
              <a16:creationId xmlns:a16="http://schemas.microsoft.com/office/drawing/2014/main" xmlns="" id="{00000000-0008-0000-0200-000021000000}"/>
            </a:ext>
          </a:extLst>
        </xdr:cNvPr>
        <xdr:cNvSpPr/>
      </xdr:nvSpPr>
      <xdr:spPr>
        <a:xfrm>
          <a:off x="8696325" y="2694214"/>
          <a:ext cx="952500" cy="307522"/>
        </a:xfrm>
        <a:prstGeom prst="can">
          <a:avLst>
            <a:gd name="adj" fmla="val 26815"/>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商品マスタ</a:t>
          </a:r>
          <a:endParaRPr kumimoji="1" lang="en-US" altLang="ja-JP"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37</xdr:col>
      <xdr:colOff>0</xdr:colOff>
      <xdr:row>11</xdr:row>
      <xdr:rowOff>160156</xdr:rowOff>
    </xdr:from>
    <xdr:to>
      <xdr:col>41</xdr:col>
      <xdr:colOff>104775</xdr:colOff>
      <xdr:row>11</xdr:row>
      <xdr:rowOff>161925</xdr:rowOff>
    </xdr:to>
    <xdr:cxnSp macro="">
      <xdr:nvCxnSpPr>
        <xdr:cNvPr id="34" name="カギ線コネクタ 93">
          <a:extLst>
            <a:ext uri="{FF2B5EF4-FFF2-40B4-BE49-F238E27FC236}">
              <a16:creationId xmlns:a16="http://schemas.microsoft.com/office/drawing/2014/main" xmlns="" id="{00000000-0008-0000-0200-000022000000}"/>
            </a:ext>
          </a:extLst>
        </xdr:cNvPr>
        <xdr:cNvCxnSpPr>
          <a:stCxn id="13" idx="4"/>
          <a:endCxn id="32" idx="2"/>
        </xdr:cNvCxnSpPr>
      </xdr:nvCxnSpPr>
      <xdr:spPr>
        <a:xfrm>
          <a:off x="7829550" y="2217556"/>
          <a:ext cx="866775" cy="1769"/>
        </a:xfrm>
        <a:prstGeom prst="straightConnector1">
          <a:avLst/>
        </a:prstGeom>
        <a:ln>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15</xdr:row>
      <xdr:rowOff>61913</xdr:rowOff>
    </xdr:from>
    <xdr:to>
      <xdr:col>41</xdr:col>
      <xdr:colOff>104775</xdr:colOff>
      <xdr:row>15</xdr:row>
      <xdr:rowOff>66675</xdr:rowOff>
    </xdr:to>
    <xdr:cxnSp macro="">
      <xdr:nvCxnSpPr>
        <xdr:cNvPr id="35" name="カギ線コネクタ 93">
          <a:extLst>
            <a:ext uri="{FF2B5EF4-FFF2-40B4-BE49-F238E27FC236}">
              <a16:creationId xmlns:a16="http://schemas.microsoft.com/office/drawing/2014/main" xmlns="" id="{00000000-0008-0000-0200-000023000000}"/>
            </a:ext>
          </a:extLst>
        </xdr:cNvPr>
        <xdr:cNvCxnSpPr>
          <a:stCxn id="23" idx="4"/>
          <a:endCxn id="33" idx="2"/>
        </xdr:cNvCxnSpPr>
      </xdr:nvCxnSpPr>
      <xdr:spPr>
        <a:xfrm>
          <a:off x="7829550" y="2843213"/>
          <a:ext cx="866775" cy="4762"/>
        </a:xfrm>
        <a:prstGeom prst="straightConnector1">
          <a:avLst/>
        </a:prstGeom>
        <a:ln>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19051</xdr:colOff>
      <xdr:row>7</xdr:row>
      <xdr:rowOff>0</xdr:rowOff>
    </xdr:from>
    <xdr:to>
      <xdr:col>47</xdr:col>
      <xdr:colOff>1</xdr:colOff>
      <xdr:row>24</xdr:row>
      <xdr:rowOff>0</xdr:rowOff>
    </xdr:to>
    <xdr:sp macro="" textlink="">
      <xdr:nvSpPr>
        <xdr:cNvPr id="36" name="正方形/長方形 35">
          <a:extLst>
            <a:ext uri="{FF2B5EF4-FFF2-40B4-BE49-F238E27FC236}">
              <a16:creationId xmlns:a16="http://schemas.microsoft.com/office/drawing/2014/main" xmlns="" id="{00000000-0008-0000-0200-000024000000}"/>
            </a:ext>
          </a:extLst>
        </xdr:cNvPr>
        <xdr:cNvSpPr/>
      </xdr:nvSpPr>
      <xdr:spPr>
        <a:xfrm>
          <a:off x="8610601" y="1333500"/>
          <a:ext cx="1123950" cy="30765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00" b="0">
              <a:solidFill>
                <a:schemeClr val="tx1"/>
              </a:solidFill>
              <a:effectLst/>
              <a:latin typeface="Meiryo UI" panose="020B0604030504040204" pitchFamily="50" charset="-128"/>
              <a:ea typeface="Meiryo UI" panose="020B0604030504040204" pitchFamily="50" charset="-128"/>
              <a:cs typeface="+mn-cs"/>
            </a:rPr>
            <a:t>【</a:t>
          </a:r>
          <a:r>
            <a:rPr lang="ja-JP" altLang="en-US" sz="1000" b="0">
              <a:solidFill>
                <a:schemeClr val="tx1"/>
              </a:solidFill>
              <a:effectLst/>
              <a:latin typeface="Meiryo UI" panose="020B0604030504040204" pitchFamily="50" charset="-128"/>
              <a:ea typeface="Meiryo UI" panose="020B0604030504040204" pitchFamily="50" charset="-128"/>
              <a:cs typeface="+mn-cs"/>
            </a:rPr>
            <a:t>データ</a:t>
          </a:r>
          <a:r>
            <a:rPr lang="en-US" altLang="ja-JP" sz="1000" b="0">
              <a:solidFill>
                <a:schemeClr val="tx1"/>
              </a:solidFill>
              <a:effectLst/>
              <a:latin typeface="Meiryo UI" panose="020B0604030504040204" pitchFamily="50" charset="-128"/>
              <a:ea typeface="Meiryo UI" panose="020B0604030504040204" pitchFamily="50" charset="-128"/>
              <a:cs typeface="+mn-cs"/>
            </a:rPr>
            <a:t>HUB】</a:t>
          </a:r>
          <a:endParaRPr lang="ja-JP" altLang="ja-JP" sz="1000" b="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54</xdr:col>
      <xdr:colOff>0</xdr:colOff>
      <xdr:row>7</xdr:row>
      <xdr:rowOff>0</xdr:rowOff>
    </xdr:from>
    <xdr:to>
      <xdr:col>60</xdr:col>
      <xdr:colOff>19049</xdr:colOff>
      <xdr:row>24</xdr:row>
      <xdr:rowOff>0</xdr:rowOff>
    </xdr:to>
    <xdr:sp macro="" textlink="">
      <xdr:nvSpPr>
        <xdr:cNvPr id="37" name="正方形/長方形 36">
          <a:extLst>
            <a:ext uri="{FF2B5EF4-FFF2-40B4-BE49-F238E27FC236}">
              <a16:creationId xmlns:a16="http://schemas.microsoft.com/office/drawing/2014/main" xmlns="" id="{00000000-0008-0000-0200-000025000000}"/>
            </a:ext>
          </a:extLst>
        </xdr:cNvPr>
        <xdr:cNvSpPr/>
      </xdr:nvSpPr>
      <xdr:spPr>
        <a:xfrm>
          <a:off x="11068050" y="1333500"/>
          <a:ext cx="1162049" cy="30765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00">
              <a:solidFill>
                <a:schemeClr val="tx1"/>
              </a:solidFill>
              <a:effectLst/>
              <a:latin typeface="Meiryo UI" panose="020B0604030504040204" pitchFamily="50" charset="-128"/>
              <a:ea typeface="Meiryo UI" panose="020B0604030504040204" pitchFamily="50" charset="-128"/>
              <a:cs typeface="+mn-cs"/>
            </a:rPr>
            <a:t>【GMIND/</a:t>
          </a:r>
        </a:p>
        <a:p>
          <a:pPr algn="l"/>
          <a:r>
            <a:rPr lang="en-US" altLang="ja-JP" sz="1000">
              <a:solidFill>
                <a:schemeClr val="tx1"/>
              </a:solidFill>
              <a:effectLst/>
              <a:latin typeface="Meiryo UI" panose="020B0604030504040204" pitchFamily="50" charset="-128"/>
              <a:ea typeface="Meiryo UI" panose="020B0604030504040204" pitchFamily="50" charset="-128"/>
              <a:cs typeface="+mn-cs"/>
            </a:rPr>
            <a:t>PROSUGATE】</a:t>
          </a:r>
          <a:endParaRPr lang="ja-JP" altLang="ja-JP" sz="10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48</xdr:col>
      <xdr:colOff>1</xdr:colOff>
      <xdr:row>7</xdr:row>
      <xdr:rowOff>0</xdr:rowOff>
    </xdr:from>
    <xdr:to>
      <xdr:col>53</xdr:col>
      <xdr:colOff>1</xdr:colOff>
      <xdr:row>24</xdr:row>
      <xdr:rowOff>0</xdr:rowOff>
    </xdr:to>
    <xdr:sp macro="" textlink="">
      <xdr:nvSpPr>
        <xdr:cNvPr id="38" name="正方形/長方形 37">
          <a:extLst>
            <a:ext uri="{FF2B5EF4-FFF2-40B4-BE49-F238E27FC236}">
              <a16:creationId xmlns:a16="http://schemas.microsoft.com/office/drawing/2014/main" xmlns="" id="{00000000-0008-0000-0200-000026000000}"/>
            </a:ext>
          </a:extLst>
        </xdr:cNvPr>
        <xdr:cNvSpPr/>
      </xdr:nvSpPr>
      <xdr:spPr>
        <a:xfrm>
          <a:off x="9925051" y="1333500"/>
          <a:ext cx="952500" cy="30765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00">
              <a:solidFill>
                <a:schemeClr val="tx1"/>
              </a:solidFill>
              <a:effectLst/>
              <a:latin typeface="Meiryo UI" panose="020B0604030504040204" pitchFamily="50" charset="-128"/>
              <a:ea typeface="Meiryo UI" panose="020B0604030504040204" pitchFamily="50" charset="-128"/>
              <a:cs typeface="+mn-cs"/>
            </a:rPr>
            <a:t>【SAP】</a:t>
          </a:r>
          <a:endParaRPr lang="ja-JP" altLang="ja-JP" sz="10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61</xdr:col>
      <xdr:colOff>1</xdr:colOff>
      <xdr:row>7</xdr:row>
      <xdr:rowOff>0</xdr:rowOff>
    </xdr:from>
    <xdr:to>
      <xdr:col>65</xdr:col>
      <xdr:colOff>0</xdr:colOff>
      <xdr:row>24</xdr:row>
      <xdr:rowOff>0</xdr:rowOff>
    </xdr:to>
    <xdr:sp macro="" textlink="">
      <xdr:nvSpPr>
        <xdr:cNvPr id="39" name="正方形/長方形 38">
          <a:extLst>
            <a:ext uri="{FF2B5EF4-FFF2-40B4-BE49-F238E27FC236}">
              <a16:creationId xmlns:a16="http://schemas.microsoft.com/office/drawing/2014/main" xmlns="" id="{00000000-0008-0000-0200-000027000000}"/>
            </a:ext>
          </a:extLst>
        </xdr:cNvPr>
        <xdr:cNvSpPr/>
      </xdr:nvSpPr>
      <xdr:spPr>
        <a:xfrm>
          <a:off x="12401551" y="1333500"/>
          <a:ext cx="761999" cy="30765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00">
              <a:solidFill>
                <a:schemeClr val="tx1"/>
              </a:solidFill>
              <a:effectLst/>
              <a:latin typeface="Meiryo UI" panose="020B0604030504040204" pitchFamily="50" charset="-128"/>
              <a:ea typeface="Meiryo UI" panose="020B0604030504040204" pitchFamily="50" charset="-128"/>
              <a:cs typeface="+mn-cs"/>
            </a:rPr>
            <a:t>【</a:t>
          </a:r>
          <a:r>
            <a:rPr lang="ja-JP" altLang="en-US" sz="1000">
              <a:solidFill>
                <a:schemeClr val="tx1"/>
              </a:solidFill>
              <a:effectLst/>
              <a:latin typeface="Meiryo UI" panose="020B0604030504040204" pitchFamily="50" charset="-128"/>
              <a:ea typeface="Meiryo UI" panose="020B0604030504040204" pitchFamily="50" charset="-128"/>
              <a:cs typeface="+mn-cs"/>
            </a:rPr>
            <a:t>その他</a:t>
          </a:r>
          <a:r>
            <a:rPr lang="en-US" altLang="ja-JP" sz="1000">
              <a:solidFill>
                <a:schemeClr val="tx1"/>
              </a:solidFill>
              <a:effectLst/>
              <a:latin typeface="Meiryo UI" panose="020B0604030504040204" pitchFamily="50" charset="-128"/>
              <a:ea typeface="Meiryo UI" panose="020B0604030504040204" pitchFamily="50" charset="-128"/>
              <a:cs typeface="+mn-cs"/>
            </a:rPr>
            <a:t>】</a:t>
          </a:r>
          <a:endParaRPr lang="ja-JP" altLang="ja-JP" sz="10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29</xdr:col>
      <xdr:colOff>31937</xdr:colOff>
      <xdr:row>18</xdr:row>
      <xdr:rowOff>19171</xdr:rowOff>
    </xdr:from>
    <xdr:to>
      <xdr:col>31</xdr:col>
      <xdr:colOff>94331</xdr:colOff>
      <xdr:row>19</xdr:row>
      <xdr:rowOff>104978</xdr:rowOff>
    </xdr:to>
    <xdr:sp macro="" textlink="">
      <xdr:nvSpPr>
        <xdr:cNvPr id="31" name="正方形/長方形 30">
          <a:extLst>
            <a:ext uri="{FF2B5EF4-FFF2-40B4-BE49-F238E27FC236}">
              <a16:creationId xmlns:a16="http://schemas.microsoft.com/office/drawing/2014/main" xmlns="" id="{00000000-0008-0000-0200-000016000000}"/>
            </a:ext>
          </a:extLst>
        </xdr:cNvPr>
        <xdr:cNvSpPr/>
      </xdr:nvSpPr>
      <xdr:spPr>
        <a:xfrm>
          <a:off x="5575487" y="3343396"/>
          <a:ext cx="443394" cy="266782"/>
        </a:xfrm>
        <a:prstGeom prst="rect">
          <a:avLst/>
        </a:prstGeom>
        <a:solidFill>
          <a:srgbClr val="FBE5D6"/>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rgbClr val="00B050"/>
              </a:solidFill>
              <a:latin typeface="Meiryo UI" panose="020B0604030504040204" pitchFamily="50" charset="-128"/>
              <a:ea typeface="Meiryo UI" panose="020B0604030504040204" pitchFamily="50" charset="-128"/>
            </a:rPr>
            <a:t>API</a:t>
          </a:r>
          <a:endParaRPr lang="ja-JP" altLang="en-US" sz="800">
            <a:solidFill>
              <a:srgbClr val="00B050"/>
            </a:solidFill>
            <a:latin typeface="Meiryo UI" panose="020B0604030504040204" pitchFamily="50" charset="-128"/>
            <a:ea typeface="Meiryo UI" panose="020B0604030504040204" pitchFamily="50" charset="-128"/>
          </a:endParaRPr>
        </a:p>
      </xdr:txBody>
    </xdr:sp>
    <xdr:clientData/>
  </xdr:twoCellAnchor>
  <xdr:twoCellAnchor>
    <xdr:from>
      <xdr:col>31</xdr:col>
      <xdr:colOff>182432</xdr:colOff>
      <xdr:row>18</xdr:row>
      <xdr:rowOff>9525</xdr:rowOff>
    </xdr:from>
    <xdr:to>
      <xdr:col>36</xdr:col>
      <xdr:colOff>182432</xdr:colOff>
      <xdr:row>19</xdr:row>
      <xdr:rowOff>123825</xdr:rowOff>
    </xdr:to>
    <xdr:sp macro="" textlink="">
      <xdr:nvSpPr>
        <xdr:cNvPr id="40" name="円柱 39">
          <a:extLst>
            <a:ext uri="{FF2B5EF4-FFF2-40B4-BE49-F238E27FC236}">
              <a16:creationId xmlns:a16="http://schemas.microsoft.com/office/drawing/2014/main" xmlns="" id="{00000000-0008-0000-0200-000017000000}"/>
            </a:ext>
          </a:extLst>
        </xdr:cNvPr>
        <xdr:cNvSpPr/>
      </xdr:nvSpPr>
      <xdr:spPr>
        <a:xfrm>
          <a:off x="6106982" y="3333750"/>
          <a:ext cx="952500" cy="295275"/>
        </a:xfrm>
        <a:prstGeom prst="can">
          <a:avLst>
            <a:gd name="adj" fmla="val 26815"/>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B050"/>
              </a:solidFill>
              <a:latin typeface="Meiryo UI" panose="020B0604030504040204" pitchFamily="50" charset="-128"/>
              <a:ea typeface="Meiryo UI" panose="020B0604030504040204" pitchFamily="50" charset="-128"/>
            </a:rPr>
            <a:t>タイプコードマスタ</a:t>
          </a:r>
          <a:endParaRPr kumimoji="1" lang="en-US" altLang="ja-JP" sz="800">
            <a:solidFill>
              <a:srgbClr val="00B050"/>
            </a:solidFill>
            <a:latin typeface="Meiryo UI" panose="020B0604030504040204" pitchFamily="50" charset="-128"/>
            <a:ea typeface="Meiryo UI" panose="020B0604030504040204" pitchFamily="50" charset="-128"/>
          </a:endParaRPr>
        </a:p>
      </xdr:txBody>
    </xdr:sp>
    <xdr:clientData/>
  </xdr:twoCellAnchor>
  <xdr:twoCellAnchor>
    <xdr:from>
      <xdr:col>37</xdr:col>
      <xdr:colOff>3362</xdr:colOff>
      <xdr:row>18</xdr:row>
      <xdr:rowOff>158524</xdr:rowOff>
    </xdr:from>
    <xdr:to>
      <xdr:col>41</xdr:col>
      <xdr:colOff>108137</xdr:colOff>
      <xdr:row>18</xdr:row>
      <xdr:rowOff>163286</xdr:rowOff>
    </xdr:to>
    <xdr:cxnSp macro="">
      <xdr:nvCxnSpPr>
        <xdr:cNvPr id="44" name="カギ線コネクタ 93">
          <a:extLst>
            <a:ext uri="{FF2B5EF4-FFF2-40B4-BE49-F238E27FC236}">
              <a16:creationId xmlns:a16="http://schemas.microsoft.com/office/drawing/2014/main" xmlns="" id="{00000000-0008-0000-0200-000023000000}"/>
            </a:ext>
          </a:extLst>
        </xdr:cNvPr>
        <xdr:cNvCxnSpPr/>
      </xdr:nvCxnSpPr>
      <xdr:spPr>
        <a:xfrm>
          <a:off x="7070912" y="3482749"/>
          <a:ext cx="866775" cy="4762"/>
        </a:xfrm>
        <a:prstGeom prst="straightConnector1">
          <a:avLst/>
        </a:prstGeom>
        <a:ln>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123825</xdr:colOff>
      <xdr:row>18</xdr:row>
      <xdr:rowOff>0</xdr:rowOff>
    </xdr:from>
    <xdr:to>
      <xdr:col>46</xdr:col>
      <xdr:colOff>123825</xdr:colOff>
      <xdr:row>19</xdr:row>
      <xdr:rowOff>114300</xdr:rowOff>
    </xdr:to>
    <xdr:sp macro="" textlink="">
      <xdr:nvSpPr>
        <xdr:cNvPr id="45" name="円柱 44">
          <a:extLst>
            <a:ext uri="{FF2B5EF4-FFF2-40B4-BE49-F238E27FC236}">
              <a16:creationId xmlns:a16="http://schemas.microsoft.com/office/drawing/2014/main" xmlns="" id="{00000000-0008-0000-0200-000017000000}"/>
            </a:ext>
          </a:extLst>
        </xdr:cNvPr>
        <xdr:cNvSpPr/>
      </xdr:nvSpPr>
      <xdr:spPr>
        <a:xfrm>
          <a:off x="7953375" y="3324225"/>
          <a:ext cx="952500" cy="295275"/>
        </a:xfrm>
        <a:prstGeom prst="can">
          <a:avLst>
            <a:gd name="adj" fmla="val 26815"/>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B050"/>
              </a:solidFill>
              <a:latin typeface="Meiryo UI" panose="020B0604030504040204" pitchFamily="50" charset="-128"/>
              <a:ea typeface="Meiryo UI" panose="020B0604030504040204" pitchFamily="50" charset="-128"/>
            </a:rPr>
            <a:t>タイプコードマスタ</a:t>
          </a:r>
          <a:endParaRPr kumimoji="1" lang="en-US" altLang="ja-JP" sz="800">
            <a:solidFill>
              <a:srgbClr val="00B05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54</xdr:col>
      <xdr:colOff>0</xdr:colOff>
      <xdr:row>7</xdr:row>
      <xdr:rowOff>122463</xdr:rowOff>
    </xdr:from>
    <xdr:to>
      <xdr:col>100</xdr:col>
      <xdr:colOff>0</xdr:colOff>
      <xdr:row>38</xdr:row>
      <xdr:rowOff>89647</xdr:rowOff>
    </xdr:to>
    <xdr:pic>
      <xdr:nvPicPr>
        <xdr:cNvPr id="9" name="図 8">
          <a:extLst>
            <a:ext uri="{FF2B5EF4-FFF2-40B4-BE49-F238E27FC236}">
              <a16:creationId xmlns:a16="http://schemas.microsoft.com/office/drawing/2014/main" xmlns="" id="{00000000-0008-0000-0400-000009000000}"/>
            </a:ext>
          </a:extLst>
        </xdr:cNvPr>
        <xdr:cNvPicPr>
          <a:picLocks noChangeAspect="1"/>
        </xdr:cNvPicPr>
      </xdr:nvPicPr>
      <xdr:blipFill rotWithShape="1">
        <a:blip xmlns:r="http://schemas.openxmlformats.org/officeDocument/2006/relationships" r:embed="rId1"/>
        <a:srcRect l="12342" t="8517" r="4050" b="1584"/>
        <a:stretch/>
      </xdr:blipFill>
      <xdr:spPr>
        <a:xfrm>
          <a:off x="10300607" y="1455963"/>
          <a:ext cx="8763000" cy="6368144"/>
        </a:xfrm>
        <a:prstGeom prst="rect">
          <a:avLst/>
        </a:prstGeom>
      </xdr:spPr>
    </xdr:pic>
    <xdr:clientData/>
  </xdr:twoCellAnchor>
  <xdr:twoCellAnchor>
    <xdr:from>
      <xdr:col>2</xdr:col>
      <xdr:colOff>0</xdr:colOff>
      <xdr:row>43</xdr:row>
      <xdr:rowOff>0</xdr:rowOff>
    </xdr:from>
    <xdr:to>
      <xdr:col>2</xdr:col>
      <xdr:colOff>165928</xdr:colOff>
      <xdr:row>43</xdr:row>
      <xdr:rowOff>168413</xdr:rowOff>
    </xdr:to>
    <xdr:sp macro="" textlink="">
      <xdr:nvSpPr>
        <xdr:cNvPr id="2" name="正方形/長方形 1">
          <a:extLst>
            <a:ext uri="{FF2B5EF4-FFF2-40B4-BE49-F238E27FC236}">
              <a16:creationId xmlns:a16="http://schemas.microsoft.com/office/drawing/2014/main" xmlns="" id="{00000000-0008-0000-0400-000002000000}"/>
            </a:ext>
          </a:extLst>
        </xdr:cNvPr>
        <xdr:cNvSpPr/>
      </xdr:nvSpPr>
      <xdr:spPr>
        <a:xfrm>
          <a:off x="335280" y="6858000"/>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2</xdr:col>
      <xdr:colOff>0</xdr:colOff>
      <xdr:row>44</xdr:row>
      <xdr:rowOff>0</xdr:rowOff>
    </xdr:from>
    <xdr:to>
      <xdr:col>2</xdr:col>
      <xdr:colOff>165928</xdr:colOff>
      <xdr:row>44</xdr:row>
      <xdr:rowOff>168413</xdr:rowOff>
    </xdr:to>
    <xdr:sp macro="" textlink="">
      <xdr:nvSpPr>
        <xdr:cNvPr id="3" name="正方形/長方形 2">
          <a:extLst>
            <a:ext uri="{FF2B5EF4-FFF2-40B4-BE49-F238E27FC236}">
              <a16:creationId xmlns:a16="http://schemas.microsoft.com/office/drawing/2014/main" xmlns="" id="{00000000-0008-0000-0400-000003000000}"/>
            </a:ext>
          </a:extLst>
        </xdr:cNvPr>
        <xdr:cNvSpPr/>
      </xdr:nvSpPr>
      <xdr:spPr>
        <a:xfrm>
          <a:off x="335280" y="7048500"/>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2</xdr:col>
      <xdr:colOff>0</xdr:colOff>
      <xdr:row>45</xdr:row>
      <xdr:rowOff>0</xdr:rowOff>
    </xdr:from>
    <xdr:to>
      <xdr:col>2</xdr:col>
      <xdr:colOff>165928</xdr:colOff>
      <xdr:row>45</xdr:row>
      <xdr:rowOff>168413</xdr:rowOff>
    </xdr:to>
    <xdr:sp macro="" textlink="">
      <xdr:nvSpPr>
        <xdr:cNvPr id="4" name="正方形/長方形 3">
          <a:extLst>
            <a:ext uri="{FF2B5EF4-FFF2-40B4-BE49-F238E27FC236}">
              <a16:creationId xmlns:a16="http://schemas.microsoft.com/office/drawing/2014/main" xmlns="" id="{00000000-0008-0000-0400-000004000000}"/>
            </a:ext>
          </a:extLst>
        </xdr:cNvPr>
        <xdr:cNvSpPr/>
      </xdr:nvSpPr>
      <xdr:spPr>
        <a:xfrm>
          <a:off x="335280" y="7239000"/>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2</xdr:col>
      <xdr:colOff>68580</xdr:colOff>
      <xdr:row>9</xdr:row>
      <xdr:rowOff>1251</xdr:rowOff>
    </xdr:from>
    <xdr:to>
      <xdr:col>3</xdr:col>
      <xdr:colOff>61761</xdr:colOff>
      <xdr:row>9</xdr:row>
      <xdr:rowOff>164904</xdr:rowOff>
    </xdr:to>
    <xdr:sp macro="" textlink="">
      <xdr:nvSpPr>
        <xdr:cNvPr id="6" name="正方形/長方形 5">
          <a:extLst>
            <a:ext uri="{FF2B5EF4-FFF2-40B4-BE49-F238E27FC236}">
              <a16:creationId xmlns:a16="http://schemas.microsoft.com/office/drawing/2014/main" xmlns="" id="{00000000-0008-0000-0400-000006000000}"/>
            </a:ext>
          </a:extLst>
        </xdr:cNvPr>
        <xdr:cNvSpPr/>
      </xdr:nvSpPr>
      <xdr:spPr>
        <a:xfrm>
          <a:off x="405859" y="1712628"/>
          <a:ext cx="161820" cy="1636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2</xdr:col>
      <xdr:colOff>43597</xdr:colOff>
      <xdr:row>16</xdr:row>
      <xdr:rowOff>51715</xdr:rowOff>
    </xdr:from>
    <xdr:to>
      <xdr:col>3</xdr:col>
      <xdr:colOff>36778</xdr:colOff>
      <xdr:row>17</xdr:row>
      <xdr:rowOff>21745</xdr:rowOff>
    </xdr:to>
    <xdr:sp macro="" textlink="">
      <xdr:nvSpPr>
        <xdr:cNvPr id="7" name="正方形/長方形 6">
          <a:extLst>
            <a:ext uri="{FF2B5EF4-FFF2-40B4-BE49-F238E27FC236}">
              <a16:creationId xmlns:a16="http://schemas.microsoft.com/office/drawing/2014/main" xmlns="" id="{00000000-0008-0000-0400-000007000000}"/>
            </a:ext>
          </a:extLst>
        </xdr:cNvPr>
        <xdr:cNvSpPr/>
      </xdr:nvSpPr>
      <xdr:spPr>
        <a:xfrm>
          <a:off x="380876" y="3118453"/>
          <a:ext cx="161820" cy="1636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2</xdr:col>
      <xdr:colOff>0</xdr:colOff>
      <xdr:row>42</xdr:row>
      <xdr:rowOff>0</xdr:rowOff>
    </xdr:from>
    <xdr:to>
      <xdr:col>2</xdr:col>
      <xdr:colOff>165928</xdr:colOff>
      <xdr:row>42</xdr:row>
      <xdr:rowOff>168413</xdr:rowOff>
    </xdr:to>
    <xdr:sp macro="" textlink="">
      <xdr:nvSpPr>
        <xdr:cNvPr id="39" name="正方形/長方形 38">
          <a:extLst>
            <a:ext uri="{FF2B5EF4-FFF2-40B4-BE49-F238E27FC236}">
              <a16:creationId xmlns:a16="http://schemas.microsoft.com/office/drawing/2014/main" xmlns="" id="{00000000-0008-0000-0400-000027000000}"/>
            </a:ext>
          </a:extLst>
        </xdr:cNvPr>
        <xdr:cNvSpPr/>
      </xdr:nvSpPr>
      <xdr:spPr>
        <a:xfrm>
          <a:off x="335280" y="6667500"/>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〇</a:t>
          </a:r>
        </a:p>
      </xdr:txBody>
    </xdr:sp>
    <xdr:clientData/>
  </xdr:twoCellAnchor>
  <xdr:twoCellAnchor editAs="oneCell">
    <xdr:from>
      <xdr:col>6</xdr:col>
      <xdr:colOff>143657</xdr:colOff>
      <xdr:row>7</xdr:row>
      <xdr:rowOff>81197</xdr:rowOff>
    </xdr:from>
    <xdr:to>
      <xdr:col>44</xdr:col>
      <xdr:colOff>167354</xdr:colOff>
      <xdr:row>38</xdr:row>
      <xdr:rowOff>164598</xdr:rowOff>
    </xdr:to>
    <xdr:pic>
      <xdr:nvPicPr>
        <xdr:cNvPr id="40" name="Picture 19">
          <a:extLst>
            <a:ext uri="{FF2B5EF4-FFF2-40B4-BE49-F238E27FC236}">
              <a16:creationId xmlns:a16="http://schemas.microsoft.com/office/drawing/2014/main" xmlns="" id="{00000000-0008-0000-0400-00002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0477" y="1417820"/>
          <a:ext cx="6431992" cy="6189688"/>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xdr:col>
      <xdr:colOff>43721</xdr:colOff>
      <xdr:row>17</xdr:row>
      <xdr:rowOff>68704</xdr:rowOff>
    </xdr:from>
    <xdr:to>
      <xdr:col>3</xdr:col>
      <xdr:colOff>41010</xdr:colOff>
      <xdr:row>18</xdr:row>
      <xdr:rowOff>43494</xdr:rowOff>
    </xdr:to>
    <xdr:sp macro="" textlink="">
      <xdr:nvSpPr>
        <xdr:cNvPr id="13" name="正方形/長方形 12">
          <a:extLst>
            <a:ext uri="{FF2B5EF4-FFF2-40B4-BE49-F238E27FC236}">
              <a16:creationId xmlns:a16="http://schemas.microsoft.com/office/drawing/2014/main" xmlns="" id="{00000000-0008-0000-0400-00000D000000}"/>
            </a:ext>
          </a:extLst>
        </xdr:cNvPr>
        <xdr:cNvSpPr/>
      </xdr:nvSpPr>
      <xdr:spPr>
        <a:xfrm>
          <a:off x="381000" y="3329065"/>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53</xdr:col>
      <xdr:colOff>99996</xdr:colOff>
      <xdr:row>23</xdr:row>
      <xdr:rowOff>47067</xdr:rowOff>
    </xdr:from>
    <xdr:to>
      <xdr:col>54</xdr:col>
      <xdr:colOff>93177</xdr:colOff>
      <xdr:row>24</xdr:row>
      <xdr:rowOff>20220</xdr:rowOff>
    </xdr:to>
    <xdr:sp macro="" textlink="">
      <xdr:nvSpPr>
        <xdr:cNvPr id="11" name="正方形/長方形 10">
          <a:extLst>
            <a:ext uri="{FF2B5EF4-FFF2-40B4-BE49-F238E27FC236}">
              <a16:creationId xmlns:a16="http://schemas.microsoft.com/office/drawing/2014/main" xmlns="" id="{00000000-0008-0000-0400-00000B000000}"/>
            </a:ext>
          </a:extLst>
        </xdr:cNvPr>
        <xdr:cNvSpPr/>
      </xdr:nvSpPr>
      <xdr:spPr>
        <a:xfrm>
          <a:off x="10210103" y="4619067"/>
          <a:ext cx="183681" cy="1636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53</xdr:col>
      <xdr:colOff>111549</xdr:colOff>
      <xdr:row>25</xdr:row>
      <xdr:rowOff>84579</xdr:rowOff>
    </xdr:from>
    <xdr:to>
      <xdr:col>54</xdr:col>
      <xdr:colOff>108838</xdr:colOff>
      <xdr:row>26</xdr:row>
      <xdr:rowOff>59369</xdr:rowOff>
    </xdr:to>
    <xdr:sp macro="" textlink="">
      <xdr:nvSpPr>
        <xdr:cNvPr id="12" name="正方形/長方形 11">
          <a:extLst>
            <a:ext uri="{FF2B5EF4-FFF2-40B4-BE49-F238E27FC236}">
              <a16:creationId xmlns:a16="http://schemas.microsoft.com/office/drawing/2014/main" xmlns="" id="{00000000-0008-0000-0400-00000C000000}"/>
            </a:ext>
          </a:extLst>
        </xdr:cNvPr>
        <xdr:cNvSpPr/>
      </xdr:nvSpPr>
      <xdr:spPr>
        <a:xfrm>
          <a:off x="10221656" y="5051186"/>
          <a:ext cx="187789" cy="1788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53</xdr:col>
      <xdr:colOff>99996</xdr:colOff>
      <xdr:row>10</xdr:row>
      <xdr:rowOff>74951</xdr:rowOff>
    </xdr:from>
    <xdr:to>
      <xdr:col>54</xdr:col>
      <xdr:colOff>93177</xdr:colOff>
      <xdr:row>11</xdr:row>
      <xdr:rowOff>44981</xdr:rowOff>
    </xdr:to>
    <xdr:sp macro="" textlink="">
      <xdr:nvSpPr>
        <xdr:cNvPr id="14" name="正方形/長方形 13">
          <a:extLst>
            <a:ext uri="{FF2B5EF4-FFF2-40B4-BE49-F238E27FC236}">
              <a16:creationId xmlns:a16="http://schemas.microsoft.com/office/drawing/2014/main" xmlns="" id="{00000000-0008-0000-0400-00000E000000}"/>
            </a:ext>
          </a:extLst>
        </xdr:cNvPr>
        <xdr:cNvSpPr/>
      </xdr:nvSpPr>
      <xdr:spPr>
        <a:xfrm>
          <a:off x="9062865" y="1979951"/>
          <a:ext cx="161820" cy="1636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9</xdr:col>
      <xdr:colOff>102098</xdr:colOff>
      <xdr:row>3</xdr:row>
      <xdr:rowOff>42333</xdr:rowOff>
    </xdr:from>
    <xdr:ext cx="5091952" cy="421341"/>
    <xdr:sp macro="" textlink="">
      <xdr:nvSpPr>
        <xdr:cNvPr id="2" name="正方形/長方形 1">
          <a:extLst>
            <a:ext uri="{FF2B5EF4-FFF2-40B4-BE49-F238E27FC236}">
              <a16:creationId xmlns:a16="http://schemas.microsoft.com/office/drawing/2014/main" xmlns="" id="{00000000-0008-0000-0500-000002000000}"/>
            </a:ext>
          </a:extLst>
        </xdr:cNvPr>
        <xdr:cNvSpPr/>
      </xdr:nvSpPr>
      <xdr:spPr>
        <a:xfrm>
          <a:off x="10676965" y="931333"/>
          <a:ext cx="5091952" cy="421341"/>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no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【NRI</a:t>
          </a:r>
          <a:r>
            <a:rPr kumimoji="1" lang="ja-JP" altLang="en-US" sz="1000">
              <a:solidFill>
                <a:sysClr val="windowText" lastClr="000000"/>
              </a:solidFill>
              <a:latin typeface="Meiryo UI" panose="020B0604030504040204" pitchFamily="50" charset="-128"/>
              <a:ea typeface="Meiryo UI" panose="020B0604030504040204" pitchFamily="50" charset="-128"/>
            </a:rPr>
            <a:t>備忘録</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入力項目に属性チェックが含まれているため、</a:t>
          </a:r>
          <a:r>
            <a:rPr kumimoji="1" lang="en-US" altLang="ja-JP" sz="1000">
              <a:solidFill>
                <a:sysClr val="windowText" lastClr="000000"/>
              </a:solidFill>
              <a:latin typeface="Meiryo UI" panose="020B0604030504040204" pitchFamily="50" charset="-128"/>
              <a:ea typeface="Meiryo UI" panose="020B0604030504040204" pitchFamily="50" charset="-128"/>
            </a:rPr>
            <a:t>TOBE</a:t>
          </a:r>
          <a:r>
            <a:rPr kumimoji="1" lang="ja-JP" altLang="en-US" sz="1000">
              <a:solidFill>
                <a:sysClr val="windowText" lastClr="000000"/>
              </a:solidFill>
              <a:latin typeface="Meiryo UI" panose="020B0604030504040204" pitchFamily="50" charset="-128"/>
              <a:ea typeface="Meiryo UI" panose="020B0604030504040204" pitchFamily="50" charset="-128"/>
            </a:rPr>
            <a:t>設計以降にご確認下さい。</a:t>
          </a:r>
        </a:p>
      </xdr:txBody>
    </xdr:sp>
    <xdr:clientData/>
  </xdr:oneCellAnchor>
  <xdr:twoCellAnchor>
    <xdr:from>
      <xdr:col>14</xdr:col>
      <xdr:colOff>300067</xdr:colOff>
      <xdr:row>27</xdr:row>
      <xdr:rowOff>160119</xdr:rowOff>
    </xdr:from>
    <xdr:to>
      <xdr:col>23</xdr:col>
      <xdr:colOff>77692</xdr:colOff>
      <xdr:row>37</xdr:row>
      <xdr:rowOff>98301</xdr:rowOff>
    </xdr:to>
    <xdr:sp macro="" textlink="">
      <xdr:nvSpPr>
        <xdr:cNvPr id="5" name="角丸四角形吹き出し 4">
          <a:extLst>
            <a:ext uri="{FF2B5EF4-FFF2-40B4-BE49-F238E27FC236}">
              <a16:creationId xmlns:a16="http://schemas.microsoft.com/office/drawing/2014/main" xmlns="" id="{00000000-0008-0000-0500-000005000000}"/>
            </a:ext>
          </a:extLst>
        </xdr:cNvPr>
        <xdr:cNvSpPr/>
      </xdr:nvSpPr>
      <xdr:spPr>
        <a:xfrm>
          <a:off x="18700126" y="5191560"/>
          <a:ext cx="4271184" cy="1731123"/>
        </a:xfrm>
        <a:prstGeom prst="wedgeRoundRectCallout">
          <a:avLst>
            <a:gd name="adj1" fmla="val -84780"/>
            <a:gd name="adj2" fmla="val -85237"/>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【ToBe</a:t>
          </a:r>
          <a:r>
            <a:rPr kumimoji="1" lang="ja-JP" altLang="en-US" sz="900">
              <a:latin typeface="Meiryo UI" panose="020B0604030504040204" pitchFamily="50" charset="-128"/>
              <a:ea typeface="Meiryo UI" panose="020B0604030504040204" pitchFamily="50" charset="-128"/>
            </a:rPr>
            <a:t>外部設計</a:t>
          </a:r>
          <a:r>
            <a:rPr kumimoji="1" lang="en-US" altLang="ja-JP" sz="900">
              <a:latin typeface="Meiryo UI" panose="020B0604030504040204" pitchFamily="50" charset="-128"/>
              <a:ea typeface="Meiryo UI" panose="020B0604030504040204" pitchFamily="50" charset="-128"/>
            </a:rPr>
            <a:t>】</a:t>
          </a:r>
        </a:p>
        <a:p>
          <a:pPr algn="l"/>
          <a:r>
            <a:rPr kumimoji="1" lang="ja-JP" altLang="en-US" sz="900">
              <a:latin typeface="Meiryo UI" panose="020B0604030504040204" pitchFamily="50" charset="-128"/>
              <a:ea typeface="Meiryo UI" panose="020B0604030504040204" pitchFamily="50" charset="-128"/>
            </a:rPr>
            <a:t>以下、検索結果件数項目、検索結果ページ数項目の初期表示の想定。</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ただし、表示内容は要確認。</a:t>
          </a:r>
          <a:endParaRPr kumimoji="1" lang="en-US" altLang="ja-JP" sz="900">
            <a:latin typeface="Meiryo UI" panose="020B0604030504040204" pitchFamily="50" charset="-128"/>
            <a:ea typeface="Meiryo UI" panose="020B0604030504040204" pitchFamily="50" charset="-128"/>
          </a:endParaRPr>
        </a:p>
        <a:p>
          <a:pPr algn="l"/>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・検索結果件数項目　・・・</a:t>
          </a:r>
          <a:r>
            <a:rPr kumimoji="1" lang="en-US" altLang="ja-JP" sz="90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　件”</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・検索結果ページ数項目　・・・</a:t>
          </a:r>
          <a:r>
            <a:rPr kumimoji="1" lang="en-US" altLang="ja-JP" sz="90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　</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件（　</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ページ）</a:t>
          </a:r>
          <a:r>
            <a:rPr kumimoji="1" lang="en-US" altLang="ja-JP" sz="900">
              <a:latin typeface="Meiryo UI" panose="020B0604030504040204" pitchFamily="50" charset="-128"/>
              <a:ea typeface="Meiryo UI" panose="020B0604030504040204" pitchFamily="50" charset="-128"/>
            </a:rPr>
            <a:t>"</a:t>
          </a:r>
        </a:p>
        <a:p>
          <a:pPr algn="l"/>
          <a:r>
            <a:rPr kumimoji="1" lang="en-US" altLang="ja-JP" sz="900">
              <a:latin typeface="Meiryo UI" panose="020B0604030504040204" pitchFamily="50" charset="-128"/>
              <a:ea typeface="Meiryo UI" panose="020B0604030504040204" pitchFamily="50" charset="-128"/>
            </a:rPr>
            <a:t>		</a:t>
          </a:r>
        </a:p>
        <a:p>
          <a:pPr algn="l"/>
          <a:endParaRPr kumimoji="1" lang="en-US" altLang="ja-JP" sz="900">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2907030</xdr:colOff>
      <xdr:row>9</xdr:row>
      <xdr:rowOff>796290</xdr:rowOff>
    </xdr:from>
    <xdr:to>
      <xdr:col>7</xdr:col>
      <xdr:colOff>1668780</xdr:colOff>
      <xdr:row>9</xdr:row>
      <xdr:rowOff>1777365</xdr:rowOff>
    </xdr:to>
    <xdr:sp macro="" textlink="">
      <xdr:nvSpPr>
        <xdr:cNvPr id="2" name="角丸四角形吹き出し 1">
          <a:extLst>
            <a:ext uri="{FF2B5EF4-FFF2-40B4-BE49-F238E27FC236}">
              <a16:creationId xmlns:a16="http://schemas.microsoft.com/office/drawing/2014/main" xmlns="" id="{00000000-0008-0000-0700-000002000000}"/>
            </a:ext>
          </a:extLst>
        </xdr:cNvPr>
        <xdr:cNvSpPr/>
      </xdr:nvSpPr>
      <xdr:spPr>
        <a:xfrm>
          <a:off x="6427470" y="2960370"/>
          <a:ext cx="2556510" cy="981075"/>
        </a:xfrm>
        <a:prstGeom prst="wedgeRoundRectCallout">
          <a:avLst>
            <a:gd name="adj1" fmla="val -67617"/>
            <a:gd name="adj2" fmla="val 360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【ToBe</a:t>
          </a:r>
          <a:r>
            <a:rPr kumimoji="1" lang="ja-JP" altLang="en-US" sz="1100">
              <a:latin typeface="Meiryo UI" panose="020B0604030504040204" pitchFamily="50" charset="-128"/>
              <a:ea typeface="Meiryo UI" panose="020B0604030504040204" pitchFamily="50" charset="-128"/>
            </a:rPr>
            <a:t>概要設計</a:t>
          </a:r>
          <a:r>
            <a:rPr kumimoji="1" lang="en-US" altLang="ja-JP" sz="1100">
              <a:latin typeface="Meiryo UI" panose="020B0604030504040204" pitchFamily="50" charset="-128"/>
              <a:ea typeface="Meiryo UI" panose="020B0604030504040204" pitchFamily="50" charset="-128"/>
            </a:rPr>
            <a:t>】</a:t>
          </a:r>
        </a:p>
        <a:p>
          <a:pPr algn="l"/>
          <a:r>
            <a:rPr kumimoji="1" lang="ja-JP" altLang="en-US" sz="1100">
              <a:latin typeface="Meiryo UI" panose="020B0604030504040204" pitchFamily="50" charset="-128"/>
              <a:ea typeface="Meiryo UI" panose="020B0604030504040204" pitchFamily="50" charset="-128"/>
            </a:rPr>
            <a:t>他領域所有のテーブルのため、参照時に取得</a:t>
          </a:r>
          <a:r>
            <a:rPr kumimoji="1" lang="en-US" altLang="ja-JP" sz="1100">
              <a:latin typeface="Meiryo UI" panose="020B0604030504040204" pitchFamily="50" charset="-128"/>
              <a:ea typeface="Meiryo UI" panose="020B0604030504040204" pitchFamily="50" charset="-128"/>
            </a:rPr>
            <a:t>API</a:t>
          </a:r>
          <a:r>
            <a:rPr kumimoji="1" lang="ja-JP" altLang="en-US" sz="1100">
              <a:latin typeface="Meiryo UI" panose="020B0604030504040204" pitchFamily="50" charset="-128"/>
              <a:ea typeface="Meiryo UI" panose="020B0604030504040204" pitchFamily="50" charset="-128"/>
            </a:rPr>
            <a:t>を呼び出す。</a:t>
          </a:r>
          <a:endParaRPr kumimoji="1" lang="en-US" altLang="ja-JP" sz="1100">
            <a:latin typeface="Meiryo UI" panose="020B0604030504040204" pitchFamily="50" charset="-128"/>
            <a:ea typeface="Meiryo UI" panose="020B0604030504040204" pitchFamily="50" charset="-128"/>
          </a:endParaRPr>
        </a:p>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psq001\sonybank\Documents%20and%20Settings\kawana.OHSAKI\My%20Documents\&#20316;&#26989;&#20013;\DB&#65288;CT&#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281850\jre\JRE\temp\RD-NC-WB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_R2_&#65288;&#35373;&#35336;&#65300;&#65289;\&#12511;&#12473;&#12511;\03%20&#22806;&#37096;&#35373;&#35336;\&#12450;&#12454;&#12488;&#12503;&#12483;&#12488;\&#30011;&#38754;&#35373;&#35336;&#26360;_(&#30011;&#38754;ID)_&#37096;&#26448;&#21830;&#21697;&#36870;&#24341;&#12365;&#29031;&#20250;_&#30906;&#35469;&#20250;&#2106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lf\SPK\&#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ESTIMATE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92.169.1.100\szprj\&#26989;&#21209;\00_&#31649;&#29702;&#36039;&#26009;\02_&#21697;&#36074;&#20998;&#26512;\01_&#20869;&#37096;N_&#12524;&#12499;&#12517;&#12540;&#35352;&#37682;&#21454;&#38598;(2007082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vr03\&#20849;&#26377;&#12501;&#12457;&#12523;&#12480;\@temp\3-1&amp;2&amp;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hideomi.takaoka/AppData/Roaming/NEC/PROCENTER/tmp/02_&#30011;&#38754;&#27231;&#33021;&#35373;&#35336;_BOM&#12481;&#12455;&#12483;&#1246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misumi.drivee.jp/&#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hideomi.takaoka/AppData/Roaming/NEC/PROCENTER/tmp/&#12304;&#12460;&#12452;&#12489;&#12521;&#12452;&#12531;&#29992;&#65288;&#12450;&#12454;&#12488;&#12503;&#12483;&#12488;&#65289;&#12305;&#12304;NGP(step2)&#12305;&#30011;&#38754;&#35373;&#35336;&#26360;_01_GQT1_&#30011;&#38754;&#27231;&#33021;&#35373;&#35336;_&#35211;&#31309;&#20837;&#21147;.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FMVS09\kgp1\WINDOWS\TEMP\TBL\GDB\&#20316;&#26989;\&#27010;&#24565;&#35373;&#35336;\&#65329;&#65313;&#31649;&#2970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bluebird\01_&#27161;&#28310;\&#20316;&#26989;&#12356;&#12429;&#12356;&#12429;\&#12450;&#12469;&#12498;&#12499;&#12540;&#12523;\C2311_&#12471;&#12540;&#12465;&#12531;&#12473;&#2225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FMVS09\kgp1\WINDOWS\TEMP\&#19968;&#35239;&#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pjshr129.soln.jp/&#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HFMVS09\kgp1\TEMP\990303\&#35373;&#35336;&#26360;(A1)\&#30011;&#38754;&#38917;&#30446;&#23450;&#3268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s.cu.nri.co.jp\share008$\JGV\JGK\500%20&#12503;&#12525;&#12475;&#12473;&#12539;&#21697;&#36074;\530%20EPG&#31649;&#29702;\&#9733;%20IT&#23455;&#26045;&#22522;&#28310;&#26360;&#25913;&#35330;&#29256;&#20316;&#25104;\&#20998;&#31185;&#20250;A\&#9315;&#12460;&#12452;&#12489;&#12539;&#12486;&#12531;&#12503;&#12524;&#12540;&#12488;\&#27424;&#38501;&#31649;&#29702;&#3492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行DB一覧1"/>
      <sheetName val="現行DB一覧2(CT)"/>
      <sheetName val="Sheet1"/>
      <sheetName val="Sheet4"/>
      <sheetName val="Sheet2"/>
      <sheetName val="Sheet3"/>
      <sheetName val="テストパターン一覧"/>
      <sheetName val="メッセージ文言取込(Web21TOP)"/>
      <sheetName val="メッセージ文言取込(総合振込)"/>
      <sheetName val="メッセージ文言取込(給与・賞与振込)"/>
      <sheetName val="メッセージ文言取込(取引口座照会)"/>
      <sheetName val="メッセージ文言取込(個人地方税)"/>
      <sheetName val="メッセージ文言取込(振込振替)"/>
      <sheetName val="メッセージ文言取込(口座情報・事前設定)"/>
      <sheetName val="メッセージ文言取込(セキュリティ管理)"/>
      <sheetName val="マスタデータ（DB格納用）"/>
      <sheetName val="現行DB一覧2_CT_"/>
      <sheetName val="SDB(1)"/>
      <sheetName val="ﾍﾞｰｽ"/>
      <sheetName val="はじめに"/>
      <sheetName val="一覧表"/>
      <sheetName val="法1"/>
      <sheetName val="法2"/>
      <sheetName val="法3"/>
      <sheetName val="法4"/>
      <sheetName val="法5"/>
      <sheetName val="法6"/>
      <sheetName val="法7"/>
      <sheetName val="法8"/>
      <sheetName val="法9"/>
      <sheetName val="学1"/>
      <sheetName val="学2"/>
      <sheetName val="学3"/>
      <sheetName val="学4"/>
      <sheetName val="学5"/>
      <sheetName val="学6"/>
      <sheetName val="学7"/>
      <sheetName val="学8"/>
      <sheetName val="学9"/>
      <sheetName val="学10"/>
      <sheetName val="system-hojin-kikan"/>
      <sheetName val="system-gakno-kikan"/>
      <sheetName val="リスト"/>
      <sheetName val="JobNet定義"/>
      <sheetName val="製品データベース"/>
      <sheetName val="DB（CT）"/>
      <sheetName val="#REF"/>
      <sheetName val="List"/>
    </sheetNames>
    <sheetDataSet>
      <sheetData sheetId="0"/>
      <sheetData sheetId="1" refreshError="1">
        <row r="2">
          <cell r="A2" t="str">
            <v>EMAIL</v>
          </cell>
          <cell r="B2" t="str">
            <v>CT受託銀行</v>
          </cell>
          <cell r="C2" t="str">
            <v>CTMMF分配金計算</v>
          </cell>
          <cell r="D2" t="str">
            <v>varchar</v>
          </cell>
          <cell r="E2">
            <v>100</v>
          </cell>
        </row>
        <row r="3">
          <cell r="A3" t="str">
            <v>EMAIL</v>
          </cell>
          <cell r="B3" t="str">
            <v>CT投信会社</v>
          </cell>
          <cell r="C3" t="str">
            <v>CTMMF分配金計算</v>
          </cell>
          <cell r="D3" t="str">
            <v>varchar</v>
          </cell>
          <cell r="E3">
            <v>100</v>
          </cell>
        </row>
        <row r="4">
          <cell r="A4" t="str">
            <v>EMAIL2</v>
          </cell>
          <cell r="B4" t="str">
            <v>CT受託銀行</v>
          </cell>
          <cell r="C4" t="str">
            <v>CT買戻し対象</v>
          </cell>
          <cell r="D4" t="str">
            <v>varchar</v>
          </cell>
          <cell r="E4">
            <v>100</v>
          </cell>
        </row>
        <row r="5">
          <cell r="A5" t="str">
            <v>FAX番号</v>
          </cell>
          <cell r="B5" t="str">
            <v>CT支店</v>
          </cell>
          <cell r="C5" t="str">
            <v>CT買戻し対象</v>
          </cell>
          <cell r="D5" t="str">
            <v>varchar</v>
          </cell>
          <cell r="E5">
            <v>20</v>
          </cell>
        </row>
        <row r="6">
          <cell r="A6" t="str">
            <v>FAX番号</v>
          </cell>
          <cell r="B6" t="str">
            <v>CT受託銀行</v>
          </cell>
          <cell r="C6" t="str">
            <v>CT為替レート登録区分</v>
          </cell>
          <cell r="D6" t="str">
            <v>varchar</v>
          </cell>
          <cell r="E6">
            <v>20</v>
          </cell>
        </row>
        <row r="7">
          <cell r="A7" t="str">
            <v>FAX番号</v>
          </cell>
          <cell r="B7" t="str">
            <v>CT投信会社</v>
          </cell>
          <cell r="C7" t="str">
            <v>CT為替レート登録区分</v>
          </cell>
          <cell r="D7" t="str">
            <v>varchar</v>
          </cell>
          <cell r="E7">
            <v>20</v>
          </cell>
        </row>
        <row r="8">
          <cell r="A8" t="str">
            <v>FAX番号2</v>
          </cell>
          <cell r="B8" t="str">
            <v>CT受託銀行</v>
          </cell>
          <cell r="C8" t="str">
            <v>CT管理会社</v>
          </cell>
          <cell r="D8" t="str">
            <v>varchar</v>
          </cell>
          <cell r="E8">
            <v>20</v>
          </cell>
        </row>
        <row r="9">
          <cell r="A9" t="str">
            <v>FD種類</v>
          </cell>
          <cell r="B9" t="str">
            <v>CT出金FD</v>
          </cell>
          <cell r="C9" t="str">
            <v>CT管理会社</v>
          </cell>
          <cell r="D9" t="str">
            <v>varchar</v>
          </cell>
          <cell r="E9">
            <v>20</v>
          </cell>
        </row>
        <row r="10">
          <cell r="A10" t="str">
            <v>MMF買戻し対象区分</v>
          </cell>
          <cell r="B10" t="str">
            <v>CT買戻し対象</v>
          </cell>
          <cell r="C10" t="str">
            <v>○</v>
          </cell>
          <cell r="D10" t="str">
            <v>varchar</v>
          </cell>
          <cell r="E10">
            <v>2</v>
          </cell>
        </row>
        <row r="11">
          <cell r="A11" t="str">
            <v>MMF分配金計算区分</v>
          </cell>
          <cell r="B11" t="str">
            <v>CTMMF分配金計算</v>
          </cell>
          <cell r="C11" t="str">
            <v>CT決済区分</v>
          </cell>
          <cell r="D11" t="str">
            <v>varchar</v>
          </cell>
          <cell r="E11">
            <v>20</v>
          </cell>
        </row>
        <row r="12">
          <cell r="A12" t="str">
            <v>OLE社印</v>
          </cell>
          <cell r="B12" t="str">
            <v>CTユーザ会社名</v>
          </cell>
          <cell r="C12" t="str">
            <v>CTシステムコード</v>
          </cell>
          <cell r="D12" t="str">
            <v>image</v>
          </cell>
          <cell r="E12">
            <v>7</v>
          </cell>
        </row>
        <row r="13">
          <cell r="A13" t="str">
            <v>OLE社名</v>
          </cell>
          <cell r="B13" t="str">
            <v>CTユーザ会社名</v>
          </cell>
          <cell r="C13" t="str">
            <v>CTシステムコード</v>
          </cell>
          <cell r="D13" t="str">
            <v>image</v>
          </cell>
          <cell r="E13">
            <v>6</v>
          </cell>
        </row>
        <row r="14">
          <cell r="A14" t="str">
            <v>ｶﾅ決済銀行支店名</v>
          </cell>
          <cell r="B14" t="str">
            <v>CT決済銀行支店</v>
          </cell>
          <cell r="C14" t="str">
            <v>CTシステムコード</v>
          </cell>
          <cell r="D14" t="str">
            <v>varchar</v>
          </cell>
          <cell r="E14">
            <v>15</v>
          </cell>
        </row>
        <row r="15">
          <cell r="A15" t="str">
            <v>ｶﾅ決済銀行名</v>
          </cell>
          <cell r="B15" t="str">
            <v>CT決済銀行</v>
          </cell>
          <cell r="C15" t="str">
            <v>CTシステムステイタス</v>
          </cell>
          <cell r="D15" t="str">
            <v>varchar</v>
          </cell>
          <cell r="E15">
            <v>15</v>
          </cell>
        </row>
        <row r="16">
          <cell r="A16" t="str">
            <v>ｶﾅ決済口座名義人</v>
          </cell>
          <cell r="B16" t="str">
            <v>CT受託銀行</v>
          </cell>
          <cell r="C16" t="str">
            <v>CTシステムステイタス</v>
          </cell>
          <cell r="D16" t="str">
            <v>varchar</v>
          </cell>
          <cell r="E16">
            <v>30</v>
          </cell>
        </row>
        <row r="17">
          <cell r="A17" t="str">
            <v>ｶﾅ決済口座名義人</v>
          </cell>
          <cell r="B17" t="str">
            <v>CT投信会社</v>
          </cell>
          <cell r="C17" t="str">
            <v>CTシステムステイタス</v>
          </cell>
          <cell r="D17" t="str">
            <v>varchar</v>
          </cell>
          <cell r="E17">
            <v>30</v>
          </cell>
        </row>
        <row r="18">
          <cell r="A18" t="str">
            <v>為替レート登録区分</v>
          </cell>
          <cell r="B18" t="str">
            <v>CT為替レート登録区分</v>
          </cell>
          <cell r="C18" t="str">
            <v>CTシステムステイタス</v>
          </cell>
          <cell r="D18" t="str">
            <v>bit</v>
          </cell>
          <cell r="E18">
            <v>2</v>
          </cell>
        </row>
        <row r="19">
          <cell r="A19" t="str">
            <v>管理会社コード</v>
          </cell>
          <cell r="B19" t="str">
            <v>CT管理会社</v>
          </cell>
          <cell r="C19" t="str">
            <v>CTシステムステイタス</v>
          </cell>
          <cell r="D19" t="str">
            <v>bit</v>
          </cell>
          <cell r="E19">
            <v>3</v>
          </cell>
        </row>
        <row r="20">
          <cell r="A20" t="str">
            <v>管理会社名</v>
          </cell>
          <cell r="B20" t="str">
            <v>CT管理会社</v>
          </cell>
          <cell r="C20" t="str">
            <v>CTシステムステイタス</v>
          </cell>
          <cell r="D20" t="str">
            <v>varchar</v>
          </cell>
          <cell r="E20">
            <v>50</v>
          </cell>
        </row>
        <row r="21">
          <cell r="A21" t="str">
            <v>キャッシング上限</v>
          </cell>
          <cell r="B21" t="str">
            <v>CTユーザ会社名</v>
          </cell>
          <cell r="C21" t="str">
            <v>CT代行証券会社</v>
          </cell>
          <cell r="D21" t="str">
            <v>money</v>
          </cell>
          <cell r="E21">
            <v>3</v>
          </cell>
        </row>
        <row r="22">
          <cell r="A22" t="str">
            <v>決済区分コード</v>
          </cell>
          <cell r="B22" t="str">
            <v>CT決済区分</v>
          </cell>
          <cell r="C22" t="str">
            <v>CT代行証券会社</v>
          </cell>
          <cell r="D22" t="str">
            <v>varchar</v>
          </cell>
          <cell r="E22">
            <v>50</v>
          </cell>
        </row>
        <row r="23">
          <cell r="A23" t="str">
            <v>項番</v>
          </cell>
          <cell r="B23" t="str">
            <v>CT帳票文言</v>
          </cell>
          <cell r="C23" t="str">
            <v>○</v>
          </cell>
          <cell r="D23" t="str">
            <v>smallint</v>
          </cell>
        </row>
        <row r="24">
          <cell r="A24" t="str">
            <v>システムコード</v>
          </cell>
          <cell r="B24" t="str">
            <v>CTシステムコード</v>
          </cell>
          <cell r="C24" t="str">
            <v>CT帳票文言</v>
          </cell>
          <cell r="D24" t="str">
            <v>varchar</v>
          </cell>
          <cell r="E24">
            <v>6</v>
          </cell>
        </row>
        <row r="25">
          <cell r="A25" t="str">
            <v>ソートキー</v>
          </cell>
          <cell r="B25" t="str">
            <v>CTシステムコード</v>
          </cell>
          <cell r="C25" t="str">
            <v>○</v>
          </cell>
          <cell r="D25" t="str">
            <v>varchar</v>
          </cell>
          <cell r="E25">
            <v>7</v>
          </cell>
        </row>
        <row r="26">
          <cell r="A26" t="str">
            <v>代行証券会社コード</v>
          </cell>
          <cell r="B26" t="str">
            <v>CT代行証券会社</v>
          </cell>
          <cell r="C26" t="str">
            <v>CT帳票文言</v>
          </cell>
          <cell r="D26" t="str">
            <v>varchar</v>
          </cell>
          <cell r="E26">
            <v>50</v>
          </cell>
        </row>
        <row r="27">
          <cell r="A27" t="str">
            <v>帳票キー</v>
          </cell>
          <cell r="B27" t="str">
            <v>CT帳票文言</v>
          </cell>
          <cell r="C27" t="str">
            <v>CT帳票文言</v>
          </cell>
          <cell r="D27" t="str">
            <v>varchar</v>
          </cell>
          <cell r="E27">
            <v>255</v>
          </cell>
        </row>
        <row r="28">
          <cell r="A28" t="str">
            <v>帳票名</v>
          </cell>
          <cell r="B28" t="str">
            <v>CT帳票文言</v>
          </cell>
          <cell r="C28" t="str">
            <v>○</v>
          </cell>
          <cell r="D28" t="str">
            <v>varchar</v>
          </cell>
          <cell r="E28">
            <v>50</v>
          </cell>
        </row>
        <row r="29">
          <cell r="A29" t="str">
            <v>テーブル名</v>
          </cell>
          <cell r="B29" t="str">
            <v>CTテーブル更新情報</v>
          </cell>
          <cell r="C29" t="str">
            <v>CTテーブル更新情報</v>
          </cell>
          <cell r="D29" t="str">
            <v>datetime</v>
          </cell>
          <cell r="E29">
            <v>30</v>
          </cell>
        </row>
        <row r="30">
          <cell r="A30" t="str">
            <v>テーブル名</v>
          </cell>
          <cell r="B30" t="str">
            <v>CT保有月数</v>
          </cell>
          <cell r="C30" t="str">
            <v>○</v>
          </cell>
          <cell r="D30" t="str">
            <v>varchar</v>
          </cell>
          <cell r="E30">
            <v>50</v>
          </cell>
        </row>
        <row r="31">
          <cell r="A31" t="str">
            <v>テーブル名</v>
          </cell>
          <cell r="B31" t="str">
            <v>CT帳票名</v>
          </cell>
          <cell r="C31" t="str">
            <v>CTメッセージ</v>
          </cell>
          <cell r="D31" t="str">
            <v>varchar</v>
          </cell>
          <cell r="E31">
            <v>50</v>
          </cell>
        </row>
        <row r="32">
          <cell r="A32" t="str">
            <v>パスワード</v>
          </cell>
          <cell r="B32" t="str">
            <v>CTユーザ情報</v>
          </cell>
          <cell r="C32" t="str">
            <v>CTユーザ会社名</v>
          </cell>
          <cell r="D32" t="str">
            <v>varchar</v>
          </cell>
          <cell r="E32">
            <v>10</v>
          </cell>
        </row>
        <row r="33">
          <cell r="A33" t="str">
            <v>表示位置</v>
          </cell>
          <cell r="B33" t="str">
            <v>CT帳票文言</v>
          </cell>
          <cell r="C33" t="str">
            <v>CTユーザ会社名</v>
          </cell>
          <cell r="D33" t="str">
            <v>varchar</v>
          </cell>
          <cell r="E33">
            <v>50</v>
          </cell>
        </row>
        <row r="34">
          <cell r="A34" t="str">
            <v>ファイル名</v>
          </cell>
          <cell r="B34" t="str">
            <v>CT出金FD</v>
          </cell>
          <cell r="C34" t="str">
            <v>CTユーザ会社名</v>
          </cell>
          <cell r="D34" t="str">
            <v>varchar</v>
          </cell>
          <cell r="E34">
            <v>255</v>
          </cell>
        </row>
        <row r="35">
          <cell r="A35" t="str">
            <v>マル優年齢</v>
          </cell>
          <cell r="B35" t="str">
            <v>CTユーザ会社名</v>
          </cell>
          <cell r="C35" t="str">
            <v>CTユーザ会社名</v>
          </cell>
          <cell r="D35" t="str">
            <v>int</v>
          </cell>
        </row>
        <row r="36">
          <cell r="A36" t="str">
            <v>メッセージ</v>
          </cell>
          <cell r="B36" t="str">
            <v>CTメッセージ</v>
          </cell>
          <cell r="C36" t="str">
            <v>CTユーザ会社名</v>
          </cell>
          <cell r="D36" t="str">
            <v>varchar</v>
          </cell>
          <cell r="E36">
            <v>255</v>
          </cell>
        </row>
        <row r="37">
          <cell r="A37" t="str">
            <v>メッセージコード</v>
          </cell>
          <cell r="B37" t="str">
            <v>CTメッセージ</v>
          </cell>
          <cell r="C37" t="str">
            <v>CTユーザ会社名</v>
          </cell>
          <cell r="D37" t="str">
            <v>varchar</v>
          </cell>
          <cell r="E37">
            <v>2</v>
          </cell>
        </row>
        <row r="38">
          <cell r="A38" t="str">
            <v>文言</v>
          </cell>
          <cell r="B38" t="str">
            <v>CT帳票文言</v>
          </cell>
          <cell r="C38" t="str">
            <v>CTユーザ会社名</v>
          </cell>
          <cell r="D38" t="str">
            <v>varchar</v>
          </cell>
          <cell r="E38">
            <v>255</v>
          </cell>
        </row>
        <row r="39">
          <cell r="A39" t="str">
            <v>ユーザID</v>
          </cell>
          <cell r="B39" t="str">
            <v>CTユーザ情報</v>
          </cell>
          <cell r="C39" t="str">
            <v>CTユーザ会社名</v>
          </cell>
          <cell r="D39" t="str">
            <v>varchar</v>
          </cell>
          <cell r="E39">
            <v>2</v>
          </cell>
        </row>
        <row r="40">
          <cell r="A40" t="str">
            <v>ユーザ権限</v>
          </cell>
          <cell r="B40" t="str">
            <v>CTユーザ情報</v>
          </cell>
          <cell r="C40" t="str">
            <v>CTユーザ会社名</v>
          </cell>
          <cell r="D40" t="str">
            <v>varchar</v>
          </cell>
          <cell r="E40">
            <v>20</v>
          </cell>
        </row>
        <row r="41">
          <cell r="A41" t="str">
            <v>ユーザ名</v>
          </cell>
          <cell r="B41" t="str">
            <v>CTユーザ会社名</v>
          </cell>
          <cell r="C41" t="str">
            <v>CTユーザ会社名</v>
          </cell>
          <cell r="D41" t="str">
            <v>varchar</v>
          </cell>
          <cell r="E41">
            <v>4</v>
          </cell>
        </row>
        <row r="42">
          <cell r="A42" t="str">
            <v>ユーザ名</v>
          </cell>
          <cell r="B42" t="str">
            <v>CTユーザ情報</v>
          </cell>
          <cell r="C42" t="str">
            <v>CTユーザ会社名</v>
          </cell>
          <cell r="D42" t="str">
            <v>varchar</v>
          </cell>
          <cell r="E42">
            <v>50</v>
          </cell>
        </row>
        <row r="43">
          <cell r="A43" t="str">
            <v>リアル処理実行中フラグ</v>
          </cell>
          <cell r="B43" t="str">
            <v>CTシステムステイタス</v>
          </cell>
          <cell r="C43" t="str">
            <v>CTユーザ会社名</v>
          </cell>
          <cell r="D43" t="str">
            <v>varchar</v>
          </cell>
          <cell r="E43">
            <v>13</v>
          </cell>
        </row>
        <row r="44">
          <cell r="A44" t="str">
            <v>リアル処理終了フラグ</v>
          </cell>
          <cell r="B44" t="str">
            <v>CTシステムステイタス</v>
          </cell>
          <cell r="C44" t="str">
            <v>CTユーザ会社名</v>
          </cell>
          <cell r="D44" t="str">
            <v>varchar</v>
          </cell>
          <cell r="E44">
            <v>13</v>
          </cell>
        </row>
        <row r="45">
          <cell r="A45" t="str">
            <v>リスク分類コード</v>
          </cell>
          <cell r="B45" t="str">
            <v>CTリスク分類</v>
          </cell>
          <cell r="C45" t="str">
            <v>CTユーザ会社名</v>
          </cell>
          <cell r="D45" t="str">
            <v>varchar</v>
          </cell>
          <cell r="E45">
            <v>12</v>
          </cell>
        </row>
        <row r="46">
          <cell r="A46" t="str">
            <v>レポート名</v>
          </cell>
          <cell r="B46" t="str">
            <v>CT帳票名</v>
          </cell>
          <cell r="C46" t="str">
            <v>CTユーザ会社名</v>
          </cell>
          <cell r="D46" t="str">
            <v>varchar</v>
          </cell>
          <cell r="E46">
            <v>50</v>
          </cell>
        </row>
        <row r="47">
          <cell r="A47" t="str">
            <v>ログインフラグ</v>
          </cell>
          <cell r="B47" t="str">
            <v>CTユーザ情報</v>
          </cell>
          <cell r="C47" t="str">
            <v>CTユーザ会社名</v>
          </cell>
          <cell r="D47" t="str">
            <v>bit</v>
          </cell>
        </row>
        <row r="48">
          <cell r="A48" t="str">
            <v>案内指定区分コード</v>
          </cell>
          <cell r="B48" t="str">
            <v>CT案内指定区分</v>
          </cell>
          <cell r="C48" t="str">
            <v>CTユーザ会社名</v>
          </cell>
          <cell r="D48" t="str">
            <v>varchar</v>
          </cell>
          <cell r="E48">
            <v>12</v>
          </cell>
        </row>
        <row r="49">
          <cell r="A49" t="str">
            <v>為替レート登録区分</v>
          </cell>
          <cell r="B49" t="str">
            <v>CTユーザ会社名</v>
          </cell>
          <cell r="C49" t="str">
            <v>CTユーザ会社名</v>
          </cell>
          <cell r="D49" t="str">
            <v>varchar</v>
          </cell>
          <cell r="E49">
            <v>2</v>
          </cell>
        </row>
        <row r="50">
          <cell r="A50" t="str">
            <v>移管方法</v>
          </cell>
          <cell r="B50" t="str">
            <v>CT移管</v>
          </cell>
          <cell r="C50" t="str">
            <v>CTユーザ会社名</v>
          </cell>
          <cell r="D50" t="str">
            <v>varchar</v>
          </cell>
          <cell r="E50">
            <v>32</v>
          </cell>
        </row>
        <row r="51">
          <cell r="A51" t="str">
            <v>印刷開始頁</v>
          </cell>
          <cell r="B51" t="str">
            <v>CT帳票名</v>
          </cell>
          <cell r="C51" t="str">
            <v>CTユーザ会社名</v>
          </cell>
          <cell r="D51" t="str">
            <v>int</v>
          </cell>
          <cell r="E51">
            <v>32</v>
          </cell>
        </row>
        <row r="52">
          <cell r="A52" t="str">
            <v>印刷区分</v>
          </cell>
          <cell r="B52" t="str">
            <v>CT帳票名</v>
          </cell>
          <cell r="C52" t="str">
            <v>CTユーザ会社名</v>
          </cell>
          <cell r="D52" t="str">
            <v>bit</v>
          </cell>
        </row>
        <row r="53">
          <cell r="A53" t="str">
            <v>印刷終了頁</v>
          </cell>
          <cell r="B53" t="str">
            <v>CT帳票名</v>
          </cell>
          <cell r="C53" t="str">
            <v>CTユーザ会社名</v>
          </cell>
          <cell r="D53" t="str">
            <v>int</v>
          </cell>
        </row>
        <row r="54">
          <cell r="A54" t="str">
            <v>科目コード</v>
          </cell>
          <cell r="B54" t="str">
            <v>CT科目</v>
          </cell>
          <cell r="C54" t="str">
            <v>CTユーザ会社名</v>
          </cell>
          <cell r="D54" t="str">
            <v>varchar</v>
          </cell>
          <cell r="E54">
            <v>20</v>
          </cell>
        </row>
        <row r="55">
          <cell r="A55" t="str">
            <v>開始年</v>
          </cell>
          <cell r="B55" t="str">
            <v>CT休日_月日指定</v>
          </cell>
          <cell r="C55" t="str">
            <v>CTユーザ会社名</v>
          </cell>
          <cell r="D55" t="str">
            <v>int</v>
          </cell>
        </row>
        <row r="56">
          <cell r="A56" t="str">
            <v>開始年</v>
          </cell>
          <cell r="B56" t="str">
            <v>CT休日_曜日指定</v>
          </cell>
          <cell r="C56" t="str">
            <v>CTユーザ情報</v>
          </cell>
          <cell r="D56" t="str">
            <v>int</v>
          </cell>
          <cell r="E56">
            <v>10</v>
          </cell>
        </row>
        <row r="57">
          <cell r="A57" t="str">
            <v>外貨MMFリアル処理</v>
          </cell>
          <cell r="B57" t="str">
            <v>CTユーザ会社名</v>
          </cell>
          <cell r="C57" t="str">
            <v>CTユーザ情報</v>
          </cell>
          <cell r="D57" t="str">
            <v>varchar</v>
          </cell>
          <cell r="E57">
            <v>2</v>
          </cell>
        </row>
        <row r="58">
          <cell r="A58" t="str">
            <v>外貨MMF買戻し対象</v>
          </cell>
          <cell r="B58" t="str">
            <v>CTユーザ会社名</v>
          </cell>
          <cell r="C58" t="str">
            <v>CTユーザ情報</v>
          </cell>
          <cell r="D58" t="str">
            <v>varchar</v>
          </cell>
          <cell r="E58">
            <v>2</v>
          </cell>
        </row>
        <row r="59">
          <cell r="A59" t="str">
            <v>外貨MMF分配金計算</v>
          </cell>
          <cell r="B59" t="str">
            <v>CTユーザ会社名</v>
          </cell>
          <cell r="C59" t="str">
            <v>CTユーザ情報</v>
          </cell>
          <cell r="D59" t="str">
            <v>varchar</v>
          </cell>
          <cell r="E59">
            <v>2</v>
          </cell>
        </row>
        <row r="60">
          <cell r="A60" t="str">
            <v>確認書類区分コード</v>
          </cell>
          <cell r="B60" t="str">
            <v>CT本人確認書類</v>
          </cell>
          <cell r="C60" t="str">
            <v>CTユーザ情報</v>
          </cell>
          <cell r="D60" t="str">
            <v>bit</v>
          </cell>
          <cell r="E60">
            <v>2</v>
          </cell>
        </row>
        <row r="61">
          <cell r="A61" t="str">
            <v>休日区分</v>
          </cell>
          <cell r="B61" t="str">
            <v>CT休日区分</v>
          </cell>
          <cell r="C61" t="str">
            <v>CTユーザ情報</v>
          </cell>
          <cell r="D61" t="str">
            <v>varchar</v>
          </cell>
          <cell r="E61">
            <v>3</v>
          </cell>
        </row>
        <row r="62">
          <cell r="A62" t="str">
            <v>休日区分</v>
          </cell>
          <cell r="B62" t="str">
            <v>CT休日_月日指定</v>
          </cell>
          <cell r="C62" t="str">
            <v>CTユーザ情報</v>
          </cell>
          <cell r="D62" t="str">
            <v>int</v>
          </cell>
          <cell r="E62">
            <v>50</v>
          </cell>
        </row>
        <row r="63">
          <cell r="A63" t="str">
            <v>休日再投資実行中フラグ</v>
          </cell>
          <cell r="B63" t="str">
            <v>CTシステムステイタス</v>
          </cell>
          <cell r="C63" t="str">
            <v>CTリスク分類</v>
          </cell>
          <cell r="D63" t="str">
            <v>bit</v>
          </cell>
          <cell r="E63">
            <v>2</v>
          </cell>
        </row>
        <row r="64">
          <cell r="A64" t="str">
            <v>局番桁数</v>
          </cell>
          <cell r="B64" t="str">
            <v>CT受託銀行</v>
          </cell>
          <cell r="C64" t="str">
            <v>CTリスク分類</v>
          </cell>
          <cell r="D64" t="str">
            <v>int</v>
          </cell>
          <cell r="E64">
            <v>50</v>
          </cell>
        </row>
        <row r="65">
          <cell r="A65" t="str">
            <v>局番桁数2</v>
          </cell>
          <cell r="B65" t="str">
            <v>CT受託銀行</v>
          </cell>
          <cell r="C65" t="str">
            <v>CT案内指定区分</v>
          </cell>
          <cell r="D65" t="str">
            <v>int</v>
          </cell>
          <cell r="E65">
            <v>2</v>
          </cell>
        </row>
        <row r="66">
          <cell r="A66" t="str">
            <v>銀行コード</v>
          </cell>
          <cell r="B66" t="str">
            <v>CT受託銀行</v>
          </cell>
          <cell r="C66" t="str">
            <v>CT案内指定区分</v>
          </cell>
          <cell r="D66" t="str">
            <v>varchar</v>
          </cell>
          <cell r="E66">
            <v>50</v>
          </cell>
        </row>
        <row r="67">
          <cell r="A67" t="str">
            <v>銀行名</v>
          </cell>
          <cell r="B67" t="str">
            <v>CT受託銀行</v>
          </cell>
          <cell r="C67" t="str">
            <v>CT移管</v>
          </cell>
          <cell r="D67" t="str">
            <v>varchar</v>
          </cell>
          <cell r="E67">
            <v>50</v>
          </cell>
        </row>
        <row r="68">
          <cell r="A68" t="str">
            <v>決済科目コード</v>
          </cell>
          <cell r="B68" t="str">
            <v>CT受託銀行</v>
          </cell>
          <cell r="C68" t="str">
            <v>CT移管</v>
          </cell>
          <cell r="D68" t="str">
            <v>varchar</v>
          </cell>
          <cell r="E68">
            <v>2</v>
          </cell>
        </row>
        <row r="69">
          <cell r="A69" t="str">
            <v>決済科目コード</v>
          </cell>
          <cell r="B69" t="str">
            <v>CT投信会社</v>
          </cell>
          <cell r="C69" t="str">
            <v>CT科目</v>
          </cell>
          <cell r="D69" t="str">
            <v>varchar</v>
          </cell>
          <cell r="E69">
            <v>2</v>
          </cell>
        </row>
        <row r="70">
          <cell r="A70" t="str">
            <v>決済銀行コード</v>
          </cell>
          <cell r="B70" t="str">
            <v>CT決済銀行</v>
          </cell>
          <cell r="C70" t="str">
            <v>CT科目</v>
          </cell>
          <cell r="D70" t="str">
            <v>varchar</v>
          </cell>
          <cell r="E70">
            <v>4</v>
          </cell>
        </row>
        <row r="71">
          <cell r="A71" t="str">
            <v>決済銀行コード</v>
          </cell>
          <cell r="B71" t="str">
            <v>CT決済銀行支店</v>
          </cell>
          <cell r="C71" t="str">
            <v>CT科目</v>
          </cell>
          <cell r="D71" t="str">
            <v>varchar</v>
          </cell>
          <cell r="E71">
            <v>10</v>
          </cell>
        </row>
        <row r="72">
          <cell r="A72" t="str">
            <v>決済銀行コード</v>
          </cell>
          <cell r="B72" t="str">
            <v>CT受託銀行</v>
          </cell>
          <cell r="C72" t="str">
            <v>CT休日_月日指定</v>
          </cell>
          <cell r="D72" t="str">
            <v>varchar</v>
          </cell>
          <cell r="E72">
            <v>4</v>
          </cell>
        </row>
        <row r="73">
          <cell r="A73" t="str">
            <v>決済銀行コード</v>
          </cell>
          <cell r="B73" t="str">
            <v>CT投信会社</v>
          </cell>
          <cell r="C73" t="str">
            <v>CT休日_月日指定</v>
          </cell>
          <cell r="D73" t="str">
            <v>varchar</v>
          </cell>
          <cell r="E73">
            <v>4</v>
          </cell>
        </row>
        <row r="74">
          <cell r="A74" t="str">
            <v>決済銀行支店コード</v>
          </cell>
          <cell r="B74" t="str">
            <v>CT決済銀行支店</v>
          </cell>
          <cell r="C74" t="str">
            <v>CT休日_月日指定</v>
          </cell>
          <cell r="D74" t="str">
            <v>int</v>
          </cell>
          <cell r="E74">
            <v>4</v>
          </cell>
        </row>
        <row r="75">
          <cell r="A75" t="str">
            <v>決済銀行支店名</v>
          </cell>
          <cell r="B75" t="str">
            <v>CT決済銀行支店</v>
          </cell>
          <cell r="C75" t="str">
            <v>CT休日_月日指定</v>
          </cell>
          <cell r="D75" t="str">
            <v>varchar</v>
          </cell>
          <cell r="E75">
            <v>50</v>
          </cell>
        </row>
        <row r="76">
          <cell r="A76" t="str">
            <v>決済銀行名</v>
          </cell>
          <cell r="B76" t="str">
            <v>CT決済銀行</v>
          </cell>
          <cell r="C76" t="str">
            <v>CT休日_月日指定</v>
          </cell>
          <cell r="D76" t="str">
            <v>varchar</v>
          </cell>
          <cell r="E76">
            <v>50</v>
          </cell>
        </row>
        <row r="77">
          <cell r="A77" t="str">
            <v>決済口座番号</v>
          </cell>
          <cell r="B77" t="str">
            <v>CT受託銀行</v>
          </cell>
          <cell r="C77" t="str">
            <v>CT休日_月日指定</v>
          </cell>
          <cell r="D77" t="str">
            <v>varchar</v>
          </cell>
          <cell r="E77">
            <v>10</v>
          </cell>
        </row>
        <row r="78">
          <cell r="A78" t="str">
            <v>決済口座番号</v>
          </cell>
          <cell r="B78" t="str">
            <v>CT投信会社</v>
          </cell>
          <cell r="C78" t="str">
            <v>CT休日_春分秋分</v>
          </cell>
          <cell r="D78" t="str">
            <v>varchar</v>
          </cell>
          <cell r="E78">
            <v>10</v>
          </cell>
        </row>
        <row r="79">
          <cell r="A79" t="str">
            <v>決済支店コード</v>
          </cell>
          <cell r="B79" t="str">
            <v>CT受託銀行</v>
          </cell>
          <cell r="C79" t="str">
            <v>CT休日_春分秋分</v>
          </cell>
          <cell r="D79" t="str">
            <v>varchar</v>
          </cell>
          <cell r="E79">
            <v>3</v>
          </cell>
        </row>
        <row r="80">
          <cell r="A80" t="str">
            <v>決済支店コード</v>
          </cell>
          <cell r="B80" t="str">
            <v>CT投信会社</v>
          </cell>
          <cell r="C80" t="str">
            <v>CT休日_曜日指定</v>
          </cell>
          <cell r="D80" t="str">
            <v>varchar</v>
          </cell>
          <cell r="E80">
            <v>3</v>
          </cell>
        </row>
        <row r="81">
          <cell r="A81" t="str">
            <v>月</v>
          </cell>
          <cell r="B81" t="str">
            <v>CT休日_月日指定</v>
          </cell>
          <cell r="C81" t="str">
            <v>○</v>
          </cell>
          <cell r="D81" t="str">
            <v>int</v>
          </cell>
        </row>
        <row r="82">
          <cell r="A82" t="str">
            <v>月</v>
          </cell>
          <cell r="B82" t="str">
            <v>CT休日_曜日指定</v>
          </cell>
          <cell r="C82" t="str">
            <v>○</v>
          </cell>
          <cell r="D82" t="str">
            <v>int</v>
          </cell>
        </row>
        <row r="83">
          <cell r="A83" t="str">
            <v>肩書区分コード</v>
          </cell>
          <cell r="B83" t="str">
            <v>CT肩書区分</v>
          </cell>
          <cell r="C83" t="str">
            <v>CT休日_曜日指定</v>
          </cell>
          <cell r="D83" t="str">
            <v>int</v>
          </cell>
          <cell r="E83">
            <v>2</v>
          </cell>
        </row>
        <row r="84">
          <cell r="A84" t="str">
            <v>呼称_科目</v>
          </cell>
          <cell r="B84" t="str">
            <v>CTユーザ会社名</v>
          </cell>
          <cell r="C84" t="str">
            <v>CT休日_曜日指定</v>
          </cell>
          <cell r="D84" t="str">
            <v>varchar</v>
          </cell>
          <cell r="E84">
            <v>4</v>
          </cell>
        </row>
        <row r="85">
          <cell r="A85" t="str">
            <v>呼称_口座番号</v>
          </cell>
          <cell r="B85" t="str">
            <v>CTユーザ会社名</v>
          </cell>
          <cell r="C85" t="str">
            <v>CT休日_曜日指定</v>
          </cell>
          <cell r="D85" t="str">
            <v>varchar</v>
          </cell>
          <cell r="E85">
            <v>8</v>
          </cell>
        </row>
        <row r="86">
          <cell r="A86" t="str">
            <v>呼称_支店</v>
          </cell>
          <cell r="B86" t="str">
            <v>CTユーザ会社名</v>
          </cell>
          <cell r="C86" t="str">
            <v>CT休日区分</v>
          </cell>
          <cell r="D86" t="str">
            <v>varchar</v>
          </cell>
          <cell r="E86">
            <v>8</v>
          </cell>
        </row>
        <row r="87">
          <cell r="A87" t="str">
            <v>顧客コード体系</v>
          </cell>
          <cell r="B87" t="str">
            <v>CTユーザ会社名</v>
          </cell>
          <cell r="C87" t="str">
            <v>CT休日区分</v>
          </cell>
          <cell r="D87" t="str">
            <v>varchar</v>
          </cell>
          <cell r="E87">
            <v>2</v>
          </cell>
        </row>
        <row r="88">
          <cell r="A88" t="str">
            <v>公社債_株式</v>
          </cell>
          <cell r="B88" t="str">
            <v>CT有価証券取引税</v>
          </cell>
          <cell r="C88" t="str">
            <v>CT休日区分</v>
          </cell>
          <cell r="D88" t="str">
            <v>varchar</v>
          </cell>
          <cell r="E88">
            <v>20</v>
          </cell>
        </row>
        <row r="89">
          <cell r="A89" t="str">
            <v>口座ステイタス区分コード</v>
          </cell>
          <cell r="B89" t="str">
            <v>CT口座ステイタス</v>
          </cell>
          <cell r="C89" t="str">
            <v>○</v>
          </cell>
          <cell r="D89" t="str">
            <v>varchar</v>
          </cell>
          <cell r="E89">
            <v>2</v>
          </cell>
        </row>
        <row r="90">
          <cell r="A90" t="str">
            <v>更新年月日</v>
          </cell>
          <cell r="B90" t="str">
            <v>CTテーブル更新情報</v>
          </cell>
          <cell r="C90" t="str">
            <v>CT決済銀行</v>
          </cell>
          <cell r="D90" t="str">
            <v>datetime</v>
          </cell>
          <cell r="E90">
            <v>15</v>
          </cell>
        </row>
        <row r="91">
          <cell r="A91" t="str">
            <v>項番</v>
          </cell>
          <cell r="B91" t="str">
            <v>CT出金FD</v>
          </cell>
          <cell r="C91" t="str">
            <v>CT決済銀行</v>
          </cell>
          <cell r="D91" t="str">
            <v>varchar</v>
          </cell>
          <cell r="E91">
            <v>50</v>
          </cell>
        </row>
        <row r="92">
          <cell r="A92" t="str">
            <v>項番</v>
          </cell>
          <cell r="B92" t="str">
            <v>CT帳面文言</v>
          </cell>
          <cell r="C92" t="str">
            <v>○</v>
          </cell>
          <cell r="D92" t="str">
            <v>int</v>
          </cell>
          <cell r="E92">
            <v>4</v>
          </cell>
        </row>
        <row r="93">
          <cell r="A93" t="str">
            <v>使用システム</v>
          </cell>
          <cell r="B93" t="str">
            <v>CTユーザ会社名</v>
          </cell>
          <cell r="C93" t="str">
            <v>CT決済銀行支店</v>
          </cell>
          <cell r="D93" t="str">
            <v>varchar</v>
          </cell>
          <cell r="E93">
            <v>12</v>
          </cell>
        </row>
        <row r="94">
          <cell r="A94" t="str">
            <v>市外局番桁数</v>
          </cell>
          <cell r="B94" t="str">
            <v>CT受託銀行</v>
          </cell>
          <cell r="C94" t="str">
            <v>CT決済銀行支店</v>
          </cell>
          <cell r="D94" t="str">
            <v>int</v>
          </cell>
          <cell r="E94">
            <v>15</v>
          </cell>
        </row>
        <row r="95">
          <cell r="A95" t="str">
            <v>市外局番桁数2</v>
          </cell>
          <cell r="B95" t="str">
            <v>CT受託銀行</v>
          </cell>
          <cell r="C95" t="str">
            <v>CT決済銀行支店</v>
          </cell>
          <cell r="D95" t="str">
            <v>int</v>
          </cell>
          <cell r="E95">
            <v>50</v>
          </cell>
        </row>
        <row r="96">
          <cell r="A96" t="str">
            <v>市区町村コード</v>
          </cell>
          <cell r="B96" t="str">
            <v>CT市区町村</v>
          </cell>
          <cell r="C96" t="str">
            <v>○</v>
          </cell>
          <cell r="D96" t="str">
            <v>varchar</v>
          </cell>
          <cell r="E96">
            <v>3</v>
          </cell>
        </row>
        <row r="97">
          <cell r="A97" t="str">
            <v>市区町村コード</v>
          </cell>
          <cell r="B97" t="str">
            <v>CT支店</v>
          </cell>
          <cell r="C97" t="str">
            <v>CT肩書区分</v>
          </cell>
          <cell r="D97" t="str">
            <v>varchar</v>
          </cell>
          <cell r="E97">
            <v>3</v>
          </cell>
        </row>
        <row r="98">
          <cell r="A98" t="str">
            <v>市区町村名</v>
          </cell>
          <cell r="B98" t="str">
            <v>CT市区町村</v>
          </cell>
          <cell r="C98" t="str">
            <v>CT口座ステイタス</v>
          </cell>
          <cell r="D98" t="str">
            <v>varchar</v>
          </cell>
          <cell r="E98">
            <v>50</v>
          </cell>
        </row>
        <row r="99">
          <cell r="A99" t="str">
            <v>市区町村名</v>
          </cell>
          <cell r="B99" t="str">
            <v>CT郵便番号</v>
          </cell>
          <cell r="C99" t="str">
            <v>CT口座ステイタス</v>
          </cell>
          <cell r="D99" t="str">
            <v>varchar</v>
          </cell>
          <cell r="E99">
            <v>50</v>
          </cell>
        </row>
        <row r="100">
          <cell r="A100" t="str">
            <v>支店コード</v>
          </cell>
          <cell r="B100" t="str">
            <v>CT支店</v>
          </cell>
          <cell r="C100" t="str">
            <v>○</v>
          </cell>
          <cell r="D100" t="str">
            <v>varchar</v>
          </cell>
          <cell r="E100">
            <v>3</v>
          </cell>
        </row>
        <row r="101">
          <cell r="A101" t="str">
            <v>支店出力</v>
          </cell>
          <cell r="B101" t="str">
            <v>CT帳票名</v>
          </cell>
          <cell r="C101" t="str">
            <v>CT市区町村</v>
          </cell>
          <cell r="D101" t="str">
            <v>bit</v>
          </cell>
          <cell r="E101">
            <v>2</v>
          </cell>
        </row>
        <row r="102">
          <cell r="A102" t="str">
            <v>支店名</v>
          </cell>
          <cell r="B102" t="str">
            <v>CT支店</v>
          </cell>
          <cell r="C102" t="str">
            <v>CT市区町村</v>
          </cell>
          <cell r="D102" t="str">
            <v>varchar</v>
          </cell>
          <cell r="E102">
            <v>50</v>
          </cell>
        </row>
        <row r="103">
          <cell r="A103" t="str">
            <v>資金性格区分コード</v>
          </cell>
          <cell r="B103" t="str">
            <v>CT資金性格</v>
          </cell>
          <cell r="C103" t="str">
            <v>○</v>
          </cell>
          <cell r="D103" t="str">
            <v>varchar</v>
          </cell>
          <cell r="E103">
            <v>2</v>
          </cell>
        </row>
        <row r="104">
          <cell r="A104" t="str">
            <v>社印表示</v>
          </cell>
          <cell r="B104" t="str">
            <v>CTユーザ会社名</v>
          </cell>
          <cell r="C104" t="str">
            <v>CT支店</v>
          </cell>
          <cell r="D104" t="str">
            <v>bit</v>
          </cell>
          <cell r="E104">
            <v>20</v>
          </cell>
        </row>
        <row r="105">
          <cell r="A105" t="str">
            <v>社名表示</v>
          </cell>
          <cell r="B105" t="str">
            <v>CTユーザ会社名</v>
          </cell>
          <cell r="C105" t="str">
            <v>CT支店</v>
          </cell>
          <cell r="D105" t="str">
            <v>bit</v>
          </cell>
          <cell r="E105">
            <v>3</v>
          </cell>
        </row>
        <row r="106">
          <cell r="A106" t="str">
            <v>取扱店コード</v>
          </cell>
          <cell r="B106" t="str">
            <v>CTユーザ情報</v>
          </cell>
          <cell r="C106" t="str">
            <v>CT支店</v>
          </cell>
          <cell r="D106" t="str">
            <v>varchar</v>
          </cell>
          <cell r="E106">
            <v>3</v>
          </cell>
        </row>
        <row r="107">
          <cell r="A107" t="str">
            <v>取引動機区分コード</v>
          </cell>
          <cell r="B107" t="str">
            <v>CT取引動機</v>
          </cell>
          <cell r="C107" t="str">
            <v>CT支店</v>
          </cell>
          <cell r="D107" t="str">
            <v>varchar</v>
          </cell>
          <cell r="E107">
            <v>12</v>
          </cell>
        </row>
        <row r="108">
          <cell r="A108" t="str">
            <v>取引方式区分コード</v>
          </cell>
          <cell r="B108" t="str">
            <v>CT取引方式区分</v>
          </cell>
          <cell r="C108" t="str">
            <v>CT支店</v>
          </cell>
          <cell r="D108" t="str">
            <v>varchar</v>
          </cell>
          <cell r="E108">
            <v>32</v>
          </cell>
        </row>
        <row r="109">
          <cell r="A109" t="str">
            <v>終了年</v>
          </cell>
          <cell r="B109" t="str">
            <v>CT休日_月日指定</v>
          </cell>
          <cell r="C109" t="str">
            <v>CT支店</v>
          </cell>
          <cell r="D109" t="str">
            <v>int</v>
          </cell>
          <cell r="E109">
            <v>32</v>
          </cell>
        </row>
        <row r="110">
          <cell r="A110" t="str">
            <v>終了年</v>
          </cell>
          <cell r="B110" t="str">
            <v>CT休日_曜日指定</v>
          </cell>
          <cell r="C110" t="str">
            <v>CT支店</v>
          </cell>
          <cell r="D110" t="str">
            <v>int</v>
          </cell>
          <cell r="E110">
            <v>80</v>
          </cell>
        </row>
        <row r="111">
          <cell r="A111" t="str">
            <v>週</v>
          </cell>
          <cell r="B111" t="str">
            <v>CT休日_曜日指定</v>
          </cell>
          <cell r="C111" t="str">
            <v>CT支店</v>
          </cell>
          <cell r="D111" t="str">
            <v>varchar</v>
          </cell>
          <cell r="E111">
            <v>20</v>
          </cell>
        </row>
        <row r="112">
          <cell r="A112" t="str">
            <v>住所1</v>
          </cell>
          <cell r="B112" t="str">
            <v>CTユーザ会社名</v>
          </cell>
          <cell r="C112" t="str">
            <v>CT支店</v>
          </cell>
          <cell r="D112" t="str">
            <v>varchar</v>
          </cell>
          <cell r="E112">
            <v>12</v>
          </cell>
        </row>
        <row r="113">
          <cell r="A113" t="str">
            <v>住所1</v>
          </cell>
          <cell r="B113" t="str">
            <v>CT支店</v>
          </cell>
          <cell r="C113" t="str">
            <v>CT支店</v>
          </cell>
          <cell r="D113" t="str">
            <v>varchar</v>
          </cell>
          <cell r="E113">
            <v>12</v>
          </cell>
        </row>
        <row r="114">
          <cell r="A114" t="str">
            <v>住所1</v>
          </cell>
          <cell r="B114" t="str">
            <v>CT住所</v>
          </cell>
          <cell r="C114" t="str">
            <v>CT支店</v>
          </cell>
          <cell r="D114" t="str">
            <v>varchar</v>
          </cell>
          <cell r="E114">
            <v>12</v>
          </cell>
        </row>
        <row r="115">
          <cell r="A115" t="str">
            <v>住所2</v>
          </cell>
          <cell r="B115" t="str">
            <v>CTユーザ会社名</v>
          </cell>
          <cell r="C115" t="str">
            <v>CT資金性格</v>
          </cell>
          <cell r="D115" t="str">
            <v>varchar</v>
          </cell>
          <cell r="E115">
            <v>32</v>
          </cell>
        </row>
        <row r="116">
          <cell r="A116" t="str">
            <v>住所2</v>
          </cell>
          <cell r="B116" t="str">
            <v>CT支店</v>
          </cell>
          <cell r="C116" t="str">
            <v>CT資金性格</v>
          </cell>
          <cell r="D116" t="str">
            <v>varchar</v>
          </cell>
          <cell r="E116">
            <v>32</v>
          </cell>
        </row>
        <row r="117">
          <cell r="A117" t="str">
            <v>住所2</v>
          </cell>
          <cell r="B117" t="str">
            <v>CT住所</v>
          </cell>
          <cell r="C117" t="str">
            <v>CT取引動機</v>
          </cell>
          <cell r="D117" t="str">
            <v>varchar</v>
          </cell>
          <cell r="E117">
            <v>32</v>
          </cell>
        </row>
        <row r="118">
          <cell r="A118" t="str">
            <v>住所3</v>
          </cell>
          <cell r="B118" t="str">
            <v>CTユーザ会社名</v>
          </cell>
          <cell r="C118" t="str">
            <v>CT取引動機</v>
          </cell>
          <cell r="D118" t="str">
            <v>varchar</v>
          </cell>
          <cell r="E118">
            <v>32</v>
          </cell>
        </row>
        <row r="119">
          <cell r="A119" t="str">
            <v>住所3</v>
          </cell>
          <cell r="B119" t="str">
            <v>CT支店</v>
          </cell>
          <cell r="C119" t="str">
            <v>CT取引方式区分</v>
          </cell>
          <cell r="D119" t="str">
            <v>varchar</v>
          </cell>
          <cell r="E119">
            <v>32</v>
          </cell>
        </row>
        <row r="120">
          <cell r="A120" t="str">
            <v>住所3</v>
          </cell>
          <cell r="B120" t="str">
            <v>CT住所</v>
          </cell>
          <cell r="C120" t="str">
            <v>CT取引方式区分</v>
          </cell>
          <cell r="D120" t="str">
            <v>varchar</v>
          </cell>
          <cell r="E120">
            <v>32</v>
          </cell>
        </row>
        <row r="121">
          <cell r="A121" t="str">
            <v>住所4</v>
          </cell>
          <cell r="B121" t="str">
            <v>CTユーザ会社名</v>
          </cell>
          <cell r="C121" t="str">
            <v>CT受託銀行</v>
          </cell>
          <cell r="D121" t="str">
            <v>varchar</v>
          </cell>
          <cell r="E121">
            <v>32</v>
          </cell>
        </row>
        <row r="122">
          <cell r="A122" t="str">
            <v>住所4</v>
          </cell>
          <cell r="B122" t="str">
            <v>CT支店</v>
          </cell>
          <cell r="C122" t="str">
            <v>CT受託銀行</v>
          </cell>
          <cell r="D122" t="str">
            <v>varchar</v>
          </cell>
          <cell r="E122">
            <v>80</v>
          </cell>
        </row>
        <row r="123">
          <cell r="A123" t="str">
            <v>住所4</v>
          </cell>
          <cell r="B123" t="str">
            <v>CT住所</v>
          </cell>
          <cell r="C123" t="str">
            <v>CT受託銀行</v>
          </cell>
          <cell r="D123" t="str">
            <v>varchar</v>
          </cell>
          <cell r="E123">
            <v>80</v>
          </cell>
        </row>
        <row r="124">
          <cell r="A124" t="str">
            <v>住所コード</v>
          </cell>
          <cell r="B124" t="str">
            <v>CT住所</v>
          </cell>
          <cell r="C124" t="str">
            <v>CT受託銀行</v>
          </cell>
          <cell r="D124" t="str">
            <v>varchar</v>
          </cell>
          <cell r="E124">
            <v>20</v>
          </cell>
        </row>
        <row r="125">
          <cell r="A125" t="str">
            <v>住所コード</v>
          </cell>
          <cell r="B125" t="str">
            <v>CT支店</v>
          </cell>
          <cell r="C125" t="str">
            <v>CT受託銀行</v>
          </cell>
          <cell r="D125" t="str">
            <v>varchar</v>
          </cell>
          <cell r="E125">
            <v>20</v>
          </cell>
        </row>
        <row r="126">
          <cell r="A126" t="str">
            <v>出力フラグ</v>
          </cell>
          <cell r="B126" t="str">
            <v>CT出金FD</v>
          </cell>
          <cell r="C126" t="str">
            <v>CT受託銀行</v>
          </cell>
          <cell r="D126" t="str">
            <v>bit</v>
          </cell>
          <cell r="E126">
            <v>30</v>
          </cell>
        </row>
        <row r="127">
          <cell r="A127" t="str">
            <v>出力年月日</v>
          </cell>
          <cell r="B127" t="str">
            <v>CT出金FD</v>
          </cell>
          <cell r="C127" t="str">
            <v>CT受託銀行</v>
          </cell>
          <cell r="D127" t="str">
            <v>datetime</v>
          </cell>
        </row>
        <row r="128">
          <cell r="A128" t="str">
            <v>処理年月日</v>
          </cell>
          <cell r="B128" t="str">
            <v>CTシステムステイタス</v>
          </cell>
          <cell r="C128" t="str">
            <v>CT受託銀行</v>
          </cell>
          <cell r="D128" t="str">
            <v>int</v>
          </cell>
        </row>
        <row r="129">
          <cell r="A129" t="str">
            <v>所属</v>
          </cell>
          <cell r="B129" t="str">
            <v>CTユーザ情報</v>
          </cell>
          <cell r="C129" t="str">
            <v>CT受託銀行</v>
          </cell>
          <cell r="D129" t="str">
            <v>varchar</v>
          </cell>
          <cell r="E129">
            <v>50</v>
          </cell>
        </row>
        <row r="130">
          <cell r="A130" t="str">
            <v>所得税率</v>
          </cell>
          <cell r="B130" t="str">
            <v>CT税区分</v>
          </cell>
          <cell r="C130" t="str">
            <v>CT受託銀行</v>
          </cell>
          <cell r="D130" t="str">
            <v>money</v>
          </cell>
          <cell r="E130">
            <v>2</v>
          </cell>
        </row>
        <row r="131">
          <cell r="A131" t="str">
            <v>消費税率</v>
          </cell>
          <cell r="B131" t="str">
            <v>CT消費税率</v>
          </cell>
          <cell r="C131" t="str">
            <v>CT受託銀行</v>
          </cell>
          <cell r="D131" t="str">
            <v>money</v>
          </cell>
          <cell r="E131">
            <v>4</v>
          </cell>
        </row>
        <row r="132">
          <cell r="A132" t="str">
            <v>職業区分コード</v>
          </cell>
          <cell r="B132" t="str">
            <v>CT職業区分</v>
          </cell>
          <cell r="C132" t="str">
            <v>CT受託銀行</v>
          </cell>
          <cell r="D132" t="str">
            <v>varchar</v>
          </cell>
          <cell r="E132">
            <v>10</v>
          </cell>
        </row>
        <row r="133">
          <cell r="A133" t="str">
            <v>税区分コード</v>
          </cell>
          <cell r="B133" t="str">
            <v>CT税区分</v>
          </cell>
          <cell r="C133" t="str">
            <v>CT受託銀行</v>
          </cell>
          <cell r="D133" t="str">
            <v>varchar</v>
          </cell>
          <cell r="E133">
            <v>3</v>
          </cell>
        </row>
        <row r="134">
          <cell r="A134" t="str">
            <v>総限度額</v>
          </cell>
          <cell r="B134" t="str">
            <v>CTユーザ会社名</v>
          </cell>
          <cell r="C134" t="str">
            <v>CT受託銀行</v>
          </cell>
          <cell r="D134" t="str">
            <v>money</v>
          </cell>
        </row>
        <row r="135">
          <cell r="A135" t="str">
            <v>代行証券会社名</v>
          </cell>
          <cell r="B135" t="str">
            <v>CT代行証券会社</v>
          </cell>
          <cell r="C135" t="str">
            <v>CT受託銀行</v>
          </cell>
          <cell r="D135" t="str">
            <v>varchar</v>
          </cell>
          <cell r="E135">
            <v>50</v>
          </cell>
        </row>
        <row r="136">
          <cell r="A136" t="str">
            <v>地方税率</v>
          </cell>
          <cell r="B136" t="str">
            <v>CT税区分</v>
          </cell>
          <cell r="C136" t="str">
            <v>CT受託銀行</v>
          </cell>
          <cell r="D136" t="str">
            <v>money</v>
          </cell>
          <cell r="E136">
            <v>20</v>
          </cell>
        </row>
        <row r="137">
          <cell r="A137" t="str">
            <v>抽出条件</v>
          </cell>
          <cell r="B137" t="str">
            <v>CT帳票名</v>
          </cell>
          <cell r="C137" t="str">
            <v>CT受託銀行</v>
          </cell>
          <cell r="D137" t="str">
            <v>varchar</v>
          </cell>
          <cell r="E137">
            <v>255</v>
          </cell>
        </row>
        <row r="138">
          <cell r="A138" t="str">
            <v>帳票キー</v>
          </cell>
          <cell r="B138" t="str">
            <v>CT帳面文言</v>
          </cell>
          <cell r="C138" t="str">
            <v>CT受託銀行</v>
          </cell>
          <cell r="D138" t="str">
            <v>varchar</v>
          </cell>
          <cell r="E138">
            <v>2</v>
          </cell>
        </row>
        <row r="139">
          <cell r="A139" t="str">
            <v>帳票管理番号</v>
          </cell>
          <cell r="B139" t="str">
            <v>CT帳票名</v>
          </cell>
          <cell r="C139" t="str">
            <v>CT受託銀行</v>
          </cell>
          <cell r="D139" t="str">
            <v>varchar</v>
          </cell>
          <cell r="E139">
            <v>20</v>
          </cell>
        </row>
        <row r="140">
          <cell r="A140" t="str">
            <v>帳票区分</v>
          </cell>
          <cell r="B140" t="str">
            <v>CT帳票名</v>
          </cell>
          <cell r="C140" t="str">
            <v>CT受託銀行</v>
          </cell>
          <cell r="D140" t="str">
            <v>int</v>
          </cell>
          <cell r="E140">
            <v>10</v>
          </cell>
        </row>
        <row r="141">
          <cell r="A141" t="str">
            <v>帳票項番</v>
          </cell>
          <cell r="B141" t="str">
            <v>CT帳票名</v>
          </cell>
          <cell r="C141" t="str">
            <v>CT受託銀行</v>
          </cell>
          <cell r="D141" t="str">
            <v>varchar</v>
          </cell>
          <cell r="E141">
            <v>255</v>
          </cell>
        </row>
        <row r="142">
          <cell r="A142" t="str">
            <v>帳票名</v>
          </cell>
          <cell r="B142" t="str">
            <v>CT帳面文言</v>
          </cell>
          <cell r="C142" t="str">
            <v>CT受託銀行</v>
          </cell>
          <cell r="D142" t="str">
            <v>varchar</v>
          </cell>
          <cell r="E142">
            <v>50</v>
          </cell>
        </row>
        <row r="143">
          <cell r="A143" t="str">
            <v>帳票名</v>
          </cell>
          <cell r="B143" t="str">
            <v>CT帳票名</v>
          </cell>
          <cell r="C143" t="str">
            <v>CT受託銀行</v>
          </cell>
          <cell r="D143" t="str">
            <v>varchar</v>
          </cell>
          <cell r="E143">
            <v>50</v>
          </cell>
        </row>
        <row r="144">
          <cell r="A144" t="str">
            <v>帳面文言</v>
          </cell>
          <cell r="B144" t="str">
            <v>CT科目</v>
          </cell>
          <cell r="C144" t="str">
            <v>CT住所</v>
          </cell>
          <cell r="D144" t="str">
            <v>varchar</v>
          </cell>
          <cell r="E144">
            <v>4</v>
          </cell>
        </row>
        <row r="145">
          <cell r="A145" t="str">
            <v>町域名</v>
          </cell>
          <cell r="B145" t="str">
            <v>CT郵便番号</v>
          </cell>
          <cell r="C145" t="str">
            <v>CT住所</v>
          </cell>
          <cell r="D145" t="str">
            <v>varchar</v>
          </cell>
          <cell r="E145">
            <v>128</v>
          </cell>
        </row>
        <row r="146">
          <cell r="A146" t="str">
            <v>定残出力間隔</v>
          </cell>
          <cell r="B146" t="str">
            <v>CTユーザ会社名</v>
          </cell>
          <cell r="C146" t="str">
            <v>CT住所</v>
          </cell>
          <cell r="D146" t="str">
            <v>int</v>
          </cell>
          <cell r="E146">
            <v>32</v>
          </cell>
        </row>
        <row r="147">
          <cell r="A147" t="str">
            <v>締ステイタス</v>
          </cell>
          <cell r="B147" t="str">
            <v>CTシステムステイタス</v>
          </cell>
          <cell r="C147" t="str">
            <v>CT住所</v>
          </cell>
          <cell r="D147" t="str">
            <v>bit</v>
          </cell>
          <cell r="E147">
            <v>32</v>
          </cell>
        </row>
        <row r="148">
          <cell r="A148" t="str">
            <v>締実行中フラグ</v>
          </cell>
          <cell r="B148" t="str">
            <v>CTシステムステイタス</v>
          </cell>
          <cell r="C148" t="str">
            <v>CT住所</v>
          </cell>
          <cell r="D148" t="str">
            <v>bit</v>
          </cell>
          <cell r="E148">
            <v>80</v>
          </cell>
        </row>
        <row r="149">
          <cell r="A149" t="str">
            <v>摘要</v>
          </cell>
          <cell r="B149" t="str">
            <v>CTMMF分配金計算</v>
          </cell>
          <cell r="C149" t="str">
            <v>CT出金FD</v>
          </cell>
          <cell r="D149" t="str">
            <v>varchar</v>
          </cell>
          <cell r="E149">
            <v>20</v>
          </cell>
        </row>
        <row r="150">
          <cell r="A150" t="str">
            <v>摘要</v>
          </cell>
          <cell r="B150" t="str">
            <v>CT買戻し対象</v>
          </cell>
          <cell r="C150" t="str">
            <v>CT出金FD</v>
          </cell>
          <cell r="D150" t="str">
            <v>varchar</v>
          </cell>
          <cell r="E150">
            <v>20</v>
          </cell>
        </row>
        <row r="151">
          <cell r="A151" t="str">
            <v>摘要</v>
          </cell>
          <cell r="B151" t="str">
            <v>CT為替レート登録区分</v>
          </cell>
          <cell r="C151" t="str">
            <v>CT出金FD</v>
          </cell>
          <cell r="D151" t="str">
            <v>varchar</v>
          </cell>
          <cell r="E151">
            <v>20</v>
          </cell>
        </row>
        <row r="152">
          <cell r="A152" t="str">
            <v>摘要</v>
          </cell>
          <cell r="B152" t="str">
            <v>CT決済区分</v>
          </cell>
          <cell r="C152" t="str">
            <v>CT出金FD</v>
          </cell>
          <cell r="D152" t="str">
            <v>varchar</v>
          </cell>
          <cell r="E152">
            <v>20</v>
          </cell>
        </row>
        <row r="153">
          <cell r="A153" t="str">
            <v>摘要</v>
          </cell>
          <cell r="B153" t="str">
            <v>CTシステムコード</v>
          </cell>
          <cell r="C153" t="str">
            <v>CT出金FD</v>
          </cell>
          <cell r="D153" t="str">
            <v>varchar</v>
          </cell>
          <cell r="E153">
            <v>40</v>
          </cell>
        </row>
        <row r="154">
          <cell r="A154" t="str">
            <v>摘要</v>
          </cell>
          <cell r="B154" t="str">
            <v>CTリスク分類</v>
          </cell>
          <cell r="C154" t="str">
            <v>CT消費税率</v>
          </cell>
          <cell r="D154" t="str">
            <v>varchar</v>
          </cell>
          <cell r="E154">
            <v>50</v>
          </cell>
        </row>
        <row r="155">
          <cell r="A155" t="str">
            <v>摘要</v>
          </cell>
          <cell r="B155" t="str">
            <v>CT案内指定区分</v>
          </cell>
          <cell r="C155" t="str">
            <v>CT消費税率</v>
          </cell>
          <cell r="D155" t="str">
            <v>varchar</v>
          </cell>
          <cell r="E155">
            <v>50</v>
          </cell>
        </row>
        <row r="156">
          <cell r="A156" t="str">
            <v>摘要</v>
          </cell>
          <cell r="B156" t="str">
            <v>CT移管</v>
          </cell>
          <cell r="C156" t="str">
            <v>CT職業区分</v>
          </cell>
          <cell r="D156" t="str">
            <v>varchar</v>
          </cell>
          <cell r="E156">
            <v>10</v>
          </cell>
        </row>
        <row r="157">
          <cell r="A157" t="str">
            <v>摘要</v>
          </cell>
          <cell r="B157" t="str">
            <v>CT科目</v>
          </cell>
          <cell r="C157" t="str">
            <v>CT職業区分</v>
          </cell>
          <cell r="D157" t="str">
            <v>varchar</v>
          </cell>
          <cell r="E157">
            <v>10</v>
          </cell>
        </row>
        <row r="158">
          <cell r="A158" t="str">
            <v>摘要</v>
          </cell>
          <cell r="B158" t="str">
            <v>CT休日_月日指定</v>
          </cell>
          <cell r="C158" t="str">
            <v>CT税区分</v>
          </cell>
          <cell r="D158" t="str">
            <v>varchar</v>
          </cell>
          <cell r="E158">
            <v>20</v>
          </cell>
        </row>
        <row r="159">
          <cell r="A159" t="str">
            <v>摘要</v>
          </cell>
          <cell r="B159" t="str">
            <v>CT休日_春分秋分</v>
          </cell>
          <cell r="C159" t="str">
            <v>CT税区分</v>
          </cell>
          <cell r="D159" t="str">
            <v>varchar</v>
          </cell>
          <cell r="E159">
            <v>20</v>
          </cell>
        </row>
        <row r="160">
          <cell r="A160" t="str">
            <v>摘要</v>
          </cell>
          <cell r="B160" t="str">
            <v>CT休日_曜日指定</v>
          </cell>
          <cell r="C160" t="str">
            <v>CT税区分</v>
          </cell>
          <cell r="D160" t="str">
            <v>varchar</v>
          </cell>
          <cell r="E160">
            <v>20</v>
          </cell>
        </row>
        <row r="161">
          <cell r="A161" t="str">
            <v>摘要</v>
          </cell>
          <cell r="B161" t="str">
            <v>CT休日区分</v>
          </cell>
          <cell r="C161" t="str">
            <v>CT税区分</v>
          </cell>
          <cell r="D161" t="str">
            <v>varchar</v>
          </cell>
          <cell r="E161">
            <v>20</v>
          </cell>
        </row>
        <row r="162">
          <cell r="A162" t="str">
            <v>摘要</v>
          </cell>
          <cell r="B162" t="str">
            <v>CT肩書区分</v>
          </cell>
          <cell r="C162" t="str">
            <v>CT税区分</v>
          </cell>
          <cell r="D162" t="str">
            <v>varchar</v>
          </cell>
          <cell r="E162">
            <v>50</v>
          </cell>
        </row>
        <row r="163">
          <cell r="A163" t="str">
            <v>摘要</v>
          </cell>
          <cell r="B163" t="str">
            <v>CT口座ステイタス</v>
          </cell>
          <cell r="C163" t="str">
            <v>CT帳票名</v>
          </cell>
          <cell r="D163" t="str">
            <v>varchar</v>
          </cell>
          <cell r="E163">
            <v>20</v>
          </cell>
        </row>
        <row r="164">
          <cell r="A164" t="str">
            <v>摘要</v>
          </cell>
          <cell r="B164" t="str">
            <v>CT資金性格</v>
          </cell>
          <cell r="C164" t="str">
            <v>CT帳票名</v>
          </cell>
          <cell r="D164" t="str">
            <v>varchar</v>
          </cell>
          <cell r="E164">
            <v>20</v>
          </cell>
        </row>
        <row r="165">
          <cell r="A165" t="str">
            <v>摘要</v>
          </cell>
          <cell r="B165" t="str">
            <v>CT取引動機</v>
          </cell>
          <cell r="C165" t="str">
            <v>CT帳票名</v>
          </cell>
          <cell r="D165" t="str">
            <v>varchar</v>
          </cell>
          <cell r="E165">
            <v>20</v>
          </cell>
        </row>
        <row r="166">
          <cell r="A166" t="str">
            <v>摘要</v>
          </cell>
          <cell r="B166" t="str">
            <v>CT取引方式区分</v>
          </cell>
          <cell r="C166" t="str">
            <v>CT帳票名</v>
          </cell>
          <cell r="D166" t="str">
            <v>varchar</v>
          </cell>
          <cell r="E166">
            <v>50</v>
          </cell>
        </row>
        <row r="167">
          <cell r="A167" t="str">
            <v>摘要</v>
          </cell>
          <cell r="B167" t="str">
            <v>CT職業区分</v>
          </cell>
          <cell r="C167" t="str">
            <v>CT帳票名</v>
          </cell>
          <cell r="D167" t="str">
            <v>varchar</v>
          </cell>
          <cell r="E167">
            <v>50</v>
          </cell>
        </row>
        <row r="168">
          <cell r="A168" t="str">
            <v>摘要</v>
          </cell>
          <cell r="B168" t="str">
            <v>CT税区分</v>
          </cell>
          <cell r="C168" t="str">
            <v>CT帳票名</v>
          </cell>
          <cell r="D168" t="str">
            <v>varchar</v>
          </cell>
          <cell r="E168">
            <v>20</v>
          </cell>
        </row>
        <row r="169">
          <cell r="A169" t="str">
            <v>摘要</v>
          </cell>
          <cell r="B169" t="str">
            <v>CT入出金経路</v>
          </cell>
          <cell r="C169" t="str">
            <v>CT帳票名</v>
          </cell>
          <cell r="D169" t="str">
            <v>varchar</v>
          </cell>
          <cell r="E169">
            <v>50</v>
          </cell>
        </row>
        <row r="170">
          <cell r="A170" t="str">
            <v>摘要</v>
          </cell>
          <cell r="B170" t="str">
            <v>CT法人区分</v>
          </cell>
          <cell r="C170" t="str">
            <v>CT帳票名</v>
          </cell>
          <cell r="D170" t="str">
            <v>varchar</v>
          </cell>
          <cell r="E170">
            <v>50</v>
          </cell>
        </row>
        <row r="171">
          <cell r="A171" t="str">
            <v>摘要</v>
          </cell>
          <cell r="B171" t="str">
            <v>CT法人区分_分類</v>
          </cell>
          <cell r="C171" t="str">
            <v>CT帳票名</v>
          </cell>
          <cell r="D171" t="str">
            <v>varchar</v>
          </cell>
          <cell r="E171">
            <v>50</v>
          </cell>
        </row>
        <row r="172">
          <cell r="A172" t="str">
            <v>摘要</v>
          </cell>
          <cell r="B172" t="str">
            <v>CT本人確認書類</v>
          </cell>
          <cell r="C172" t="str">
            <v>CT帳票名</v>
          </cell>
          <cell r="D172" t="str">
            <v>varchar</v>
          </cell>
          <cell r="E172">
            <v>50</v>
          </cell>
        </row>
        <row r="173">
          <cell r="A173" t="str">
            <v>摘要</v>
          </cell>
          <cell r="B173" t="str">
            <v>CT名義人区分</v>
          </cell>
          <cell r="C173" t="str">
            <v>CT帳票名</v>
          </cell>
          <cell r="D173" t="str">
            <v>varchar</v>
          </cell>
          <cell r="E173">
            <v>20</v>
          </cell>
        </row>
        <row r="174">
          <cell r="A174" t="str">
            <v>摘要</v>
          </cell>
          <cell r="B174" t="str">
            <v>CT約定方法</v>
          </cell>
          <cell r="C174" t="str">
            <v>CT帳票名</v>
          </cell>
          <cell r="D174" t="str">
            <v>varchar</v>
          </cell>
          <cell r="E174">
            <v>12</v>
          </cell>
        </row>
        <row r="175">
          <cell r="A175" t="str">
            <v>摘要</v>
          </cell>
          <cell r="B175" t="str">
            <v>CT預り区分</v>
          </cell>
          <cell r="C175" t="str">
            <v>CT帳面文言</v>
          </cell>
          <cell r="D175" t="str">
            <v>varchar</v>
          </cell>
          <cell r="E175">
            <v>20</v>
          </cell>
        </row>
        <row r="176">
          <cell r="A176" t="str">
            <v>摘要</v>
          </cell>
          <cell r="B176" t="str">
            <v>CT預り指定</v>
          </cell>
          <cell r="C176" t="str">
            <v>CT帳面文言</v>
          </cell>
          <cell r="D176" t="str">
            <v>varchar</v>
          </cell>
          <cell r="E176">
            <v>20</v>
          </cell>
        </row>
        <row r="177">
          <cell r="A177" t="str">
            <v>摘要2 (20)</v>
          </cell>
          <cell r="B177" t="str">
            <v>CT休日区分</v>
          </cell>
          <cell r="C177" t="str">
            <v>CT帳面文言</v>
          </cell>
          <cell r="D177" t="str">
            <v>varchar</v>
          </cell>
          <cell r="E177">
            <v>20</v>
          </cell>
        </row>
        <row r="178">
          <cell r="A178" t="str">
            <v>適用年月日</v>
          </cell>
          <cell r="B178" t="str">
            <v>CT消費税率</v>
          </cell>
          <cell r="C178" t="str">
            <v>CT帳面文言</v>
          </cell>
          <cell r="D178" t="str">
            <v>varchar</v>
          </cell>
          <cell r="E178">
            <v>50</v>
          </cell>
        </row>
        <row r="179">
          <cell r="A179" t="str">
            <v>適用年月日</v>
          </cell>
          <cell r="B179" t="str">
            <v>CT税区分</v>
          </cell>
          <cell r="C179" t="str">
            <v>CT帳面文言</v>
          </cell>
          <cell r="D179" t="str">
            <v>varchar</v>
          </cell>
          <cell r="E179">
            <v>255</v>
          </cell>
        </row>
        <row r="180">
          <cell r="A180" t="str">
            <v>適用年月日</v>
          </cell>
          <cell r="B180" t="str">
            <v>CT有価証券取引税</v>
          </cell>
          <cell r="C180" t="str">
            <v>○</v>
          </cell>
          <cell r="D180" t="str">
            <v>datetime</v>
          </cell>
          <cell r="E180">
            <v>2</v>
          </cell>
        </row>
        <row r="181">
          <cell r="A181" t="str">
            <v>電話番号</v>
          </cell>
          <cell r="B181" t="str">
            <v>CTユーザ会社名</v>
          </cell>
          <cell r="C181" t="str">
            <v>CT都道府県</v>
          </cell>
          <cell r="D181" t="str">
            <v>varchar</v>
          </cell>
          <cell r="E181">
            <v>20</v>
          </cell>
        </row>
        <row r="182">
          <cell r="A182" t="str">
            <v>電話番号</v>
          </cell>
          <cell r="B182" t="str">
            <v>CT支店</v>
          </cell>
          <cell r="C182" t="str">
            <v>CT投信会社</v>
          </cell>
          <cell r="D182" t="str">
            <v>varchar</v>
          </cell>
          <cell r="E182">
            <v>20</v>
          </cell>
        </row>
        <row r="183">
          <cell r="A183" t="str">
            <v>電話番号</v>
          </cell>
          <cell r="B183" t="str">
            <v>CT受託銀行</v>
          </cell>
          <cell r="C183" t="str">
            <v>CT投信会社</v>
          </cell>
          <cell r="D183" t="str">
            <v>varchar</v>
          </cell>
          <cell r="E183">
            <v>20</v>
          </cell>
        </row>
        <row r="184">
          <cell r="A184" t="str">
            <v>電話番号</v>
          </cell>
          <cell r="B184" t="str">
            <v>CT投信会社</v>
          </cell>
          <cell r="C184" t="str">
            <v>CT投信会社</v>
          </cell>
          <cell r="D184" t="str">
            <v>varchar</v>
          </cell>
          <cell r="E184">
            <v>20</v>
          </cell>
        </row>
        <row r="185">
          <cell r="A185" t="str">
            <v>電話番号2</v>
          </cell>
          <cell r="B185" t="str">
            <v>CT受託銀行</v>
          </cell>
          <cell r="C185" t="str">
            <v>CT投信会社</v>
          </cell>
          <cell r="D185" t="str">
            <v>varchar</v>
          </cell>
          <cell r="E185">
            <v>20</v>
          </cell>
        </row>
        <row r="186">
          <cell r="A186" t="str">
            <v>都道府県コード</v>
          </cell>
          <cell r="B186" t="str">
            <v>CT市区町村</v>
          </cell>
          <cell r="C186" t="str">
            <v>CT投信会社</v>
          </cell>
          <cell r="D186" t="str">
            <v>varchar</v>
          </cell>
          <cell r="E186">
            <v>2</v>
          </cell>
        </row>
        <row r="187">
          <cell r="A187" t="str">
            <v>都道府県コード</v>
          </cell>
          <cell r="B187" t="str">
            <v>CT都道府県</v>
          </cell>
          <cell r="C187" t="str">
            <v>CT投信会社</v>
          </cell>
          <cell r="D187" t="str">
            <v>varchar</v>
          </cell>
          <cell r="E187">
            <v>4</v>
          </cell>
        </row>
        <row r="188">
          <cell r="A188" t="str">
            <v>都道府県コード</v>
          </cell>
          <cell r="B188" t="str">
            <v>CT支店</v>
          </cell>
          <cell r="C188" t="str">
            <v>CT投信会社</v>
          </cell>
          <cell r="D188" t="str">
            <v>varchar</v>
          </cell>
          <cell r="E188">
            <v>2</v>
          </cell>
        </row>
        <row r="189">
          <cell r="A189" t="str">
            <v>都道府県名</v>
          </cell>
          <cell r="B189" t="str">
            <v>CT都道府県</v>
          </cell>
          <cell r="C189" t="str">
            <v>CT投信会社</v>
          </cell>
          <cell r="D189" t="str">
            <v>varchar</v>
          </cell>
          <cell r="E189">
            <v>12</v>
          </cell>
        </row>
        <row r="190">
          <cell r="A190" t="str">
            <v>都道府県名</v>
          </cell>
          <cell r="B190" t="str">
            <v>CT郵便番号</v>
          </cell>
          <cell r="C190" t="str">
            <v>CT投信会社</v>
          </cell>
          <cell r="D190" t="str">
            <v>varchar</v>
          </cell>
          <cell r="E190">
            <v>12</v>
          </cell>
        </row>
        <row r="191">
          <cell r="A191" t="str">
            <v>投信会社コード</v>
          </cell>
          <cell r="B191" t="str">
            <v>CT投信会社</v>
          </cell>
          <cell r="C191" t="str">
            <v>CT投信会社</v>
          </cell>
          <cell r="D191" t="str">
            <v>varchar</v>
          </cell>
          <cell r="E191">
            <v>50</v>
          </cell>
        </row>
        <row r="192">
          <cell r="A192" t="str">
            <v>投信会社名</v>
          </cell>
          <cell r="B192" t="str">
            <v>CT投信会社</v>
          </cell>
          <cell r="C192" t="str">
            <v>CT投信会社</v>
          </cell>
          <cell r="D192" t="str">
            <v>varchar</v>
          </cell>
          <cell r="E192">
            <v>50</v>
          </cell>
        </row>
        <row r="193">
          <cell r="A193" t="str">
            <v>日</v>
          </cell>
          <cell r="B193" t="str">
            <v>CT休日_月日指定</v>
          </cell>
          <cell r="C193" t="str">
            <v>CT投信会社</v>
          </cell>
          <cell r="D193" t="str">
            <v>varchar</v>
          </cell>
          <cell r="E193">
            <v>255</v>
          </cell>
        </row>
        <row r="194">
          <cell r="A194" t="str">
            <v>入出金経路コード</v>
          </cell>
          <cell r="B194" t="str">
            <v>CT入出金経路</v>
          </cell>
          <cell r="C194" t="str">
            <v>CT投信会社</v>
          </cell>
          <cell r="D194" t="str">
            <v>varchar</v>
          </cell>
          <cell r="E194">
            <v>50</v>
          </cell>
        </row>
        <row r="195">
          <cell r="A195" t="str">
            <v>入出金経路コード</v>
          </cell>
          <cell r="B195" t="str">
            <v>CT受託銀行</v>
          </cell>
          <cell r="C195" t="str">
            <v>CT入出金経路</v>
          </cell>
          <cell r="D195" t="str">
            <v>varchar</v>
          </cell>
          <cell r="E195">
            <v>2</v>
          </cell>
        </row>
        <row r="196">
          <cell r="A196" t="str">
            <v>入出金経路コード</v>
          </cell>
          <cell r="B196" t="str">
            <v>CT投信会社</v>
          </cell>
          <cell r="C196" t="str">
            <v>CT入出金経路</v>
          </cell>
          <cell r="D196" t="str">
            <v>varchar</v>
          </cell>
          <cell r="E196">
            <v>2</v>
          </cell>
        </row>
        <row r="197">
          <cell r="A197" t="str">
            <v>認証印字出力区分</v>
          </cell>
          <cell r="B197" t="str">
            <v>CTユーザ会社名</v>
          </cell>
          <cell r="C197" t="str">
            <v>CT保有月数</v>
          </cell>
          <cell r="D197" t="str">
            <v>bit</v>
          </cell>
          <cell r="E197">
            <v>50</v>
          </cell>
        </row>
        <row r="198">
          <cell r="A198" t="str">
            <v>年月日</v>
          </cell>
          <cell r="B198" t="str">
            <v>CT休日_春分秋分</v>
          </cell>
          <cell r="C198" t="str">
            <v>CT保有月数</v>
          </cell>
          <cell r="D198" t="str">
            <v>int</v>
          </cell>
        </row>
        <row r="199">
          <cell r="A199" t="str">
            <v>番号桁数</v>
          </cell>
          <cell r="B199" t="str">
            <v>CT受託銀行</v>
          </cell>
          <cell r="C199" t="str">
            <v>CT法人区分</v>
          </cell>
          <cell r="D199" t="str">
            <v>int</v>
          </cell>
          <cell r="E199">
            <v>2</v>
          </cell>
        </row>
        <row r="200">
          <cell r="A200" t="str">
            <v>番号桁数2</v>
          </cell>
          <cell r="B200" t="str">
            <v>CT受託銀行</v>
          </cell>
          <cell r="C200" t="str">
            <v>CT法人区分</v>
          </cell>
          <cell r="D200" t="str">
            <v>int</v>
          </cell>
          <cell r="E200">
            <v>50</v>
          </cell>
        </row>
        <row r="201">
          <cell r="A201" t="str">
            <v>備考</v>
          </cell>
          <cell r="B201" t="str">
            <v>CT受託銀行</v>
          </cell>
          <cell r="C201" t="str">
            <v>CT法人区分</v>
          </cell>
          <cell r="D201" t="str">
            <v>varchar</v>
          </cell>
          <cell r="E201">
            <v>255</v>
          </cell>
        </row>
        <row r="202">
          <cell r="A202" t="str">
            <v>備考</v>
          </cell>
          <cell r="B202" t="str">
            <v>CT投信会社</v>
          </cell>
          <cell r="C202" t="str">
            <v>CT法人区分_分類</v>
          </cell>
          <cell r="D202" t="str">
            <v>varchar</v>
          </cell>
          <cell r="E202">
            <v>255</v>
          </cell>
        </row>
        <row r="203">
          <cell r="A203" t="str">
            <v>表示位置</v>
          </cell>
          <cell r="B203" t="str">
            <v>CT帳面文言</v>
          </cell>
          <cell r="C203" t="str">
            <v>CT法人区分_分類</v>
          </cell>
          <cell r="D203" t="str">
            <v>varchar</v>
          </cell>
          <cell r="E203">
            <v>50</v>
          </cell>
        </row>
        <row r="204">
          <cell r="A204" t="str">
            <v>分類</v>
          </cell>
          <cell r="B204" t="str">
            <v>CT法人区分_分類</v>
          </cell>
          <cell r="C204" t="str">
            <v>○</v>
          </cell>
          <cell r="D204" t="str">
            <v>varchar</v>
          </cell>
          <cell r="E204">
            <v>2</v>
          </cell>
        </row>
        <row r="205">
          <cell r="A205" t="str">
            <v>分類</v>
          </cell>
          <cell r="B205" t="str">
            <v>CT法人区分</v>
          </cell>
          <cell r="C205" t="str">
            <v>CT本人確認書類</v>
          </cell>
          <cell r="D205" t="str">
            <v>varchar</v>
          </cell>
          <cell r="E205">
            <v>2</v>
          </cell>
        </row>
        <row r="206">
          <cell r="A206" t="str">
            <v>文言</v>
          </cell>
          <cell r="B206" t="str">
            <v>CT帳面文言</v>
          </cell>
          <cell r="C206" t="str">
            <v>CT名義人区分</v>
          </cell>
          <cell r="D206" t="str">
            <v>varchar</v>
          </cell>
          <cell r="E206">
            <v>255</v>
          </cell>
        </row>
        <row r="207">
          <cell r="A207" t="str">
            <v>保有月数</v>
          </cell>
          <cell r="B207" t="str">
            <v>CT保有月数</v>
          </cell>
          <cell r="C207" t="str">
            <v>CT名義人区分</v>
          </cell>
          <cell r="D207" t="str">
            <v>int</v>
          </cell>
          <cell r="E207">
            <v>20</v>
          </cell>
        </row>
        <row r="208">
          <cell r="A208" t="str">
            <v>法人区分コード</v>
          </cell>
          <cell r="B208" t="str">
            <v>CT法人区分</v>
          </cell>
          <cell r="C208" t="str">
            <v>○</v>
          </cell>
          <cell r="D208" t="str">
            <v>varchar</v>
          </cell>
          <cell r="E208">
            <v>2</v>
          </cell>
        </row>
        <row r="209">
          <cell r="A209" t="str">
            <v>名義人区分コード</v>
          </cell>
          <cell r="B209" t="str">
            <v>CT名義人区分</v>
          </cell>
          <cell r="C209" t="str">
            <v>CT約定方法</v>
          </cell>
          <cell r="D209" t="str">
            <v>varchar</v>
          </cell>
          <cell r="E209">
            <v>12</v>
          </cell>
        </row>
        <row r="210">
          <cell r="A210" t="str">
            <v>約定方法コード</v>
          </cell>
          <cell r="B210" t="str">
            <v>CT約定方法</v>
          </cell>
          <cell r="C210" t="str">
            <v>○</v>
          </cell>
          <cell r="D210" t="str">
            <v>varchar</v>
          </cell>
          <cell r="E210">
            <v>2</v>
          </cell>
        </row>
        <row r="211">
          <cell r="A211" t="str">
            <v>有価証券取引税率</v>
          </cell>
          <cell r="B211" t="str">
            <v>CT有価証券取引税</v>
          </cell>
          <cell r="C211" t="str">
            <v>CT有価証券取引税</v>
          </cell>
          <cell r="D211" t="str">
            <v>money</v>
          </cell>
        </row>
        <row r="212">
          <cell r="A212" t="str">
            <v>郵便番号</v>
          </cell>
          <cell r="B212" t="str">
            <v>CT郵便番号</v>
          </cell>
          <cell r="C212" t="str">
            <v>CT有価証券取引税</v>
          </cell>
          <cell r="D212" t="str">
            <v>money</v>
          </cell>
          <cell r="E212">
            <v>8</v>
          </cell>
        </row>
        <row r="213">
          <cell r="A213" t="str">
            <v>郵便番号</v>
          </cell>
          <cell r="B213" t="str">
            <v>CT支店</v>
          </cell>
          <cell r="C213" t="str">
            <v>CT郵便番号</v>
          </cell>
          <cell r="D213" t="str">
            <v>varchar</v>
          </cell>
          <cell r="E213">
            <v>8</v>
          </cell>
        </row>
        <row r="214">
          <cell r="A214" t="str">
            <v>預り区分コード</v>
          </cell>
          <cell r="B214" t="str">
            <v>CT預り区分</v>
          </cell>
          <cell r="C214" t="str">
            <v>CT郵便番号</v>
          </cell>
          <cell r="D214" t="str">
            <v>varchar</v>
          </cell>
          <cell r="E214">
            <v>50</v>
          </cell>
        </row>
        <row r="215">
          <cell r="A215" t="str">
            <v>預り指定</v>
          </cell>
          <cell r="B215" t="str">
            <v>CT預り指定</v>
          </cell>
          <cell r="C215" t="str">
            <v>CT郵便番号</v>
          </cell>
          <cell r="D215" t="str">
            <v>varchar</v>
          </cell>
          <cell r="E215">
            <v>128</v>
          </cell>
        </row>
        <row r="216">
          <cell r="A216" t="str">
            <v>曜日</v>
          </cell>
          <cell r="B216" t="str">
            <v>CT休日_曜日指定</v>
          </cell>
          <cell r="C216" t="str">
            <v>CT郵便番号</v>
          </cell>
          <cell r="D216" t="str">
            <v>varchar</v>
          </cell>
          <cell r="E216">
            <v>12</v>
          </cell>
        </row>
        <row r="217">
          <cell r="A217" t="str">
            <v>用紙様式</v>
          </cell>
          <cell r="B217" t="str">
            <v>CT帳票名</v>
          </cell>
          <cell r="C217" t="str">
            <v>CT預り区分</v>
          </cell>
          <cell r="D217" t="str">
            <v>varchar</v>
          </cell>
          <cell r="E217">
            <v>20</v>
          </cell>
        </row>
        <row r="218">
          <cell r="A218" t="str">
            <v>連絡者</v>
          </cell>
          <cell r="B218" t="str">
            <v>CT受託銀行</v>
          </cell>
          <cell r="C218" t="str">
            <v>CT預り区分</v>
          </cell>
          <cell r="D218" t="str">
            <v>varchar</v>
          </cell>
          <cell r="E218">
            <v>50</v>
          </cell>
        </row>
        <row r="219">
          <cell r="A219" t="str">
            <v>連絡者</v>
          </cell>
          <cell r="B219" t="str">
            <v>CT投信会社</v>
          </cell>
          <cell r="C219" t="str">
            <v>CT預り指定</v>
          </cell>
          <cell r="D219" t="str">
            <v>varchar</v>
          </cell>
          <cell r="E219">
            <v>50</v>
          </cell>
        </row>
        <row r="220">
          <cell r="A220" t="str">
            <v>連絡者2</v>
          </cell>
          <cell r="B220" t="str">
            <v>CT受託銀行</v>
          </cell>
          <cell r="C220" t="str">
            <v>CT預り指定</v>
          </cell>
          <cell r="D220" t="str">
            <v>varchar</v>
          </cell>
          <cell r="E220">
            <v>50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日付ﾃｰﾌﾞﾙ"/>
      <sheetName val="Sheet15"/>
      <sheetName val="要件定義"/>
      <sheetName val="ｸﾞﾗﾌ"/>
      <sheetName val="原紙"/>
      <sheetName val="Sheet1"/>
      <sheetName val="MAR"/>
      <sheetName val="FEB"/>
    </sheetNames>
    <sheetDataSet>
      <sheetData sheetId="0" refreshError="1">
        <row r="15">
          <cell r="B15">
            <v>36323</v>
          </cell>
        </row>
        <row r="21">
          <cell r="B21">
            <v>36161</v>
          </cell>
          <cell r="C21">
            <v>36175</v>
          </cell>
          <cell r="D21">
            <v>36192</v>
          </cell>
          <cell r="E21">
            <v>36206</v>
          </cell>
          <cell r="F21">
            <v>36220</v>
          </cell>
          <cell r="G21">
            <v>36234</v>
          </cell>
          <cell r="H21">
            <v>36251</v>
          </cell>
          <cell r="I21">
            <v>36265</v>
          </cell>
          <cell r="J21">
            <v>36281</v>
          </cell>
          <cell r="K21">
            <v>36291</v>
          </cell>
          <cell r="L21">
            <v>36301</v>
          </cell>
          <cell r="M21">
            <v>36312</v>
          </cell>
          <cell r="N21">
            <v>36322</v>
          </cell>
          <cell r="O21">
            <v>36332</v>
          </cell>
          <cell r="P21">
            <v>36342</v>
          </cell>
          <cell r="Q21">
            <v>36352</v>
          </cell>
        </row>
        <row r="27">
          <cell r="B27" t="str">
            <v>AL</v>
          </cell>
        </row>
      </sheetData>
      <sheetData sheetId="1"/>
      <sheetData sheetId="2"/>
      <sheetData sheetId="3"/>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画面レイアウト"/>
      <sheetName val="画面項目定義"/>
      <sheetName val="02CRUD"/>
      <sheetName val="チェック仕様"/>
      <sheetName val="イベント処理仕様"/>
      <sheetName val="イベント処理仕様(詳細)"/>
      <sheetName val="07機能概要（詳細）"/>
      <sheetName val="03DB参照仕様"/>
      <sheetName val="list"/>
    </sheetNames>
    <sheetDataSet>
      <sheetData sheetId="0">
        <row r="2">
          <cell r="V2" t="str">
            <v>LKI楊</v>
          </cell>
        </row>
      </sheetData>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ow r="3">
          <cell r="B3" t="str">
            <v>ラベル</v>
          </cell>
          <cell r="D3" t="str">
            <v>初期処理</v>
          </cell>
          <cell r="G3" t="str">
            <v>E：英語</v>
          </cell>
          <cell r="J3" t="str">
            <v>○</v>
          </cell>
          <cell r="K3" t="str">
            <v>半角数字</v>
          </cell>
        </row>
        <row r="4">
          <cell r="B4" t="str">
            <v>テキスト</v>
          </cell>
          <cell r="D4" t="str">
            <v>ボタン押下</v>
          </cell>
          <cell r="G4" t="str">
            <v>L：現地語</v>
          </cell>
          <cell r="J4" t="str">
            <v>△</v>
          </cell>
          <cell r="K4" t="str">
            <v>半角数字記号</v>
          </cell>
        </row>
        <row r="5">
          <cell r="B5" t="str">
            <v>テキストエリア</v>
          </cell>
          <cell r="D5" t="str">
            <v>リンク押下</v>
          </cell>
          <cell r="G5" t="str">
            <v>-</v>
          </cell>
          <cell r="J5" t="str">
            <v>-</v>
          </cell>
          <cell r="K5" t="str">
            <v>半角英数字</v>
          </cell>
        </row>
        <row r="6">
          <cell r="B6" t="str">
            <v>テキストボックス</v>
          </cell>
          <cell r="D6" t="str">
            <v>タブ押下</v>
          </cell>
          <cell r="K6" t="str">
            <v>半角英数字記号</v>
          </cell>
        </row>
        <row r="7">
          <cell r="B7" t="str">
            <v>ボタン</v>
          </cell>
          <cell r="D7" t="str">
            <v>選択時</v>
          </cell>
          <cell r="K7" t="str">
            <v>全角カナ</v>
          </cell>
        </row>
        <row r="8">
          <cell r="B8" t="str">
            <v>ラジオボタン</v>
          </cell>
          <cell r="D8" t="str">
            <v>選択解除</v>
          </cell>
          <cell r="K8" t="str">
            <v>全半角文字記号</v>
          </cell>
        </row>
        <row r="9">
          <cell r="B9" t="str">
            <v>プルダウン</v>
          </cell>
          <cell r="D9" t="str">
            <v>変更時</v>
          </cell>
          <cell r="K9" t="str">
            <v>全半角英数字記号</v>
          </cell>
        </row>
        <row r="10">
          <cell r="B10" t="str">
            <v>チェックボックス</v>
          </cell>
          <cell r="D10" t="str">
            <v>イメージリンク押下</v>
          </cell>
        </row>
        <row r="11">
          <cell r="B11" t="str">
            <v>リスト</v>
          </cell>
          <cell r="D11" t="str">
            <v>フォーカスイン</v>
          </cell>
        </row>
        <row r="12">
          <cell r="B12" t="str">
            <v>ハイパーリンク</v>
          </cell>
          <cell r="D12" t="str">
            <v>フォーカスアウト</v>
          </cell>
        </row>
        <row r="13">
          <cell r="B13" t="str">
            <v>イメージ</v>
          </cell>
          <cell r="D13" t="str">
            <v>タイマー</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表紙有り版】【バッチサービス版】PT01_単体テスト仕様書兼"/>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Complexity"/>
      <sheetName val="基本情報"/>
    </sheetNames>
    <sheetDataSet>
      <sheetData sheetId="0">
        <row r="37">
          <cell r="B37" t="str">
            <v>M</v>
          </cell>
        </row>
      </sheetData>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操作手順"/>
      <sheetName val="ErrList"/>
      <sheetName val="レビュー記録集計"/>
      <sheetName val="レビュー記録表詳細 (分析用)"/>
      <sheetName val="区分"/>
      <sheetName val="System Complexity"/>
    </sheetNames>
    <sheetDataSet>
      <sheetData sheetId="0" refreshError="1"/>
      <sheetData sheetId="1" refreshError="1"/>
      <sheetData sheetId="2" refreshError="1"/>
      <sheetData sheetId="3">
        <row r="1">
          <cell r="E1" t="str">
            <v>指摘区分</v>
          </cell>
          <cell r="K1" t="str">
            <v>原因区分</v>
          </cell>
        </row>
        <row r="2">
          <cell r="E2" t="str">
            <v>Pe1</v>
          </cell>
        </row>
        <row r="3">
          <cell r="E3" t="str">
            <v>Np1</v>
          </cell>
          <cell r="K3" t="str">
            <v>E11</v>
          </cell>
        </row>
        <row r="4">
          <cell r="E4" t="str">
            <v>Pe1</v>
          </cell>
        </row>
        <row r="5">
          <cell r="E5" t="str">
            <v>Np1</v>
          </cell>
          <cell r="K5" t="str">
            <v>E11</v>
          </cell>
        </row>
        <row r="6">
          <cell r="E6" t="str">
            <v>Pe1</v>
          </cell>
        </row>
        <row r="7">
          <cell r="E7" t="str">
            <v>Pr5</v>
          </cell>
        </row>
        <row r="8">
          <cell r="E8" t="str">
            <v>Pe1</v>
          </cell>
        </row>
        <row r="9">
          <cell r="E9" t="str">
            <v>Np1</v>
          </cell>
          <cell r="K9" t="str">
            <v>E11</v>
          </cell>
        </row>
        <row r="10">
          <cell r="E10" t="str">
            <v>Np1</v>
          </cell>
          <cell r="K10" t="str">
            <v>E11</v>
          </cell>
        </row>
        <row r="11">
          <cell r="E11" t="str">
            <v>Pr5</v>
          </cell>
        </row>
        <row r="12">
          <cell r="E12" t="str">
            <v>Pe1</v>
          </cell>
        </row>
        <row r="13">
          <cell r="E13" t="str">
            <v>Np1</v>
          </cell>
          <cell r="K13" t="str">
            <v>E11</v>
          </cell>
        </row>
        <row r="14">
          <cell r="E14" t="str">
            <v>Pe1</v>
          </cell>
        </row>
        <row r="15">
          <cell r="E15" t="str">
            <v>Pe1</v>
          </cell>
        </row>
        <row r="16">
          <cell r="E16" t="str">
            <v>Np1</v>
          </cell>
          <cell r="K16" t="str">
            <v>E11</v>
          </cell>
        </row>
        <row r="17">
          <cell r="E17" t="str">
            <v>Pe1</v>
          </cell>
        </row>
        <row r="18">
          <cell r="E18" t="str">
            <v>Np1</v>
          </cell>
          <cell r="K18" t="str">
            <v>E11</v>
          </cell>
        </row>
        <row r="19">
          <cell r="E19" t="str">
            <v>Pe1</v>
          </cell>
        </row>
        <row r="20">
          <cell r="E20" t="str">
            <v>Np1</v>
          </cell>
          <cell r="K20" t="str">
            <v>E11</v>
          </cell>
        </row>
        <row r="21">
          <cell r="E21" t="str">
            <v>Np1</v>
          </cell>
          <cell r="K21" t="str">
            <v>E11</v>
          </cell>
        </row>
        <row r="22">
          <cell r="E22" t="str">
            <v>Np1</v>
          </cell>
          <cell r="K22" t="str">
            <v>E11</v>
          </cell>
        </row>
        <row r="23">
          <cell r="E23" t="str">
            <v>Np1</v>
          </cell>
          <cell r="K23" t="str">
            <v>E11</v>
          </cell>
        </row>
        <row r="24">
          <cell r="E24" t="str">
            <v>Pe1</v>
          </cell>
          <cell r="K24" t="str">
            <v>E11</v>
          </cell>
        </row>
        <row r="25">
          <cell r="E25" t="str">
            <v>Pe1</v>
          </cell>
          <cell r="K25" t="str">
            <v>E12</v>
          </cell>
        </row>
        <row r="26">
          <cell r="E26" t="str">
            <v>Pe1</v>
          </cell>
          <cell r="K26" t="str">
            <v>E12</v>
          </cell>
        </row>
        <row r="27">
          <cell r="E27" t="str">
            <v>Np1</v>
          </cell>
          <cell r="K27" t="str">
            <v>E11</v>
          </cell>
        </row>
        <row r="28">
          <cell r="E28" t="str">
            <v>Pe1</v>
          </cell>
          <cell r="K28" t="str">
            <v>E12</v>
          </cell>
        </row>
        <row r="29">
          <cell r="E29" t="str">
            <v>Np1</v>
          </cell>
          <cell r="K29" t="str">
            <v>E11</v>
          </cell>
        </row>
        <row r="30">
          <cell r="E30" t="str">
            <v>Np1</v>
          </cell>
          <cell r="K30" t="str">
            <v>E11</v>
          </cell>
        </row>
        <row r="31">
          <cell r="E31" t="str">
            <v>Pe1</v>
          </cell>
          <cell r="K31" t="str">
            <v>E12</v>
          </cell>
        </row>
        <row r="32">
          <cell r="E32" t="str">
            <v>Np1</v>
          </cell>
          <cell r="K32" t="str">
            <v>E11</v>
          </cell>
        </row>
        <row r="33">
          <cell r="E33" t="str">
            <v>Np1</v>
          </cell>
          <cell r="K33" t="str">
            <v>E11</v>
          </cell>
        </row>
        <row r="34">
          <cell r="E34" t="str">
            <v>Pe1</v>
          </cell>
          <cell r="K34" t="str">
            <v>E12</v>
          </cell>
        </row>
        <row r="35">
          <cell r="E35" t="str">
            <v>Pe1</v>
          </cell>
          <cell r="K35" t="str">
            <v>E12</v>
          </cell>
        </row>
        <row r="36">
          <cell r="E36" t="str">
            <v>Np1</v>
          </cell>
          <cell r="K36" t="str">
            <v>E11</v>
          </cell>
        </row>
        <row r="37">
          <cell r="E37" t="str">
            <v>Pe1</v>
          </cell>
          <cell r="K37" t="str">
            <v>E12</v>
          </cell>
        </row>
        <row r="38">
          <cell r="E38" t="str">
            <v>Pe1</v>
          </cell>
          <cell r="K38" t="str">
            <v>E12</v>
          </cell>
        </row>
        <row r="51">
          <cell r="E51" t="str">
            <v>Sy2</v>
          </cell>
          <cell r="K51" t="str">
            <v>A11</v>
          </cell>
        </row>
        <row r="52">
          <cell r="E52" t="str">
            <v>Sy2</v>
          </cell>
          <cell r="K52" t="str">
            <v>A11</v>
          </cell>
        </row>
        <row r="53">
          <cell r="E53" t="str">
            <v>Pr5</v>
          </cell>
          <cell r="K53" t="str">
            <v>A11</v>
          </cell>
        </row>
        <row r="54">
          <cell r="E54" t="str">
            <v>Pr5</v>
          </cell>
          <cell r="K54" t="str">
            <v>A11</v>
          </cell>
        </row>
        <row r="55">
          <cell r="E55" t="str">
            <v>Pr5</v>
          </cell>
          <cell r="K55" t="str">
            <v>A11</v>
          </cell>
        </row>
        <row r="56">
          <cell r="E56" t="str">
            <v>Pr5</v>
          </cell>
          <cell r="K56" t="str">
            <v>A11</v>
          </cell>
        </row>
        <row r="57">
          <cell r="E57" t="str">
            <v>Pe1</v>
          </cell>
          <cell r="K57" t="str">
            <v>A11</v>
          </cell>
        </row>
        <row r="58">
          <cell r="E58" t="str">
            <v>Pe1</v>
          </cell>
          <cell r="K58" t="str">
            <v>A11</v>
          </cell>
        </row>
        <row r="59">
          <cell r="E59" t="str">
            <v>Pr5</v>
          </cell>
          <cell r="K59" t="str">
            <v>A11</v>
          </cell>
        </row>
        <row r="60">
          <cell r="E60" t="str">
            <v>Pe1</v>
          </cell>
          <cell r="K60" t="str">
            <v>A11</v>
          </cell>
        </row>
        <row r="61">
          <cell r="E61" t="str">
            <v>Pe1</v>
          </cell>
          <cell r="K61" t="str">
            <v>A11</v>
          </cell>
        </row>
        <row r="62">
          <cell r="E62" t="str">
            <v>Np1</v>
          </cell>
          <cell r="K62" t="str">
            <v>E11</v>
          </cell>
        </row>
        <row r="63">
          <cell r="E63" t="str">
            <v>Np1</v>
          </cell>
        </row>
        <row r="64">
          <cell r="E64" t="str">
            <v>Np1</v>
          </cell>
        </row>
        <row r="65">
          <cell r="E65" t="str">
            <v>Np1</v>
          </cell>
        </row>
        <row r="66">
          <cell r="E66" t="str">
            <v>Np1</v>
          </cell>
        </row>
        <row r="67">
          <cell r="E67" t="str">
            <v>Np1</v>
          </cell>
        </row>
        <row r="68">
          <cell r="E68" t="str">
            <v>Np1</v>
          </cell>
        </row>
        <row r="69">
          <cell r="E69" t="str">
            <v>Np1</v>
          </cell>
        </row>
        <row r="70">
          <cell r="E70" t="str">
            <v>Np1</v>
          </cell>
        </row>
        <row r="71">
          <cell r="E71" t="str">
            <v>Np1</v>
          </cell>
        </row>
        <row r="72">
          <cell r="E72" t="str">
            <v>Pr4</v>
          </cell>
        </row>
        <row r="73">
          <cell r="E73" t="str">
            <v>Pr4</v>
          </cell>
        </row>
        <row r="74">
          <cell r="E74" t="str">
            <v>Np1</v>
          </cell>
        </row>
        <row r="75">
          <cell r="E75" t="str">
            <v>Np1</v>
          </cell>
        </row>
        <row r="76">
          <cell r="E76" t="str">
            <v>Np1</v>
          </cell>
        </row>
        <row r="78">
          <cell r="E78" t="str">
            <v>Np1</v>
          </cell>
        </row>
        <row r="80">
          <cell r="E80" t="str">
            <v>Np1</v>
          </cell>
        </row>
        <row r="81">
          <cell r="E81" t="str">
            <v>Np1</v>
          </cell>
        </row>
        <row r="82">
          <cell r="E82" t="str">
            <v>Np1</v>
          </cell>
        </row>
        <row r="83">
          <cell r="E83" t="str">
            <v>Np1</v>
          </cell>
        </row>
        <row r="84">
          <cell r="E84" t="str">
            <v>Np1Np1</v>
          </cell>
        </row>
        <row r="85">
          <cell r="E85" t="str">
            <v>Np1</v>
          </cell>
        </row>
        <row r="86">
          <cell r="E86" t="str">
            <v>Np1</v>
          </cell>
          <cell r="K86" t="str">
            <v>E11</v>
          </cell>
        </row>
        <row r="87">
          <cell r="E87" t="str">
            <v>Np1</v>
          </cell>
          <cell r="K87" t="str">
            <v>E11</v>
          </cell>
        </row>
        <row r="88">
          <cell r="E88" t="str">
            <v>Np1</v>
          </cell>
          <cell r="K88" t="str">
            <v>E11</v>
          </cell>
        </row>
        <row r="89">
          <cell r="E89" t="str">
            <v>Np1</v>
          </cell>
          <cell r="K89" t="str">
            <v>E11</v>
          </cell>
        </row>
        <row r="90">
          <cell r="E90" t="str">
            <v>Np1Np1</v>
          </cell>
          <cell r="K90" t="str">
            <v>E11E11</v>
          </cell>
        </row>
        <row r="92">
          <cell r="E92" t="str">
            <v>Np1</v>
          </cell>
          <cell r="K92" t="str">
            <v>E11</v>
          </cell>
        </row>
        <row r="93">
          <cell r="E93" t="str">
            <v>Np1</v>
          </cell>
          <cell r="K93" t="str">
            <v>E11</v>
          </cell>
        </row>
        <row r="94">
          <cell r="E94" t="str">
            <v>Np1</v>
          </cell>
          <cell r="K94" t="str">
            <v>E11</v>
          </cell>
        </row>
        <row r="95">
          <cell r="E95" t="str">
            <v>Et1</v>
          </cell>
        </row>
        <row r="96">
          <cell r="E96" t="str">
            <v>Et1</v>
          </cell>
        </row>
        <row r="97">
          <cell r="E97" t="str">
            <v>Et1</v>
          </cell>
        </row>
        <row r="98">
          <cell r="E98" t="str">
            <v>Et1</v>
          </cell>
        </row>
        <row r="99">
          <cell r="E99" t="str">
            <v>Et1</v>
          </cell>
        </row>
        <row r="100">
          <cell r="E100" t="str">
            <v>Et1</v>
          </cell>
        </row>
        <row r="101">
          <cell r="E101" t="str">
            <v>Et1</v>
          </cell>
        </row>
        <row r="102">
          <cell r="E102" t="str">
            <v>Et1</v>
          </cell>
        </row>
        <row r="103">
          <cell r="E103" t="str">
            <v>Et1</v>
          </cell>
        </row>
        <row r="104">
          <cell r="E104" t="str">
            <v>Et1</v>
          </cell>
        </row>
        <row r="105">
          <cell r="E105" t="str">
            <v>Et1Et1</v>
          </cell>
        </row>
        <row r="107">
          <cell r="E107" t="str">
            <v>Et1</v>
          </cell>
        </row>
        <row r="108">
          <cell r="E108" t="str">
            <v>Et1</v>
          </cell>
        </row>
        <row r="109">
          <cell r="E109" t="str">
            <v>Et1</v>
          </cell>
        </row>
        <row r="110">
          <cell r="E110" t="str">
            <v>Et1</v>
          </cell>
        </row>
        <row r="126">
          <cell r="E126" t="str">
            <v>Pr6</v>
          </cell>
          <cell r="K126" t="str">
            <v>C11</v>
          </cell>
        </row>
        <row r="127">
          <cell r="E127" t="str">
            <v>Pr6</v>
          </cell>
          <cell r="K127" t="str">
            <v>C11</v>
          </cell>
        </row>
        <row r="128">
          <cell r="E128" t="str">
            <v>Np1</v>
          </cell>
          <cell r="K128" t="str">
            <v>E11</v>
          </cell>
        </row>
        <row r="129">
          <cell r="E129" t="str">
            <v>Np1</v>
          </cell>
          <cell r="K129" t="str">
            <v>E11</v>
          </cell>
        </row>
        <row r="130">
          <cell r="E130" t="str">
            <v>Pe1</v>
          </cell>
          <cell r="K130" t="str">
            <v>E12</v>
          </cell>
        </row>
        <row r="131">
          <cell r="E131" t="str">
            <v>Np1</v>
          </cell>
          <cell r="K131" t="str">
            <v>E11</v>
          </cell>
        </row>
        <row r="132">
          <cell r="E132" t="str">
            <v>Pr6</v>
          </cell>
          <cell r="K132" t="str">
            <v>C11</v>
          </cell>
        </row>
        <row r="133">
          <cell r="E133" t="str">
            <v>Pr5</v>
          </cell>
          <cell r="K133" t="str">
            <v>C13</v>
          </cell>
        </row>
        <row r="134">
          <cell r="E134" t="str">
            <v>Pr5</v>
          </cell>
          <cell r="K134" t="str">
            <v>C13</v>
          </cell>
        </row>
        <row r="135">
          <cell r="E135" t="str">
            <v>Pr5</v>
          </cell>
          <cell r="K135" t="str">
            <v>C13</v>
          </cell>
        </row>
        <row r="136">
          <cell r="E136" t="str">
            <v>Pe1</v>
          </cell>
          <cell r="K136" t="str">
            <v>E12</v>
          </cell>
        </row>
        <row r="137">
          <cell r="E137" t="str">
            <v>Et1</v>
          </cell>
        </row>
        <row r="138">
          <cell r="E138" t="str">
            <v>Sy2</v>
          </cell>
          <cell r="K138" t="str">
            <v>A22</v>
          </cell>
        </row>
        <row r="139">
          <cell r="E139" t="str">
            <v>Et1</v>
          </cell>
        </row>
        <row r="140">
          <cell r="E140" t="str">
            <v>Pe1</v>
          </cell>
          <cell r="K140" t="str">
            <v>E12</v>
          </cell>
        </row>
        <row r="141">
          <cell r="E141" t="str">
            <v>Pr5</v>
          </cell>
          <cell r="K141" t="str">
            <v>A22</v>
          </cell>
        </row>
        <row r="142">
          <cell r="E142" t="str">
            <v>Pe1</v>
          </cell>
          <cell r="K142" t="str">
            <v>E12</v>
          </cell>
        </row>
        <row r="143">
          <cell r="E143" t="str">
            <v>Sy2</v>
          </cell>
          <cell r="K143" t="str">
            <v>A22</v>
          </cell>
        </row>
        <row r="144">
          <cell r="E144" t="str">
            <v>Pr5</v>
          </cell>
          <cell r="K144" t="str">
            <v>C13</v>
          </cell>
        </row>
        <row r="145">
          <cell r="E145" t="str">
            <v>Np1</v>
          </cell>
        </row>
        <row r="146">
          <cell r="E146" t="str">
            <v>Et1</v>
          </cell>
          <cell r="K146" t="str">
            <v>E13</v>
          </cell>
        </row>
        <row r="147">
          <cell r="E147" t="str">
            <v>Np1</v>
          </cell>
          <cell r="K147" t="str">
            <v>E11</v>
          </cell>
        </row>
        <row r="148">
          <cell r="E148" t="str">
            <v>Np1</v>
          </cell>
          <cell r="K148" t="str">
            <v>E11</v>
          </cell>
        </row>
        <row r="149">
          <cell r="E149" t="str">
            <v>Pr5</v>
          </cell>
          <cell r="K149" t="str">
            <v>A11</v>
          </cell>
        </row>
        <row r="150">
          <cell r="E150" t="str">
            <v>Pr5</v>
          </cell>
          <cell r="K150" t="str">
            <v>A11</v>
          </cell>
        </row>
        <row r="151">
          <cell r="E151" t="str">
            <v>Pe1</v>
          </cell>
          <cell r="K151" t="str">
            <v>E12</v>
          </cell>
        </row>
        <row r="152">
          <cell r="E152" t="str">
            <v>Pr5</v>
          </cell>
          <cell r="K152" t="str">
            <v>A11</v>
          </cell>
        </row>
        <row r="153">
          <cell r="E153" t="str">
            <v>Pe1</v>
          </cell>
          <cell r="K153" t="str">
            <v>E12</v>
          </cell>
        </row>
        <row r="154">
          <cell r="E154" t="str">
            <v>Pe1</v>
          </cell>
          <cell r="K154" t="str">
            <v>E12</v>
          </cell>
        </row>
        <row r="155">
          <cell r="E155" t="str">
            <v>Et1</v>
          </cell>
          <cell r="K155" t="str">
            <v>E13</v>
          </cell>
        </row>
        <row r="156">
          <cell r="E156" t="str">
            <v>Np1</v>
          </cell>
          <cell r="K156" t="str">
            <v>E11</v>
          </cell>
        </row>
        <row r="157">
          <cell r="E157" t="str">
            <v>Pe1</v>
          </cell>
          <cell r="K157" t="str">
            <v>E12</v>
          </cell>
        </row>
        <row r="158">
          <cell r="E158" t="str">
            <v>Et1</v>
          </cell>
          <cell r="K158" t="str">
            <v>E13</v>
          </cell>
        </row>
        <row r="159">
          <cell r="E159" t="str">
            <v>Pe1</v>
          </cell>
          <cell r="K159" t="str">
            <v>E12</v>
          </cell>
        </row>
        <row r="160">
          <cell r="E160" t="str">
            <v>Et1</v>
          </cell>
          <cell r="K160" t="str">
            <v>E13</v>
          </cell>
        </row>
        <row r="161">
          <cell r="E161" t="str">
            <v>Pr5</v>
          </cell>
          <cell r="K161" t="str">
            <v>C11</v>
          </cell>
        </row>
        <row r="162">
          <cell r="E162" t="str">
            <v>Et1</v>
          </cell>
          <cell r="K162" t="str">
            <v>E13</v>
          </cell>
        </row>
        <row r="163">
          <cell r="E163" t="str">
            <v>Et1</v>
          </cell>
          <cell r="K163" t="str">
            <v>E13</v>
          </cell>
        </row>
        <row r="164">
          <cell r="E164" t="str">
            <v>Sy2</v>
          </cell>
          <cell r="K164" t="str">
            <v>A11</v>
          </cell>
        </row>
        <row r="165">
          <cell r="E165" t="str">
            <v>Se2</v>
          </cell>
          <cell r="K165" t="str">
            <v>C12</v>
          </cell>
        </row>
      </sheetData>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DS"/>
      <sheetName val="MAC"/>
      <sheetName val="T-ID"/>
      <sheetName val="DD"/>
      <sheetName val="型TB"/>
      <sheetName val="DD(Webあり)"/>
      <sheetName val="検索"/>
      <sheetName val="MAC印"/>
      <sheetName val="MAC店"/>
      <sheetName val="名前定義用"/>
      <sheetName val="ENTITY32"/>
      <sheetName val="レビュー記録表詳細 (分析用)"/>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更新履歴 "/>
      <sheetName val="画面レイアウト"/>
      <sheetName val="画面遷移図"/>
      <sheetName val="単項目チェック仕様"/>
      <sheetName val="項目チェック仕様"/>
      <sheetName val="項目間チェック仕様"/>
      <sheetName val="項目編集仕様"/>
      <sheetName val="イベント定義"/>
      <sheetName val="処理仕様明細"/>
      <sheetName val="検索条件"/>
      <sheetName val="仕様補足説明"/>
      <sheetName val="型TB"/>
    </sheetNames>
    <sheetDataSet>
      <sheetData sheetId="0"/>
      <sheetData sheetId="1"/>
      <sheetData sheetId="2"/>
      <sheetData sheetId="3"/>
      <sheetData sheetId="4"/>
      <sheetData sheetId="5"/>
      <sheetData sheetId="6">
        <row r="37">
          <cell r="A37" t="str">
            <v>No</v>
          </cell>
        </row>
      </sheetData>
      <sheetData sheetId="7"/>
      <sheetData sheetId="8"/>
      <sheetData sheetId="9"/>
      <sheetData sheetId="10"/>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 val="ﾘｽﾄ"/>
      <sheetName val="Sheet1"/>
      <sheetName val="項目定義"/>
      <sheetName val="型TB"/>
      <sheetName val="項目編集仕様"/>
    </sheetNames>
    <sheetDataSet>
      <sheetData sheetId="0"/>
      <sheetData sheetId="1"/>
      <sheetData sheetId="2" refreshError="1">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 sheetId="4" refreshError="1"/>
      <sheetData sheetId="5" refreshError="1"/>
      <sheetData sheetId="6" refreshError="1"/>
      <sheetData sheetId="7" refreshError="1"/>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明細部"/>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改版履歴"/>
      <sheetName val="画面項目定義"/>
      <sheetName val="チェック仕様"/>
      <sheetName val="機能概要"/>
      <sheetName val="FreeFormat"/>
      <sheetName val="list"/>
    </sheetNames>
    <sheetDataSet>
      <sheetData sheetId="0"/>
      <sheetData sheetId="1"/>
      <sheetData sheetId="2"/>
      <sheetData sheetId="3"/>
      <sheetData sheetId="4"/>
      <sheetData sheetId="5"/>
      <sheetData sheetId="6">
        <row r="3">
          <cell r="B3" t="str">
            <v>ラベル</v>
          </cell>
          <cell r="D3" t="str">
            <v>初期処理</v>
          </cell>
          <cell r="E3" t="str">
            <v>SPA</v>
          </cell>
          <cell r="G3" t="str">
            <v>E：英語</v>
          </cell>
          <cell r="J3" t="str">
            <v>○</v>
          </cell>
        </row>
        <row r="4">
          <cell r="B4" t="str">
            <v>テキスト</v>
          </cell>
          <cell r="D4" t="str">
            <v>ボタン押下</v>
          </cell>
          <cell r="E4" t="str">
            <v>サーバーレンダリング</v>
          </cell>
          <cell r="G4" t="str">
            <v>L：現地語</v>
          </cell>
          <cell r="J4" t="str">
            <v>△</v>
          </cell>
        </row>
        <row r="5">
          <cell r="B5" t="str">
            <v>テキストエリア</v>
          </cell>
          <cell r="D5" t="str">
            <v>リンク押下</v>
          </cell>
          <cell r="E5" t="str">
            <v>モーダル</v>
          </cell>
          <cell r="G5" t="str">
            <v>-</v>
          </cell>
          <cell r="J5" t="str">
            <v>-</v>
          </cell>
        </row>
        <row r="6">
          <cell r="B6" t="str">
            <v>テキストボックス</v>
          </cell>
          <cell r="D6" t="str">
            <v>タブ押下</v>
          </cell>
          <cell r="E6" t="str">
            <v>-</v>
          </cell>
        </row>
        <row r="7">
          <cell r="B7" t="str">
            <v>ボタン</v>
          </cell>
          <cell r="D7" t="str">
            <v>選択時</v>
          </cell>
        </row>
        <row r="8">
          <cell r="B8" t="str">
            <v>ラジオボタン</v>
          </cell>
          <cell r="D8" t="str">
            <v>選択解除</v>
          </cell>
        </row>
        <row r="9">
          <cell r="B9" t="str">
            <v>プルダウン</v>
          </cell>
          <cell r="D9" t="str">
            <v>変更時</v>
          </cell>
        </row>
        <row r="10">
          <cell r="B10" t="str">
            <v>チェックボックス</v>
          </cell>
          <cell r="D10" t="str">
            <v>イメージリンク押下</v>
          </cell>
        </row>
        <row r="11">
          <cell r="B11" t="str">
            <v>リスト</v>
          </cell>
          <cell r="D11" t="str">
            <v>フォーカスイン</v>
          </cell>
        </row>
        <row r="12">
          <cell r="B12" t="str">
            <v>ハイパーリンク</v>
          </cell>
          <cell r="D12" t="str">
            <v>フォーカスアウト</v>
          </cell>
        </row>
        <row r="13">
          <cell r="B13" t="str">
            <v>イメージ</v>
          </cell>
          <cell r="D13" t="str">
            <v>タイマー</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 val="画面項目"/>
      <sheetName val="データベース情報"/>
      <sheetName val="項目一覧"/>
      <sheetName val="list"/>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シーケンス図"/>
      <sheetName val="ｻﾌﾞｼｽﾃﾑ定義"/>
      <sheetName val="Sheet2"/>
      <sheetName val="Sheet1"/>
      <sheetName val="Sheet3"/>
      <sheetName val="破産更生債権"/>
      <sheetName val="改版履欀"/>
      <sheetName val="T"/>
      <sheetName val="画面一覧"/>
      <sheetName val="明細部"/>
    </sheetNames>
    <sheetDataSet>
      <sheetData sheetId="0"/>
      <sheetData sheetId="1"/>
      <sheetData sheetId="2"/>
      <sheetData sheetId="3" refreshError="1"/>
      <sheetData sheetId="4" refreshError="1"/>
      <sheetData sheetId="5"/>
      <sheetData sheetId="6"/>
      <sheetData sheetId="7" refreshError="1"/>
      <sheetData sheetId="8"/>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 val="表紙"/>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 sheetId="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調査シート"/>
      <sheetName val="明細部"/>
      <sheetName val="ｻﾌﾞｼｽﾃﾑ定義"/>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ENTITY32"/>
      <sheetName val="変換表(検証用)"/>
      <sheetName val="基本情報"/>
      <sheetName val="画面項目定義"/>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欠陥管理表"/>
      <sheetName val="欠陥管理表(ブランク) "/>
      <sheetName val="欠陥管理表(記入要綱）"/>
      <sheetName val="発生原因コード"/>
      <sheetName val="コード一覧"/>
      <sheetName val="名前定義用"/>
    </sheetNames>
    <sheetDataSet>
      <sheetData sheetId="0"/>
      <sheetData sheetId="1"/>
      <sheetData sheetId="2" refreshError="1"/>
      <sheetData sheetId="3" refreshError="1"/>
      <sheetData sheetId="4" refreshError="1"/>
      <sheetData sheetId="5">
        <row r="1">
          <cell r="A1" t="str">
            <v>01.ﾕｰｻﾞｰ要件不良</v>
          </cell>
          <cell r="C1" t="str">
            <v>10異常終了</v>
          </cell>
        </row>
        <row r="2">
          <cell r="A2" t="str">
            <v>10.ｼｽﾃﾑ要件不良</v>
          </cell>
          <cell r="C2" t="str">
            <v>20正常ﾃﾞｰﾀのｴﾗｰ</v>
          </cell>
        </row>
        <row r="3">
          <cell r="A3" t="str">
            <v>11..ｷｬﾊﾟｼﾃｨ・ﾊﾟﾌｫｰﾏﾝｽ要件不良</v>
          </cell>
          <cell r="C3" t="str">
            <v>30.画面・帳票表示不正</v>
          </cell>
        </row>
        <row r="4">
          <cell r="A4" t="str">
            <v>20.外部設計不良</v>
          </cell>
          <cell r="C4" t="str">
            <v>40.ﾒｯｾｰｼﾞ・ﾛｸﾞ不正</v>
          </cell>
        </row>
        <row r="5">
          <cell r="A5" t="str">
            <v>21.ﾃﾞｰﾀﾍﾞｰｽ･ﾌｧｲﾙ設計不良</v>
          </cell>
          <cell r="C5" t="str">
            <v>50.ﾃﾞｰﾀ入出力不正</v>
          </cell>
        </row>
        <row r="6">
          <cell r="A6" t="str">
            <v>22.ｼｽﾃﾑ運用設計不良</v>
          </cell>
          <cell r="C6" t="str">
            <v>60.ﾚｽﾎﾟﾝｽ遅延</v>
          </cell>
        </row>
        <row r="7">
          <cell r="A7" t="str">
            <v>23.移行設計不良</v>
          </cell>
          <cell r="C7" t="str">
            <v>70.処理実行不能</v>
          </cell>
        </row>
        <row r="8">
          <cell r="A8" t="str">
            <v>30.内部設計不良</v>
          </cell>
          <cell r="C8" t="str">
            <v>80.応答なし</v>
          </cell>
        </row>
        <row r="9">
          <cell r="A9" t="str">
            <v>40.ｺｰﾃﾞｨﾝｸﾞ不良</v>
          </cell>
          <cell r="C9" t="str">
            <v>90.その他</v>
          </cell>
        </row>
        <row r="10">
          <cell r="A10" t="str">
            <v>41.UT/ITa未実施</v>
          </cell>
        </row>
        <row r="11">
          <cell r="A11" t="str">
            <v>42.UT/ITaﾃｽﾄｹｰｽ不備</v>
          </cell>
        </row>
        <row r="12">
          <cell r="A12" t="str">
            <v>43.UT/ITaﾃｽﾄﾃﾞｰﾀ不十分</v>
          </cell>
        </row>
        <row r="13">
          <cell r="A13" t="str">
            <v>44.UT/ITa結果検証漏れ</v>
          </cell>
        </row>
        <row r="14">
          <cell r="A14" t="str">
            <v>51.ITb未実施</v>
          </cell>
        </row>
        <row r="15">
          <cell r="A15" t="str">
            <v>52.ITbﾃｽﾄｹｰｽ不備</v>
          </cell>
        </row>
        <row r="16">
          <cell r="A16" t="str">
            <v>53.ITbﾃｽﾄﾃﾞｰﾀ不十分</v>
          </cell>
        </row>
        <row r="17">
          <cell r="A17" t="str">
            <v>54.ITb結果検証漏れ</v>
          </cell>
        </row>
        <row r="18">
          <cell r="A18" t="str">
            <v>61.CT未実施</v>
          </cell>
        </row>
        <row r="19">
          <cell r="A19" t="str">
            <v>62.CTﾃｽﾄｹｰｽ不備</v>
          </cell>
        </row>
        <row r="20">
          <cell r="A20" t="str">
            <v>63.CTﾃｽﾄﾃﾞｰﾀ不十分</v>
          </cell>
        </row>
        <row r="21">
          <cell r="A21" t="str">
            <v>64.CT結果検証漏れ</v>
          </cell>
        </row>
        <row r="22">
          <cell r="A22" t="str">
            <v>71.OT/PT未実施</v>
          </cell>
        </row>
        <row r="23">
          <cell r="A23" t="str">
            <v>72.OT/PTﾃｽﾄｹｰｽ不備</v>
          </cell>
        </row>
        <row r="24">
          <cell r="A24" t="str">
            <v>73.OT/PTﾃｽﾄﾃﾞｰﾀ不十分</v>
          </cell>
        </row>
        <row r="25">
          <cell r="A25" t="str">
            <v>74.OT/PT結果検証漏れ</v>
          </cell>
        </row>
        <row r="26">
          <cell r="A26" t="str">
            <v>80.移行ﾌﾟﾛｸﾞﾗﾑﾐｽ</v>
          </cell>
        </row>
        <row r="27">
          <cell r="A27" t="str">
            <v>81.移行ﾃﾞｰﾀ･ﾃｰﾌﾞﾙ作成ﾐｽ</v>
          </cell>
        </row>
        <row r="28">
          <cell r="A28" t="str">
            <v>82.移行手順ﾐｽ</v>
          </cell>
        </row>
        <row r="29">
          <cell r="A29" t="str">
            <v>83.移行環境定義ﾐｽ</v>
          </cell>
        </row>
        <row r="30">
          <cell r="A30" t="str">
            <v>84.移行ｵﾍﾟﾚｰｼｮﾝﾐｽ</v>
          </cell>
        </row>
        <row r="31">
          <cell r="A31" t="str">
            <v>90.ﾃｽﾄ環境設定ﾐｽ</v>
          </cell>
        </row>
        <row r="32">
          <cell r="A32" t="str">
            <v>91.ﾗｲﾌﾞﾗﾘ管理不備</v>
          </cell>
        </row>
        <row r="33">
          <cell r="A33" t="str">
            <v>92.ﾕｰｻﾞｰ操作・設定ﾐｽ</v>
          </cell>
        </row>
        <row r="34">
          <cell r="A34" t="str">
            <v>93.ｼｽﾃﾑ運用操作・設定ﾐｽ</v>
          </cell>
        </row>
        <row r="35">
          <cell r="A35" t="str">
            <v>A0.H/W障害</v>
          </cell>
        </row>
        <row r="36">
          <cell r="A36" t="str">
            <v>A1.S/W障害</v>
          </cell>
        </row>
        <row r="37">
          <cell r="A37" t="str">
            <v>A2.N/W障害</v>
          </cell>
        </row>
        <row r="38">
          <cell r="A38" t="str">
            <v>A3.設備障害</v>
          </cell>
        </row>
        <row r="39">
          <cell r="A39" t="str">
            <v>B0.既存障害</v>
          </cell>
        </row>
        <row r="40">
          <cell r="A40" t="str">
            <v>B1.仕様通り</v>
          </cell>
        </row>
        <row r="41">
          <cell r="A41" t="str">
            <v>C0.その他</v>
          </cell>
        </row>
      </sheetData>
      <sheetData sheetId="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変換表(検証用)"/>
      <sheetName val="list"/>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tabSelected="1" view="pageBreakPreview" zoomScaleNormal="100" zoomScaleSheetLayoutView="100" workbookViewId="0">
      <pane ySplit="3" topLeftCell="A4" activePane="bottomLeft" state="frozen"/>
      <selection pane="bottomLeft" activeCell="A4" sqref="A4"/>
    </sheetView>
  </sheetViews>
  <sheetFormatPr defaultColWidth="4.125" defaultRowHeight="13.5"/>
  <sheetData>
    <row r="1" spans="1:30" ht="14.45" customHeight="1">
      <c r="A1" s="353" t="s">
        <v>66</v>
      </c>
      <c r="B1" s="353"/>
      <c r="C1" s="353"/>
      <c r="D1" s="353"/>
      <c r="E1" s="353"/>
      <c r="F1" s="353"/>
      <c r="G1" s="354" t="s">
        <v>67</v>
      </c>
      <c r="H1" s="354"/>
      <c r="I1" s="354"/>
      <c r="J1" s="354"/>
      <c r="K1" s="354"/>
      <c r="L1" s="354"/>
      <c r="M1" s="354"/>
      <c r="N1" s="354"/>
      <c r="O1" s="354"/>
      <c r="P1" s="354"/>
      <c r="Q1" s="354"/>
      <c r="R1" s="354"/>
      <c r="S1" s="354"/>
      <c r="T1" s="330"/>
      <c r="U1" s="330"/>
      <c r="V1" s="330" t="s">
        <v>57</v>
      </c>
      <c r="W1" s="330"/>
      <c r="X1" s="330"/>
      <c r="Y1" s="330"/>
      <c r="Z1" s="330" t="s">
        <v>58</v>
      </c>
      <c r="AA1" s="330"/>
      <c r="AB1" s="330"/>
      <c r="AC1" s="330"/>
      <c r="AD1" s="330"/>
    </row>
    <row r="2" spans="1:30" ht="14.45" customHeight="1">
      <c r="A2" s="353"/>
      <c r="B2" s="353"/>
      <c r="C2" s="353"/>
      <c r="D2" s="353"/>
      <c r="E2" s="353"/>
      <c r="F2" s="353"/>
      <c r="G2" s="355"/>
      <c r="H2" s="355"/>
      <c r="I2" s="355"/>
      <c r="J2" s="355"/>
      <c r="K2" s="355"/>
      <c r="L2" s="355"/>
      <c r="M2" s="355"/>
      <c r="N2" s="355"/>
      <c r="O2" s="355"/>
      <c r="P2" s="355"/>
      <c r="Q2" s="355"/>
      <c r="R2" s="355"/>
      <c r="S2" s="355"/>
      <c r="T2" s="330" t="s">
        <v>59</v>
      </c>
      <c r="U2" s="330"/>
      <c r="V2" s="324" t="str">
        <f>G6</f>
        <v>LKI楊</v>
      </c>
      <c r="W2" s="325"/>
      <c r="X2" s="325"/>
      <c r="Y2" s="326"/>
      <c r="Z2" s="338">
        <f>D6</f>
        <v>44117</v>
      </c>
      <c r="AA2" s="338"/>
      <c r="AB2" s="338"/>
      <c r="AC2" s="338"/>
      <c r="AD2" s="338"/>
    </row>
    <row r="3" spans="1:30" ht="14.45" customHeight="1">
      <c r="A3" s="353"/>
      <c r="B3" s="353"/>
      <c r="C3" s="353"/>
      <c r="D3" s="353"/>
      <c r="E3" s="353"/>
      <c r="F3" s="353"/>
      <c r="G3" s="356"/>
      <c r="H3" s="356"/>
      <c r="I3" s="356"/>
      <c r="J3" s="356"/>
      <c r="K3" s="356"/>
      <c r="L3" s="356"/>
      <c r="M3" s="356"/>
      <c r="N3" s="356"/>
      <c r="O3" s="356"/>
      <c r="P3" s="356"/>
      <c r="Q3" s="356"/>
      <c r="R3" s="356"/>
      <c r="S3" s="356"/>
      <c r="T3" s="330" t="s">
        <v>60</v>
      </c>
      <c r="U3" s="330"/>
      <c r="V3" s="324" t="str">
        <f>INDEX(G:G,COUNTA(G:G)+3)</f>
        <v>HYN叶紅偉</v>
      </c>
      <c r="W3" s="325"/>
      <c r="X3" s="325"/>
      <c r="Y3" s="326"/>
      <c r="Z3" s="331">
        <f>INDEX(D:D,COUNTA(D:D)+4)</f>
        <v>44341</v>
      </c>
      <c r="AA3" s="332"/>
      <c r="AB3" s="332"/>
      <c r="AC3" s="332"/>
      <c r="AD3" s="333"/>
    </row>
    <row r="4" spans="1:30" ht="14.25">
      <c r="A4" s="300"/>
      <c r="B4" s="300"/>
      <c r="C4" s="300"/>
      <c r="D4" s="301"/>
      <c r="E4" s="302"/>
      <c r="F4" s="302"/>
      <c r="G4" s="302"/>
      <c r="H4" s="302"/>
      <c r="I4" s="302"/>
      <c r="J4" s="302"/>
      <c r="K4" s="302"/>
      <c r="L4" s="302"/>
      <c r="M4" s="302"/>
      <c r="N4" s="302"/>
      <c r="O4" s="302"/>
      <c r="P4" s="302"/>
      <c r="Q4" s="302"/>
      <c r="R4" s="302"/>
      <c r="S4" s="303"/>
      <c r="T4" s="302"/>
      <c r="U4" s="302"/>
      <c r="V4" s="302"/>
      <c r="W4" s="302"/>
      <c r="X4" s="302"/>
      <c r="Y4" s="302"/>
      <c r="Z4" s="302"/>
      <c r="AA4" s="302"/>
      <c r="AB4" s="302"/>
      <c r="AC4" s="302"/>
      <c r="AD4" s="304"/>
    </row>
    <row r="5" spans="1:30" ht="15.75">
      <c r="A5" s="349" t="s">
        <v>203</v>
      </c>
      <c r="B5" s="350"/>
      <c r="C5" s="351"/>
      <c r="D5" s="334" t="s">
        <v>61</v>
      </c>
      <c r="E5" s="334"/>
      <c r="F5" s="334"/>
      <c r="G5" s="334" t="s">
        <v>62</v>
      </c>
      <c r="H5" s="334"/>
      <c r="I5" s="334"/>
      <c r="J5" s="334"/>
      <c r="K5" s="334" t="s">
        <v>63</v>
      </c>
      <c r="L5" s="334"/>
      <c r="M5" s="334"/>
      <c r="N5" s="334"/>
      <c r="O5" s="334"/>
      <c r="P5" s="334"/>
      <c r="Q5" s="334"/>
      <c r="R5" s="334"/>
      <c r="S5" s="334"/>
      <c r="T5" s="334"/>
      <c r="U5" s="334"/>
      <c r="V5" s="334"/>
      <c r="W5" s="334"/>
      <c r="X5" s="334" t="s">
        <v>64</v>
      </c>
      <c r="Y5" s="334"/>
      <c r="Z5" s="334"/>
      <c r="AA5" s="334"/>
      <c r="AB5" s="334"/>
      <c r="AC5" s="334"/>
      <c r="AD5" s="334"/>
    </row>
    <row r="6" spans="1:30" ht="76.5" customHeight="1">
      <c r="A6" s="352" t="s">
        <v>204</v>
      </c>
      <c r="B6" s="352"/>
      <c r="C6" s="352"/>
      <c r="D6" s="321">
        <v>44117</v>
      </c>
      <c r="E6" s="322"/>
      <c r="F6" s="323"/>
      <c r="G6" s="324" t="s">
        <v>178</v>
      </c>
      <c r="H6" s="325"/>
      <c r="I6" s="325"/>
      <c r="J6" s="326"/>
      <c r="K6" s="335" t="s">
        <v>202</v>
      </c>
      <c r="L6" s="336"/>
      <c r="M6" s="336"/>
      <c r="N6" s="336"/>
      <c r="O6" s="336"/>
      <c r="P6" s="336"/>
      <c r="Q6" s="336"/>
      <c r="R6" s="336"/>
      <c r="S6" s="336"/>
      <c r="T6" s="336"/>
      <c r="U6" s="336"/>
      <c r="V6" s="336"/>
      <c r="W6" s="337"/>
      <c r="X6" s="327"/>
      <c r="Y6" s="328"/>
      <c r="Z6" s="328"/>
      <c r="AA6" s="328"/>
      <c r="AB6" s="328"/>
      <c r="AC6" s="328"/>
      <c r="AD6" s="329"/>
    </row>
    <row r="7" spans="1:30" ht="42.6" customHeight="1">
      <c r="A7" s="346" t="s">
        <v>205</v>
      </c>
      <c r="B7" s="347"/>
      <c r="C7" s="348"/>
      <c r="D7" s="321">
        <v>44125</v>
      </c>
      <c r="E7" s="322"/>
      <c r="F7" s="323"/>
      <c r="G7" s="324" t="s">
        <v>206</v>
      </c>
      <c r="H7" s="325"/>
      <c r="I7" s="325"/>
      <c r="J7" s="326"/>
      <c r="K7" s="345" t="s">
        <v>224</v>
      </c>
      <c r="L7" s="328"/>
      <c r="M7" s="328"/>
      <c r="N7" s="328"/>
      <c r="O7" s="328"/>
      <c r="P7" s="328"/>
      <c r="Q7" s="328"/>
      <c r="R7" s="328"/>
      <c r="S7" s="328"/>
      <c r="T7" s="328"/>
      <c r="U7" s="328"/>
      <c r="V7" s="328"/>
      <c r="W7" s="329"/>
      <c r="X7" s="327"/>
      <c r="Y7" s="328"/>
      <c r="Z7" s="328"/>
      <c r="AA7" s="328"/>
      <c r="AB7" s="328"/>
      <c r="AC7" s="328"/>
      <c r="AD7" s="329"/>
    </row>
    <row r="8" spans="1:30" ht="14.25">
      <c r="A8" s="346" t="s">
        <v>226</v>
      </c>
      <c r="B8" s="347"/>
      <c r="C8" s="348"/>
      <c r="D8" s="321">
        <v>44144</v>
      </c>
      <c r="E8" s="322"/>
      <c r="F8" s="323"/>
      <c r="G8" s="324" t="s">
        <v>227</v>
      </c>
      <c r="H8" s="325"/>
      <c r="I8" s="325"/>
      <c r="J8" s="326"/>
      <c r="K8" s="335" t="s">
        <v>228</v>
      </c>
      <c r="L8" s="336"/>
      <c r="M8" s="336"/>
      <c r="N8" s="336"/>
      <c r="O8" s="336"/>
      <c r="P8" s="336"/>
      <c r="Q8" s="336"/>
      <c r="R8" s="336"/>
      <c r="S8" s="336"/>
      <c r="T8" s="336"/>
      <c r="U8" s="336"/>
      <c r="V8" s="336"/>
      <c r="W8" s="337"/>
      <c r="X8" s="327"/>
      <c r="Y8" s="328"/>
      <c r="Z8" s="328"/>
      <c r="AA8" s="328"/>
      <c r="AB8" s="328"/>
      <c r="AC8" s="328"/>
      <c r="AD8" s="329"/>
    </row>
    <row r="9" spans="1:30" ht="14.25">
      <c r="A9" s="346" t="s">
        <v>229</v>
      </c>
      <c r="B9" s="347"/>
      <c r="C9" s="348"/>
      <c r="D9" s="321">
        <v>44168</v>
      </c>
      <c r="E9" s="322"/>
      <c r="F9" s="323"/>
      <c r="G9" s="324" t="s">
        <v>230</v>
      </c>
      <c r="H9" s="325"/>
      <c r="I9" s="325"/>
      <c r="J9" s="326"/>
      <c r="K9" s="327" t="s">
        <v>231</v>
      </c>
      <c r="L9" s="328"/>
      <c r="M9" s="328"/>
      <c r="N9" s="328"/>
      <c r="O9" s="328"/>
      <c r="P9" s="328"/>
      <c r="Q9" s="328"/>
      <c r="R9" s="328"/>
      <c r="S9" s="328"/>
      <c r="T9" s="328"/>
      <c r="U9" s="328"/>
      <c r="V9" s="328"/>
      <c r="W9" s="329"/>
      <c r="X9" s="327"/>
      <c r="Y9" s="328"/>
      <c r="Z9" s="328"/>
      <c r="AA9" s="328"/>
      <c r="AB9" s="328"/>
      <c r="AC9" s="328"/>
      <c r="AD9" s="329"/>
    </row>
    <row r="10" spans="1:30" ht="14.25">
      <c r="A10" s="346" t="s">
        <v>268</v>
      </c>
      <c r="B10" s="347"/>
      <c r="C10" s="348"/>
      <c r="D10" s="321">
        <v>44169</v>
      </c>
      <c r="E10" s="339"/>
      <c r="F10" s="340"/>
      <c r="G10" s="324" t="s">
        <v>230</v>
      </c>
      <c r="H10" s="341"/>
      <c r="I10" s="341"/>
      <c r="J10" s="342"/>
      <c r="K10" s="327" t="s">
        <v>267</v>
      </c>
      <c r="L10" s="343"/>
      <c r="M10" s="343"/>
      <c r="N10" s="343"/>
      <c r="O10" s="343"/>
      <c r="P10" s="343"/>
      <c r="Q10" s="343"/>
      <c r="R10" s="343"/>
      <c r="S10" s="343"/>
      <c r="T10" s="343"/>
      <c r="U10" s="343"/>
      <c r="V10" s="343"/>
      <c r="W10" s="344"/>
      <c r="X10" s="327"/>
      <c r="Y10" s="328"/>
      <c r="Z10" s="328"/>
      <c r="AA10" s="328"/>
      <c r="AB10" s="328"/>
      <c r="AC10" s="328"/>
      <c r="AD10" s="329"/>
    </row>
    <row r="11" spans="1:30" ht="14.25">
      <c r="A11" s="346" t="s">
        <v>284</v>
      </c>
      <c r="B11" s="347"/>
      <c r="C11" s="348"/>
      <c r="D11" s="321">
        <v>44180</v>
      </c>
      <c r="E11" s="322"/>
      <c r="F11" s="323"/>
      <c r="G11" s="324" t="s">
        <v>230</v>
      </c>
      <c r="H11" s="341"/>
      <c r="I11" s="341"/>
      <c r="J11" s="342"/>
      <c r="K11" s="345" t="s">
        <v>285</v>
      </c>
      <c r="L11" s="328"/>
      <c r="M11" s="328"/>
      <c r="N11" s="328"/>
      <c r="O11" s="328"/>
      <c r="P11" s="328"/>
      <c r="Q11" s="328"/>
      <c r="R11" s="328"/>
      <c r="S11" s="328"/>
      <c r="T11" s="328"/>
      <c r="U11" s="328"/>
      <c r="V11" s="328"/>
      <c r="W11" s="329"/>
      <c r="X11" s="327"/>
      <c r="Y11" s="328"/>
      <c r="Z11" s="328"/>
      <c r="AA11" s="328"/>
      <c r="AB11" s="328"/>
      <c r="AC11" s="328"/>
      <c r="AD11" s="329"/>
    </row>
    <row r="12" spans="1:30" ht="28.5" customHeight="1">
      <c r="A12" s="346" t="s">
        <v>287</v>
      </c>
      <c r="B12" s="347"/>
      <c r="C12" s="348"/>
      <c r="D12" s="321">
        <v>44186</v>
      </c>
      <c r="E12" s="322"/>
      <c r="F12" s="323"/>
      <c r="G12" s="324" t="s">
        <v>230</v>
      </c>
      <c r="H12" s="325"/>
      <c r="I12" s="325"/>
      <c r="J12" s="326"/>
      <c r="K12" s="345" t="s">
        <v>289</v>
      </c>
      <c r="L12" s="328"/>
      <c r="M12" s="328"/>
      <c r="N12" s="328"/>
      <c r="O12" s="328"/>
      <c r="P12" s="328"/>
      <c r="Q12" s="328"/>
      <c r="R12" s="328"/>
      <c r="S12" s="328"/>
      <c r="T12" s="328"/>
      <c r="U12" s="328"/>
      <c r="V12" s="328"/>
      <c r="W12" s="329"/>
      <c r="X12" s="327"/>
      <c r="Y12" s="328"/>
      <c r="Z12" s="328"/>
      <c r="AA12" s="328"/>
      <c r="AB12" s="328"/>
      <c r="AC12" s="328"/>
      <c r="AD12" s="329"/>
    </row>
    <row r="13" spans="1:30" ht="14.25">
      <c r="A13" s="346" t="s">
        <v>290</v>
      </c>
      <c r="B13" s="347"/>
      <c r="C13" s="348"/>
      <c r="D13" s="321">
        <v>44214</v>
      </c>
      <c r="E13" s="339"/>
      <c r="F13" s="340"/>
      <c r="G13" s="324" t="s">
        <v>291</v>
      </c>
      <c r="H13" s="341"/>
      <c r="I13" s="341"/>
      <c r="J13" s="342"/>
      <c r="K13" s="327" t="s">
        <v>292</v>
      </c>
      <c r="L13" s="343"/>
      <c r="M13" s="343"/>
      <c r="N13" s="343"/>
      <c r="O13" s="343"/>
      <c r="P13" s="343"/>
      <c r="Q13" s="343"/>
      <c r="R13" s="343"/>
      <c r="S13" s="343"/>
      <c r="T13" s="343"/>
      <c r="U13" s="343"/>
      <c r="V13" s="343"/>
      <c r="W13" s="344"/>
      <c r="X13" s="327"/>
      <c r="Y13" s="328"/>
      <c r="Z13" s="328"/>
      <c r="AA13" s="328"/>
      <c r="AB13" s="328"/>
      <c r="AC13" s="328"/>
      <c r="AD13" s="329"/>
    </row>
    <row r="14" spans="1:30" ht="14.25">
      <c r="A14" s="346" t="s">
        <v>352</v>
      </c>
      <c r="B14" s="347"/>
      <c r="C14" s="348"/>
      <c r="D14" s="321">
        <v>44215</v>
      </c>
      <c r="E14" s="322"/>
      <c r="F14" s="323"/>
      <c r="G14" s="324" t="s">
        <v>291</v>
      </c>
      <c r="H14" s="341"/>
      <c r="I14" s="341"/>
      <c r="J14" s="342"/>
      <c r="K14" s="327" t="s">
        <v>363</v>
      </c>
      <c r="L14" s="328"/>
      <c r="M14" s="328"/>
      <c r="N14" s="328"/>
      <c r="O14" s="328"/>
      <c r="P14" s="328"/>
      <c r="Q14" s="328"/>
      <c r="R14" s="328"/>
      <c r="S14" s="328"/>
      <c r="T14" s="328"/>
      <c r="U14" s="328"/>
      <c r="V14" s="328"/>
      <c r="W14" s="329"/>
      <c r="X14" s="327"/>
      <c r="Y14" s="328"/>
      <c r="Z14" s="328"/>
      <c r="AA14" s="328"/>
      <c r="AB14" s="328"/>
      <c r="AC14" s="328"/>
      <c r="AD14" s="329"/>
    </row>
    <row r="15" spans="1:30" ht="14.25">
      <c r="A15" s="346" t="s">
        <v>417</v>
      </c>
      <c r="B15" s="347"/>
      <c r="C15" s="348"/>
      <c r="D15" s="321">
        <v>44263</v>
      </c>
      <c r="E15" s="322"/>
      <c r="F15" s="323"/>
      <c r="G15" s="324" t="s">
        <v>418</v>
      </c>
      <c r="H15" s="325"/>
      <c r="I15" s="325"/>
      <c r="J15" s="326"/>
      <c r="K15" s="327" t="s">
        <v>363</v>
      </c>
      <c r="L15" s="328"/>
      <c r="M15" s="328"/>
      <c r="N15" s="328"/>
      <c r="O15" s="328"/>
      <c r="P15" s="328"/>
      <c r="Q15" s="328"/>
      <c r="R15" s="328"/>
      <c r="S15" s="328"/>
      <c r="T15" s="328"/>
      <c r="U15" s="328"/>
      <c r="V15" s="328"/>
      <c r="W15" s="329"/>
      <c r="X15" s="327"/>
      <c r="Y15" s="328"/>
      <c r="Z15" s="328"/>
      <c r="AA15" s="328"/>
      <c r="AB15" s="328"/>
      <c r="AC15" s="328"/>
      <c r="AD15" s="329"/>
    </row>
    <row r="16" spans="1:30" ht="14.25">
      <c r="A16" s="346" t="s">
        <v>423</v>
      </c>
      <c r="B16" s="347"/>
      <c r="C16" s="348"/>
      <c r="D16" s="321">
        <v>44271</v>
      </c>
      <c r="E16" s="322"/>
      <c r="F16" s="323"/>
      <c r="G16" s="324" t="s">
        <v>418</v>
      </c>
      <c r="H16" s="325"/>
      <c r="I16" s="325"/>
      <c r="J16" s="326"/>
      <c r="K16" s="327" t="s">
        <v>424</v>
      </c>
      <c r="L16" s="328"/>
      <c r="M16" s="328"/>
      <c r="N16" s="328"/>
      <c r="O16" s="328"/>
      <c r="P16" s="328"/>
      <c r="Q16" s="328"/>
      <c r="R16" s="328"/>
      <c r="S16" s="328"/>
      <c r="T16" s="328"/>
      <c r="U16" s="328"/>
      <c r="V16" s="328"/>
      <c r="W16" s="329"/>
      <c r="X16" s="327"/>
      <c r="Y16" s="328"/>
      <c r="Z16" s="328"/>
      <c r="AA16" s="328"/>
      <c r="AB16" s="328"/>
      <c r="AC16" s="328"/>
      <c r="AD16" s="329"/>
    </row>
    <row r="17" spans="1:30" ht="14.25">
      <c r="A17" s="346" t="s">
        <v>427</v>
      </c>
      <c r="B17" s="347"/>
      <c r="C17" s="348"/>
      <c r="D17" s="321">
        <v>44273</v>
      </c>
      <c r="E17" s="322"/>
      <c r="F17" s="323"/>
      <c r="G17" s="324" t="s">
        <v>428</v>
      </c>
      <c r="H17" s="325"/>
      <c r="I17" s="325"/>
      <c r="J17" s="326"/>
      <c r="K17" s="327" t="s">
        <v>429</v>
      </c>
      <c r="L17" s="328"/>
      <c r="M17" s="328"/>
      <c r="N17" s="328"/>
      <c r="O17" s="328"/>
      <c r="P17" s="328"/>
      <c r="Q17" s="328"/>
      <c r="R17" s="328"/>
      <c r="S17" s="328"/>
      <c r="T17" s="328"/>
      <c r="U17" s="328"/>
      <c r="V17" s="328"/>
      <c r="W17" s="329"/>
      <c r="X17" s="327"/>
      <c r="Y17" s="328"/>
      <c r="Z17" s="328"/>
      <c r="AA17" s="328"/>
      <c r="AB17" s="328"/>
      <c r="AC17" s="328"/>
      <c r="AD17" s="329"/>
    </row>
    <row r="18" spans="1:30" ht="14.25">
      <c r="A18" s="346" t="s">
        <v>433</v>
      </c>
      <c r="B18" s="347"/>
      <c r="C18" s="348"/>
      <c r="D18" s="321">
        <v>44300</v>
      </c>
      <c r="E18" s="322"/>
      <c r="F18" s="323"/>
      <c r="G18" s="324" t="s">
        <v>434</v>
      </c>
      <c r="H18" s="325"/>
      <c r="I18" s="325"/>
      <c r="J18" s="326"/>
      <c r="K18" s="345" t="s">
        <v>435</v>
      </c>
      <c r="L18" s="328"/>
      <c r="M18" s="328"/>
      <c r="N18" s="328"/>
      <c r="O18" s="328"/>
      <c r="P18" s="328"/>
      <c r="Q18" s="328"/>
      <c r="R18" s="328"/>
      <c r="S18" s="328"/>
      <c r="T18" s="328"/>
      <c r="U18" s="328"/>
      <c r="V18" s="328"/>
      <c r="W18" s="329"/>
      <c r="X18" s="327"/>
      <c r="Y18" s="328"/>
      <c r="Z18" s="328"/>
      <c r="AA18" s="328"/>
      <c r="AB18" s="328"/>
      <c r="AC18" s="328"/>
      <c r="AD18" s="329"/>
    </row>
    <row r="19" spans="1:30" ht="93" customHeight="1">
      <c r="A19" s="346" t="s">
        <v>436</v>
      </c>
      <c r="B19" s="347"/>
      <c r="C19" s="348"/>
      <c r="D19" s="321">
        <v>44306</v>
      </c>
      <c r="E19" s="322"/>
      <c r="F19" s="323"/>
      <c r="G19" s="324" t="s">
        <v>437</v>
      </c>
      <c r="H19" s="325"/>
      <c r="I19" s="325"/>
      <c r="J19" s="326"/>
      <c r="K19" s="345" t="s">
        <v>444</v>
      </c>
      <c r="L19" s="328"/>
      <c r="M19" s="328"/>
      <c r="N19" s="328"/>
      <c r="O19" s="328"/>
      <c r="P19" s="328"/>
      <c r="Q19" s="328"/>
      <c r="R19" s="328"/>
      <c r="S19" s="328"/>
      <c r="T19" s="328"/>
      <c r="U19" s="328"/>
      <c r="V19" s="328"/>
      <c r="W19" s="329"/>
      <c r="X19" s="327"/>
      <c r="Y19" s="328"/>
      <c r="Z19" s="328"/>
      <c r="AA19" s="328"/>
      <c r="AB19" s="328"/>
      <c r="AC19" s="328"/>
      <c r="AD19" s="329"/>
    </row>
    <row r="20" spans="1:30" ht="97.5" customHeight="1">
      <c r="A20" s="346" t="s">
        <v>445</v>
      </c>
      <c r="B20" s="347"/>
      <c r="C20" s="348"/>
      <c r="D20" s="321">
        <v>44311</v>
      </c>
      <c r="E20" s="322"/>
      <c r="F20" s="323"/>
      <c r="G20" s="324" t="s">
        <v>446</v>
      </c>
      <c r="H20" s="325"/>
      <c r="I20" s="325"/>
      <c r="J20" s="326"/>
      <c r="K20" s="345" t="s">
        <v>462</v>
      </c>
      <c r="L20" s="328"/>
      <c r="M20" s="328"/>
      <c r="N20" s="328"/>
      <c r="O20" s="328"/>
      <c r="P20" s="328"/>
      <c r="Q20" s="328"/>
      <c r="R20" s="328"/>
      <c r="S20" s="328"/>
      <c r="T20" s="328"/>
      <c r="U20" s="328"/>
      <c r="V20" s="328"/>
      <c r="W20" s="329"/>
      <c r="X20" s="327"/>
      <c r="Y20" s="328"/>
      <c r="Z20" s="328"/>
      <c r="AA20" s="328"/>
      <c r="AB20" s="328"/>
      <c r="AC20" s="328"/>
      <c r="AD20" s="329"/>
    </row>
    <row r="21" spans="1:30" ht="29.25" customHeight="1">
      <c r="A21" s="346" t="s">
        <v>475</v>
      </c>
      <c r="B21" s="347"/>
      <c r="C21" s="348"/>
      <c r="D21" s="321">
        <v>44340</v>
      </c>
      <c r="E21" s="322"/>
      <c r="F21" s="323"/>
      <c r="G21" s="324" t="s">
        <v>476</v>
      </c>
      <c r="H21" s="325"/>
      <c r="I21" s="325"/>
      <c r="J21" s="326"/>
      <c r="K21" s="345" t="s">
        <v>477</v>
      </c>
      <c r="L21" s="328"/>
      <c r="M21" s="328"/>
      <c r="N21" s="328"/>
      <c r="O21" s="328"/>
      <c r="P21" s="328"/>
      <c r="Q21" s="328"/>
      <c r="R21" s="328"/>
      <c r="S21" s="328"/>
      <c r="T21" s="328"/>
      <c r="U21" s="328"/>
      <c r="V21" s="328"/>
      <c r="W21" s="329"/>
      <c r="X21" s="327"/>
      <c r="Y21" s="328"/>
      <c r="Z21" s="328"/>
      <c r="AA21" s="328"/>
      <c r="AB21" s="328"/>
      <c r="AC21" s="328"/>
      <c r="AD21" s="329"/>
    </row>
    <row r="22" spans="1:30" ht="42.75" customHeight="1">
      <c r="A22" s="346" t="s">
        <v>478</v>
      </c>
      <c r="B22" s="347"/>
      <c r="C22" s="348"/>
      <c r="D22" s="321">
        <v>44341</v>
      </c>
      <c r="E22" s="322"/>
      <c r="F22" s="323"/>
      <c r="G22" s="324" t="s">
        <v>479</v>
      </c>
      <c r="H22" s="325"/>
      <c r="I22" s="325"/>
      <c r="J22" s="326"/>
      <c r="K22" s="345" t="s">
        <v>480</v>
      </c>
      <c r="L22" s="328"/>
      <c r="M22" s="328"/>
      <c r="N22" s="328"/>
      <c r="O22" s="328"/>
      <c r="P22" s="328"/>
      <c r="Q22" s="328"/>
      <c r="R22" s="328"/>
      <c r="S22" s="328"/>
      <c r="T22" s="328"/>
      <c r="U22" s="328"/>
      <c r="V22" s="328"/>
      <c r="W22" s="329"/>
      <c r="X22" s="327"/>
      <c r="Y22" s="328"/>
      <c r="Z22" s="328"/>
      <c r="AA22" s="328"/>
      <c r="AB22" s="328"/>
      <c r="AC22" s="328"/>
      <c r="AD22" s="329"/>
    </row>
    <row r="23" spans="1:30" ht="14.25">
      <c r="A23" s="346"/>
      <c r="B23" s="347"/>
      <c r="C23" s="348"/>
      <c r="D23" s="321"/>
      <c r="E23" s="322"/>
      <c r="F23" s="323"/>
      <c r="G23" s="324"/>
      <c r="H23" s="325"/>
      <c r="I23" s="325"/>
      <c r="J23" s="326"/>
      <c r="K23" s="327"/>
      <c r="L23" s="328"/>
      <c r="M23" s="328"/>
      <c r="N23" s="328"/>
      <c r="O23" s="328"/>
      <c r="P23" s="328"/>
      <c r="Q23" s="328"/>
      <c r="R23" s="328"/>
      <c r="S23" s="328"/>
      <c r="T23" s="328"/>
      <c r="U23" s="328"/>
      <c r="V23" s="328"/>
      <c r="W23" s="329"/>
      <c r="X23" s="327"/>
      <c r="Y23" s="328"/>
      <c r="Z23" s="328"/>
      <c r="AA23" s="328"/>
      <c r="AB23" s="328"/>
      <c r="AC23" s="328"/>
      <c r="AD23" s="329"/>
    </row>
    <row r="24" spans="1:30" ht="14.25">
      <c r="A24" s="346"/>
      <c r="B24" s="347"/>
      <c r="C24" s="348"/>
      <c r="D24" s="321"/>
      <c r="E24" s="322"/>
      <c r="F24" s="323"/>
      <c r="G24" s="324"/>
      <c r="H24" s="325"/>
      <c r="I24" s="325"/>
      <c r="J24" s="326"/>
      <c r="K24" s="327"/>
      <c r="L24" s="328"/>
      <c r="M24" s="328"/>
      <c r="N24" s="328"/>
      <c r="O24" s="328"/>
      <c r="P24" s="328"/>
      <c r="Q24" s="328"/>
      <c r="R24" s="328"/>
      <c r="S24" s="328"/>
      <c r="T24" s="328"/>
      <c r="U24" s="328"/>
      <c r="V24" s="328"/>
      <c r="W24" s="329"/>
      <c r="X24" s="327"/>
      <c r="Y24" s="328"/>
      <c r="Z24" s="328"/>
      <c r="AA24" s="328"/>
      <c r="AB24" s="328"/>
      <c r="AC24" s="328"/>
      <c r="AD24" s="329"/>
    </row>
    <row r="25" spans="1:30" ht="14.25">
      <c r="A25" s="346"/>
      <c r="B25" s="347"/>
      <c r="C25" s="348"/>
      <c r="D25" s="321"/>
      <c r="E25" s="322"/>
      <c r="F25" s="323"/>
      <c r="G25" s="324"/>
      <c r="H25" s="325"/>
      <c r="I25" s="325"/>
      <c r="J25" s="326"/>
      <c r="K25" s="327"/>
      <c r="L25" s="328"/>
      <c r="M25" s="328"/>
      <c r="N25" s="328"/>
      <c r="O25" s="328"/>
      <c r="P25" s="328"/>
      <c r="Q25" s="328"/>
      <c r="R25" s="328"/>
      <c r="S25" s="328"/>
      <c r="T25" s="328"/>
      <c r="U25" s="328"/>
      <c r="V25" s="328"/>
      <c r="W25" s="329"/>
      <c r="X25" s="327"/>
      <c r="Y25" s="328"/>
      <c r="Z25" s="328"/>
      <c r="AA25" s="328"/>
      <c r="AB25" s="328"/>
      <c r="AC25" s="328"/>
      <c r="AD25" s="329"/>
    </row>
    <row r="26" spans="1:30" ht="14.25">
      <c r="A26" s="346"/>
      <c r="B26" s="347"/>
      <c r="C26" s="348"/>
      <c r="D26" s="321"/>
      <c r="E26" s="322"/>
      <c r="F26" s="323"/>
      <c r="G26" s="324"/>
      <c r="H26" s="325"/>
      <c r="I26" s="325"/>
      <c r="J26" s="326"/>
      <c r="K26" s="327"/>
      <c r="L26" s="328"/>
      <c r="M26" s="328"/>
      <c r="N26" s="328"/>
      <c r="O26" s="328"/>
      <c r="P26" s="328"/>
      <c r="Q26" s="328"/>
      <c r="R26" s="328"/>
      <c r="S26" s="328"/>
      <c r="T26" s="328"/>
      <c r="U26" s="328"/>
      <c r="V26" s="328"/>
      <c r="W26" s="329"/>
      <c r="X26" s="327"/>
      <c r="Y26" s="328"/>
      <c r="Z26" s="328"/>
      <c r="AA26" s="328"/>
      <c r="AB26" s="328"/>
      <c r="AC26" s="328"/>
      <c r="AD26" s="329"/>
    </row>
    <row r="27" spans="1:30" ht="14.25">
      <c r="A27" s="346"/>
      <c r="B27" s="347"/>
      <c r="C27" s="348"/>
      <c r="D27" s="321"/>
      <c r="E27" s="322"/>
      <c r="F27" s="323"/>
      <c r="G27" s="324"/>
      <c r="H27" s="325"/>
      <c r="I27" s="325"/>
      <c r="J27" s="326"/>
      <c r="K27" s="327"/>
      <c r="L27" s="328"/>
      <c r="M27" s="328"/>
      <c r="N27" s="328"/>
      <c r="O27" s="328"/>
      <c r="P27" s="328"/>
      <c r="Q27" s="328"/>
      <c r="R27" s="328"/>
      <c r="S27" s="328"/>
      <c r="T27" s="328"/>
      <c r="U27" s="328"/>
      <c r="V27" s="328"/>
      <c r="W27" s="329"/>
      <c r="X27" s="327"/>
      <c r="Y27" s="328"/>
      <c r="Z27" s="328"/>
      <c r="AA27" s="328"/>
      <c r="AB27" s="328"/>
      <c r="AC27" s="328"/>
      <c r="AD27" s="329"/>
    </row>
    <row r="28" spans="1:30" ht="14.25">
      <c r="A28" s="346"/>
      <c r="B28" s="347"/>
      <c r="C28" s="348"/>
      <c r="D28" s="321"/>
      <c r="E28" s="322"/>
      <c r="F28" s="323"/>
      <c r="G28" s="324"/>
      <c r="H28" s="325"/>
      <c r="I28" s="325"/>
      <c r="J28" s="326"/>
      <c r="K28" s="327"/>
      <c r="L28" s="328"/>
      <c r="M28" s="328"/>
      <c r="N28" s="328"/>
      <c r="O28" s="328"/>
      <c r="P28" s="328"/>
      <c r="Q28" s="328"/>
      <c r="R28" s="328"/>
      <c r="S28" s="328"/>
      <c r="T28" s="328"/>
      <c r="U28" s="328"/>
      <c r="V28" s="328"/>
      <c r="W28" s="329"/>
      <c r="X28" s="327"/>
      <c r="Y28" s="328"/>
      <c r="Z28" s="328"/>
      <c r="AA28" s="328"/>
      <c r="AB28" s="328"/>
      <c r="AC28" s="328"/>
      <c r="AD28" s="329"/>
    </row>
    <row r="29" spans="1:30" ht="14.25">
      <c r="A29" s="346"/>
      <c r="B29" s="347"/>
      <c r="C29" s="348"/>
      <c r="D29" s="321"/>
      <c r="E29" s="322"/>
      <c r="F29" s="323"/>
      <c r="G29" s="324"/>
      <c r="H29" s="325"/>
      <c r="I29" s="325"/>
      <c r="J29" s="326"/>
      <c r="K29" s="327"/>
      <c r="L29" s="328"/>
      <c r="M29" s="328"/>
      <c r="N29" s="328"/>
      <c r="O29" s="328"/>
      <c r="P29" s="328"/>
      <c r="Q29" s="328"/>
      <c r="R29" s="328"/>
      <c r="S29" s="328"/>
      <c r="T29" s="328"/>
      <c r="U29" s="328"/>
      <c r="V29" s="328"/>
      <c r="W29" s="329"/>
      <c r="X29" s="327"/>
      <c r="Y29" s="328"/>
      <c r="Z29" s="328"/>
      <c r="AA29" s="328"/>
      <c r="AB29" s="328"/>
      <c r="AC29" s="328"/>
      <c r="AD29" s="329"/>
    </row>
    <row r="30" spans="1:30" ht="14.25">
      <c r="A30" s="346"/>
      <c r="B30" s="347"/>
      <c r="C30" s="348"/>
      <c r="D30" s="321"/>
      <c r="E30" s="322"/>
      <c r="F30" s="323"/>
      <c r="G30" s="324"/>
      <c r="H30" s="325"/>
      <c r="I30" s="325"/>
      <c r="J30" s="326"/>
      <c r="K30" s="327"/>
      <c r="L30" s="328"/>
      <c r="M30" s="328"/>
      <c r="N30" s="328"/>
      <c r="O30" s="328"/>
      <c r="P30" s="328"/>
      <c r="Q30" s="328"/>
      <c r="R30" s="328"/>
      <c r="S30" s="328"/>
      <c r="T30" s="328"/>
      <c r="U30" s="328"/>
      <c r="V30" s="328"/>
      <c r="W30" s="329"/>
      <c r="X30" s="327"/>
      <c r="Y30" s="328"/>
      <c r="Z30" s="328"/>
      <c r="AA30" s="328"/>
      <c r="AB30" s="328"/>
      <c r="AC30" s="328"/>
      <c r="AD30" s="329"/>
    </row>
    <row r="31" spans="1:30" ht="14.25">
      <c r="A31" s="346"/>
      <c r="B31" s="347"/>
      <c r="C31" s="348"/>
      <c r="D31" s="321"/>
      <c r="E31" s="322"/>
      <c r="F31" s="323"/>
      <c r="G31" s="324"/>
      <c r="H31" s="325"/>
      <c r="I31" s="325"/>
      <c r="J31" s="326"/>
      <c r="K31" s="327"/>
      <c r="L31" s="328"/>
      <c r="M31" s="328"/>
      <c r="N31" s="328"/>
      <c r="O31" s="328"/>
      <c r="P31" s="328"/>
      <c r="Q31" s="328"/>
      <c r="R31" s="328"/>
      <c r="S31" s="328"/>
      <c r="T31" s="328"/>
      <c r="U31" s="328"/>
      <c r="V31" s="328"/>
      <c r="W31" s="329"/>
      <c r="X31" s="327"/>
      <c r="Y31" s="328"/>
      <c r="Z31" s="328"/>
      <c r="AA31" s="328"/>
      <c r="AB31" s="328"/>
      <c r="AC31" s="328"/>
      <c r="AD31" s="329"/>
    </row>
    <row r="32" spans="1:30" ht="14.25">
      <c r="A32" s="346"/>
      <c r="B32" s="347"/>
      <c r="C32" s="348"/>
      <c r="D32" s="321"/>
      <c r="E32" s="322"/>
      <c r="F32" s="323"/>
      <c r="G32" s="324"/>
      <c r="H32" s="325"/>
      <c r="I32" s="325"/>
      <c r="J32" s="326"/>
      <c r="K32" s="327"/>
      <c r="L32" s="328"/>
      <c r="M32" s="328"/>
      <c r="N32" s="328"/>
      <c r="O32" s="328"/>
      <c r="P32" s="328"/>
      <c r="Q32" s="328"/>
      <c r="R32" s="328"/>
      <c r="S32" s="328"/>
      <c r="T32" s="328"/>
      <c r="U32" s="328"/>
      <c r="V32" s="328"/>
      <c r="W32" s="329"/>
      <c r="X32" s="327"/>
      <c r="Y32" s="328"/>
      <c r="Z32" s="328"/>
      <c r="AA32" s="328"/>
      <c r="AB32" s="328"/>
      <c r="AC32" s="328"/>
      <c r="AD32" s="329"/>
    </row>
    <row r="33" spans="1:30" ht="14.25">
      <c r="A33" s="346"/>
      <c r="B33" s="347"/>
      <c r="C33" s="348"/>
      <c r="D33" s="321"/>
      <c r="E33" s="322"/>
      <c r="F33" s="323"/>
      <c r="G33" s="324"/>
      <c r="H33" s="325"/>
      <c r="I33" s="325"/>
      <c r="J33" s="326"/>
      <c r="K33" s="327"/>
      <c r="L33" s="328"/>
      <c r="M33" s="328"/>
      <c r="N33" s="328"/>
      <c r="O33" s="328"/>
      <c r="P33" s="328"/>
      <c r="Q33" s="328"/>
      <c r="R33" s="328"/>
      <c r="S33" s="328"/>
      <c r="T33" s="328"/>
      <c r="U33" s="328"/>
      <c r="V33" s="328"/>
      <c r="W33" s="329"/>
      <c r="X33" s="327"/>
      <c r="Y33" s="328"/>
      <c r="Z33" s="328"/>
      <c r="AA33" s="328"/>
      <c r="AB33" s="328"/>
      <c r="AC33" s="328"/>
      <c r="AD33" s="329"/>
    </row>
    <row r="34" spans="1:30" ht="14.25">
      <c r="A34" s="346"/>
      <c r="B34" s="347"/>
      <c r="C34" s="348"/>
      <c r="D34" s="321"/>
      <c r="E34" s="322"/>
      <c r="F34" s="323"/>
      <c r="G34" s="324"/>
      <c r="H34" s="325"/>
      <c r="I34" s="325"/>
      <c r="J34" s="326"/>
      <c r="K34" s="327"/>
      <c r="L34" s="328"/>
      <c r="M34" s="328"/>
      <c r="N34" s="328"/>
      <c r="O34" s="328"/>
      <c r="P34" s="328"/>
      <c r="Q34" s="328"/>
      <c r="R34" s="328"/>
      <c r="S34" s="328"/>
      <c r="T34" s="328"/>
      <c r="U34" s="328"/>
      <c r="V34" s="328"/>
      <c r="W34" s="329"/>
      <c r="X34" s="327"/>
      <c r="Y34" s="328"/>
      <c r="Z34" s="328"/>
      <c r="AA34" s="328"/>
      <c r="AB34" s="328"/>
      <c r="AC34" s="328"/>
      <c r="AD34" s="329"/>
    </row>
    <row r="35" spans="1:30" ht="14.25">
      <c r="A35" s="346"/>
      <c r="B35" s="347"/>
      <c r="C35" s="348"/>
      <c r="D35" s="321"/>
      <c r="E35" s="322"/>
      <c r="F35" s="323"/>
      <c r="G35" s="324"/>
      <c r="H35" s="325"/>
      <c r="I35" s="325"/>
      <c r="J35" s="326"/>
      <c r="K35" s="327"/>
      <c r="L35" s="328"/>
      <c r="M35" s="328"/>
      <c r="N35" s="328"/>
      <c r="O35" s="328"/>
      <c r="P35" s="328"/>
      <c r="Q35" s="328"/>
      <c r="R35" s="328"/>
      <c r="S35" s="328"/>
      <c r="T35" s="328"/>
      <c r="U35" s="328"/>
      <c r="V35" s="328"/>
      <c r="W35" s="329"/>
      <c r="X35" s="327"/>
      <c r="Y35" s="328"/>
      <c r="Z35" s="328"/>
      <c r="AA35" s="328"/>
      <c r="AB35" s="328"/>
      <c r="AC35" s="328"/>
      <c r="AD35" s="329"/>
    </row>
    <row r="36" spans="1:30" ht="14.25">
      <c r="A36" s="346"/>
      <c r="B36" s="347"/>
      <c r="C36" s="348"/>
      <c r="D36" s="321"/>
      <c r="E36" s="322"/>
      <c r="F36" s="323"/>
      <c r="G36" s="324"/>
      <c r="H36" s="325"/>
      <c r="I36" s="325"/>
      <c r="J36" s="326"/>
      <c r="K36" s="327"/>
      <c r="L36" s="328"/>
      <c r="M36" s="328"/>
      <c r="N36" s="328"/>
      <c r="O36" s="328"/>
      <c r="P36" s="328"/>
      <c r="Q36" s="328"/>
      <c r="R36" s="328"/>
      <c r="S36" s="328"/>
      <c r="T36" s="328"/>
      <c r="U36" s="328"/>
      <c r="V36" s="328"/>
      <c r="W36" s="329"/>
      <c r="X36" s="327"/>
      <c r="Y36" s="328"/>
      <c r="Z36" s="328"/>
      <c r="AA36" s="328"/>
      <c r="AB36" s="328"/>
      <c r="AC36" s="328"/>
      <c r="AD36" s="329"/>
    </row>
    <row r="37" spans="1:30" ht="14.25">
      <c r="A37" s="346"/>
      <c r="B37" s="347"/>
      <c r="C37" s="348"/>
      <c r="D37" s="321"/>
      <c r="E37" s="322"/>
      <c r="F37" s="323"/>
      <c r="G37" s="324"/>
      <c r="H37" s="325"/>
      <c r="I37" s="325"/>
      <c r="J37" s="326"/>
      <c r="K37" s="327"/>
      <c r="L37" s="328"/>
      <c r="M37" s="328"/>
      <c r="N37" s="328"/>
      <c r="O37" s="328"/>
      <c r="P37" s="328"/>
      <c r="Q37" s="328"/>
      <c r="R37" s="328"/>
      <c r="S37" s="328"/>
      <c r="T37" s="328"/>
      <c r="U37" s="328"/>
      <c r="V37" s="328"/>
      <c r="W37" s="329"/>
      <c r="X37" s="327"/>
      <c r="Y37" s="328"/>
      <c r="Z37" s="328"/>
      <c r="AA37" s="328"/>
      <c r="AB37" s="328"/>
      <c r="AC37" s="328"/>
      <c r="AD37" s="329"/>
    </row>
    <row r="38" spans="1:30" ht="14.25">
      <c r="A38" s="346"/>
      <c r="B38" s="347"/>
      <c r="C38" s="348"/>
      <c r="D38" s="321"/>
      <c r="E38" s="322"/>
      <c r="F38" s="323"/>
      <c r="G38" s="324"/>
      <c r="H38" s="325"/>
      <c r="I38" s="325"/>
      <c r="J38" s="326"/>
      <c r="K38" s="327"/>
      <c r="L38" s="328"/>
      <c r="M38" s="328"/>
      <c r="N38" s="328"/>
      <c r="O38" s="328"/>
      <c r="P38" s="328"/>
      <c r="Q38" s="328"/>
      <c r="R38" s="328"/>
      <c r="S38" s="328"/>
      <c r="T38" s="328"/>
      <c r="U38" s="328"/>
      <c r="V38" s="328"/>
      <c r="W38" s="329"/>
      <c r="X38" s="327"/>
      <c r="Y38" s="328"/>
      <c r="Z38" s="328"/>
      <c r="AA38" s="328"/>
      <c r="AB38" s="328"/>
      <c r="AC38" s="328"/>
      <c r="AD38" s="329"/>
    </row>
  </sheetData>
  <mergeCells count="181">
    <mergeCell ref="A32:C32"/>
    <mergeCell ref="A33:C33"/>
    <mergeCell ref="A34:C34"/>
    <mergeCell ref="A35:C35"/>
    <mergeCell ref="A36:C36"/>
    <mergeCell ref="A37:C37"/>
    <mergeCell ref="A38:C38"/>
    <mergeCell ref="A1:F3"/>
    <mergeCell ref="G1:S3"/>
    <mergeCell ref="A23:C23"/>
    <mergeCell ref="A24:C24"/>
    <mergeCell ref="A25:C25"/>
    <mergeCell ref="A26:C26"/>
    <mergeCell ref="A27:C27"/>
    <mergeCell ref="A28:C28"/>
    <mergeCell ref="A29:C29"/>
    <mergeCell ref="A30:C30"/>
    <mergeCell ref="A31:C31"/>
    <mergeCell ref="A14:C14"/>
    <mergeCell ref="A15:C15"/>
    <mergeCell ref="A16:C16"/>
    <mergeCell ref="A17:C17"/>
    <mergeCell ref="A18:C18"/>
    <mergeCell ref="A19:C19"/>
    <mergeCell ref="A20:C20"/>
    <mergeCell ref="A21:C21"/>
    <mergeCell ref="A22:C22"/>
    <mergeCell ref="A5:C5"/>
    <mergeCell ref="A6:C6"/>
    <mergeCell ref="A7:C7"/>
    <mergeCell ref="A8:C8"/>
    <mergeCell ref="A9:C9"/>
    <mergeCell ref="A10:C10"/>
    <mergeCell ref="A11:C11"/>
    <mergeCell ref="A12:C12"/>
    <mergeCell ref="A13:C13"/>
    <mergeCell ref="D31:F31"/>
    <mergeCell ref="G31:J31"/>
    <mergeCell ref="K31:W31"/>
    <mergeCell ref="X31:AD31"/>
    <mergeCell ref="D27:F27"/>
    <mergeCell ref="G27:J27"/>
    <mergeCell ref="K27:W27"/>
    <mergeCell ref="X27:AD27"/>
    <mergeCell ref="D28:F28"/>
    <mergeCell ref="G28:J28"/>
    <mergeCell ref="K28:W28"/>
    <mergeCell ref="X28:AD28"/>
    <mergeCell ref="D30:F30"/>
    <mergeCell ref="G30:J30"/>
    <mergeCell ref="K30:W30"/>
    <mergeCell ref="X30:AD30"/>
    <mergeCell ref="D29:F29"/>
    <mergeCell ref="G29:J29"/>
    <mergeCell ref="K29:W29"/>
    <mergeCell ref="X29:AD29"/>
    <mergeCell ref="D25:F25"/>
    <mergeCell ref="G25:J25"/>
    <mergeCell ref="K25:W25"/>
    <mergeCell ref="X25:AD25"/>
    <mergeCell ref="D26:F26"/>
    <mergeCell ref="G26:J26"/>
    <mergeCell ref="K26:W26"/>
    <mergeCell ref="X26:AD26"/>
    <mergeCell ref="D23:F23"/>
    <mergeCell ref="G23:J23"/>
    <mergeCell ref="K23:W23"/>
    <mergeCell ref="X23:AD23"/>
    <mergeCell ref="D24:F24"/>
    <mergeCell ref="G24:J24"/>
    <mergeCell ref="K24:W24"/>
    <mergeCell ref="X24:AD24"/>
    <mergeCell ref="D21:F21"/>
    <mergeCell ref="G21:J21"/>
    <mergeCell ref="K21:W21"/>
    <mergeCell ref="X21:AD21"/>
    <mergeCell ref="D22:F22"/>
    <mergeCell ref="G22:J22"/>
    <mergeCell ref="K22:W22"/>
    <mergeCell ref="X22:AD22"/>
    <mergeCell ref="D19:F19"/>
    <mergeCell ref="G19:J19"/>
    <mergeCell ref="K19:W19"/>
    <mergeCell ref="X19:AD19"/>
    <mergeCell ref="D20:F20"/>
    <mergeCell ref="G20:J20"/>
    <mergeCell ref="K20:W20"/>
    <mergeCell ref="X20:AD20"/>
    <mergeCell ref="D17:F17"/>
    <mergeCell ref="G17:J17"/>
    <mergeCell ref="K17:W17"/>
    <mergeCell ref="X17:AD17"/>
    <mergeCell ref="D18:F18"/>
    <mergeCell ref="G18:J18"/>
    <mergeCell ref="K18:W18"/>
    <mergeCell ref="X18:AD18"/>
    <mergeCell ref="D15:F15"/>
    <mergeCell ref="G15:J15"/>
    <mergeCell ref="K15:W15"/>
    <mergeCell ref="X15:AD15"/>
    <mergeCell ref="D16:F16"/>
    <mergeCell ref="G16:J16"/>
    <mergeCell ref="K16:W16"/>
    <mergeCell ref="X16:AD16"/>
    <mergeCell ref="D13:F13"/>
    <mergeCell ref="G13:J13"/>
    <mergeCell ref="K13:W13"/>
    <mergeCell ref="X13:AD13"/>
    <mergeCell ref="D14:F14"/>
    <mergeCell ref="G14:J14"/>
    <mergeCell ref="K14:W14"/>
    <mergeCell ref="X14:AD14"/>
    <mergeCell ref="D11:F11"/>
    <mergeCell ref="G11:J11"/>
    <mergeCell ref="K11:W11"/>
    <mergeCell ref="X11:AD11"/>
    <mergeCell ref="D12:F12"/>
    <mergeCell ref="G12:J12"/>
    <mergeCell ref="K12:W12"/>
    <mergeCell ref="X12:AD12"/>
    <mergeCell ref="D10:F10"/>
    <mergeCell ref="G10:J10"/>
    <mergeCell ref="K10:W10"/>
    <mergeCell ref="X10:AD10"/>
    <mergeCell ref="D7:F7"/>
    <mergeCell ref="G7:J7"/>
    <mergeCell ref="K7:W7"/>
    <mergeCell ref="X7:AD7"/>
    <mergeCell ref="D8:F8"/>
    <mergeCell ref="G8:J8"/>
    <mergeCell ref="K8:W8"/>
    <mergeCell ref="X8:AD8"/>
    <mergeCell ref="K6:W6"/>
    <mergeCell ref="X6:AD6"/>
    <mergeCell ref="Z2:AD2"/>
    <mergeCell ref="T3:U3"/>
    <mergeCell ref="V3:Y3"/>
    <mergeCell ref="D9:F9"/>
    <mergeCell ref="G9:J9"/>
    <mergeCell ref="K9:W9"/>
    <mergeCell ref="X9:AD9"/>
    <mergeCell ref="T1:U1"/>
    <mergeCell ref="V1:Y1"/>
    <mergeCell ref="Z1:AD1"/>
    <mergeCell ref="T2:U2"/>
    <mergeCell ref="V2:Y2"/>
    <mergeCell ref="D37:F37"/>
    <mergeCell ref="G37:J37"/>
    <mergeCell ref="K37:W37"/>
    <mergeCell ref="X37:AD37"/>
    <mergeCell ref="D32:F32"/>
    <mergeCell ref="G32:J32"/>
    <mergeCell ref="K32:W32"/>
    <mergeCell ref="X32:AD32"/>
    <mergeCell ref="D33:F33"/>
    <mergeCell ref="G33:J33"/>
    <mergeCell ref="K33:W33"/>
    <mergeCell ref="X33:AD33"/>
    <mergeCell ref="Z3:AD3"/>
    <mergeCell ref="D5:F5"/>
    <mergeCell ref="G5:J5"/>
    <mergeCell ref="K5:W5"/>
    <mergeCell ref="X5:AD5"/>
    <mergeCell ref="D6:F6"/>
    <mergeCell ref="G6:J6"/>
    <mergeCell ref="D38:F38"/>
    <mergeCell ref="G38:J38"/>
    <mergeCell ref="K38:W38"/>
    <mergeCell ref="X38:AD38"/>
    <mergeCell ref="D34:F34"/>
    <mergeCell ref="G34:J34"/>
    <mergeCell ref="K34:W34"/>
    <mergeCell ref="X34:AD34"/>
    <mergeCell ref="D35:F35"/>
    <mergeCell ref="G35:J35"/>
    <mergeCell ref="K35:W35"/>
    <mergeCell ref="X35:AD35"/>
    <mergeCell ref="D36:F36"/>
    <mergeCell ref="G36:J36"/>
    <mergeCell ref="K36:W36"/>
    <mergeCell ref="X36:AD36"/>
  </mergeCells>
  <phoneticPr fontId="1"/>
  <pageMargins left="0.7" right="0.7" top="0.75" bottom="0.75" header="0.3" footer="0.3"/>
  <pageSetup paperSize="9" scale="26"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M158"/>
  <sheetViews>
    <sheetView showGridLines="0" view="pageBreakPreview" zoomScale="85" zoomScaleNormal="100" zoomScaleSheetLayoutView="85" workbookViewId="0">
      <selection sqref="A1:I3"/>
    </sheetView>
  </sheetViews>
  <sheetFormatPr defaultColWidth="2.5" defaultRowHeight="15.75"/>
  <cols>
    <col min="1" max="4" width="2.5" style="34"/>
    <col min="5" max="5" width="2.75" style="34" bestFit="1" customWidth="1"/>
    <col min="6" max="16384" width="2.5" style="34"/>
  </cols>
  <sheetData>
    <row r="1" spans="1:57" ht="15" customHeight="1">
      <c r="A1" s="371" t="s">
        <v>2</v>
      </c>
      <c r="B1" s="371"/>
      <c r="C1" s="371"/>
      <c r="D1" s="371"/>
      <c r="E1" s="371"/>
      <c r="F1" s="371"/>
      <c r="G1" s="371"/>
      <c r="H1" s="371"/>
      <c r="I1" s="371"/>
      <c r="J1" s="372" t="s">
        <v>293</v>
      </c>
      <c r="K1" s="373"/>
      <c r="L1" s="373"/>
      <c r="M1" s="373"/>
      <c r="N1" s="373"/>
      <c r="O1" s="373"/>
      <c r="P1" s="373"/>
      <c r="Q1" s="373"/>
      <c r="R1" s="373"/>
      <c r="S1" s="373"/>
      <c r="T1" s="373"/>
      <c r="U1" s="373"/>
      <c r="V1" s="373"/>
      <c r="W1" s="373"/>
      <c r="X1" s="373"/>
      <c r="Y1" s="373"/>
      <c r="Z1" s="373"/>
      <c r="AA1" s="373"/>
      <c r="AB1" s="373"/>
      <c r="AC1" s="373"/>
      <c r="AD1" s="373"/>
      <c r="AE1" s="373"/>
      <c r="AF1" s="373"/>
      <c r="AG1" s="373"/>
      <c r="AH1" s="374"/>
      <c r="AI1" s="361"/>
      <c r="AJ1" s="362"/>
      <c r="AK1" s="362"/>
      <c r="AL1" s="362"/>
      <c r="AM1" s="362"/>
      <c r="AN1" s="363"/>
      <c r="AO1" s="361" t="s">
        <v>31</v>
      </c>
      <c r="AP1" s="362"/>
      <c r="AQ1" s="362"/>
      <c r="AR1" s="362"/>
      <c r="AS1" s="362"/>
      <c r="AT1" s="363"/>
      <c r="AU1" s="364" t="s">
        <v>32</v>
      </c>
      <c r="AV1" s="365"/>
      <c r="AW1" s="365"/>
      <c r="AX1" s="365"/>
      <c r="AY1" s="365"/>
      <c r="AZ1" s="366"/>
    </row>
    <row r="2" spans="1:57" ht="15" customHeight="1">
      <c r="A2" s="371"/>
      <c r="B2" s="371"/>
      <c r="C2" s="371"/>
      <c r="D2" s="371"/>
      <c r="E2" s="371"/>
      <c r="F2" s="371"/>
      <c r="G2" s="371"/>
      <c r="H2" s="371"/>
      <c r="I2" s="371"/>
      <c r="J2" s="375"/>
      <c r="K2" s="376"/>
      <c r="L2" s="376"/>
      <c r="M2" s="376"/>
      <c r="N2" s="376"/>
      <c r="O2" s="376"/>
      <c r="P2" s="376"/>
      <c r="Q2" s="376"/>
      <c r="R2" s="376"/>
      <c r="S2" s="376"/>
      <c r="T2" s="376"/>
      <c r="U2" s="376"/>
      <c r="V2" s="376"/>
      <c r="W2" s="376"/>
      <c r="X2" s="376"/>
      <c r="Y2" s="376"/>
      <c r="Z2" s="376"/>
      <c r="AA2" s="376"/>
      <c r="AB2" s="376"/>
      <c r="AC2" s="376"/>
      <c r="AD2" s="376"/>
      <c r="AE2" s="376"/>
      <c r="AF2" s="376"/>
      <c r="AG2" s="376"/>
      <c r="AH2" s="377"/>
      <c r="AI2" s="361" t="s">
        <v>34</v>
      </c>
      <c r="AJ2" s="362"/>
      <c r="AK2" s="362"/>
      <c r="AL2" s="362"/>
      <c r="AM2" s="362"/>
      <c r="AN2" s="363"/>
      <c r="AO2" s="361" t="str">
        <f>改版履歴!V2</f>
        <v>LKI楊</v>
      </c>
      <c r="AP2" s="362"/>
      <c r="AQ2" s="362"/>
      <c r="AR2" s="362"/>
      <c r="AS2" s="362"/>
      <c r="AT2" s="363"/>
      <c r="AU2" s="368">
        <f>改版履歴!Z2</f>
        <v>44117</v>
      </c>
      <c r="AV2" s="369"/>
      <c r="AW2" s="369"/>
      <c r="AX2" s="369"/>
      <c r="AY2" s="369"/>
      <c r="AZ2" s="370"/>
    </row>
    <row r="3" spans="1:57" ht="15.6" customHeight="1">
      <c r="A3" s="371"/>
      <c r="B3" s="371"/>
      <c r="C3" s="371"/>
      <c r="D3" s="371"/>
      <c r="E3" s="371"/>
      <c r="F3" s="371"/>
      <c r="G3" s="371"/>
      <c r="H3" s="371"/>
      <c r="I3" s="371"/>
      <c r="J3" s="378"/>
      <c r="K3" s="379"/>
      <c r="L3" s="379"/>
      <c r="M3" s="379"/>
      <c r="N3" s="379"/>
      <c r="O3" s="379"/>
      <c r="P3" s="379"/>
      <c r="Q3" s="379"/>
      <c r="R3" s="379"/>
      <c r="S3" s="379"/>
      <c r="T3" s="379"/>
      <c r="U3" s="379"/>
      <c r="V3" s="379"/>
      <c r="W3" s="379"/>
      <c r="X3" s="379"/>
      <c r="Y3" s="379"/>
      <c r="Z3" s="379"/>
      <c r="AA3" s="379"/>
      <c r="AB3" s="379"/>
      <c r="AC3" s="379"/>
      <c r="AD3" s="379"/>
      <c r="AE3" s="379"/>
      <c r="AF3" s="379"/>
      <c r="AG3" s="379"/>
      <c r="AH3" s="380"/>
      <c r="AI3" s="361" t="s">
        <v>35</v>
      </c>
      <c r="AJ3" s="362"/>
      <c r="AK3" s="362"/>
      <c r="AL3" s="362"/>
      <c r="AM3" s="362"/>
      <c r="AN3" s="363"/>
      <c r="AO3" s="361" t="str">
        <f>改版履歴!V3</f>
        <v>HYN叶紅偉</v>
      </c>
      <c r="AP3" s="362"/>
      <c r="AQ3" s="362"/>
      <c r="AR3" s="362"/>
      <c r="AS3" s="362"/>
      <c r="AT3" s="363"/>
      <c r="AU3" s="368">
        <f>改版履歴!Z3</f>
        <v>44341</v>
      </c>
      <c r="AV3" s="369"/>
      <c r="AW3" s="369"/>
      <c r="AX3" s="369"/>
      <c r="AY3" s="369"/>
      <c r="AZ3" s="370"/>
    </row>
    <row r="4" spans="1:57" s="70" customFormat="1">
      <c r="A4" s="67"/>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9"/>
    </row>
    <row r="5" spans="1:57" s="76" customFormat="1" ht="14.25">
      <c r="A5" s="71"/>
      <c r="B5" s="72" t="s">
        <v>180</v>
      </c>
      <c r="C5" s="72"/>
      <c r="D5" s="72"/>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4"/>
      <c r="AH5" s="74"/>
      <c r="AI5" s="74"/>
      <c r="AJ5" s="74"/>
      <c r="AK5" s="74"/>
      <c r="AL5" s="74"/>
      <c r="AM5" s="74"/>
      <c r="AN5" s="74"/>
      <c r="AO5" s="74"/>
      <c r="AP5" s="74"/>
      <c r="AQ5" s="74"/>
      <c r="AR5" s="74"/>
      <c r="AS5" s="74"/>
      <c r="AT5" s="74"/>
      <c r="AU5" s="74"/>
      <c r="AV5" s="74"/>
      <c r="AW5" s="74"/>
      <c r="AX5" s="74"/>
      <c r="AY5" s="74"/>
      <c r="AZ5" s="75"/>
    </row>
    <row r="6" spans="1:57" s="76" customFormat="1">
      <c r="A6" s="71"/>
      <c r="B6" s="47"/>
      <c r="C6" s="77"/>
      <c r="D6" s="77"/>
      <c r="E6" s="78"/>
      <c r="F6" s="78"/>
      <c r="G6" s="78"/>
      <c r="H6" s="78"/>
      <c r="I6" s="78"/>
      <c r="J6" s="78"/>
      <c r="K6" s="78"/>
      <c r="L6" s="78"/>
      <c r="M6" s="78"/>
      <c r="N6" s="78"/>
      <c r="O6" s="78"/>
      <c r="P6" s="78"/>
      <c r="Q6" s="78"/>
      <c r="R6" s="78"/>
      <c r="S6" s="78"/>
      <c r="T6" s="78"/>
      <c r="U6" s="78"/>
      <c r="V6" s="78"/>
      <c r="W6" s="79"/>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80"/>
      <c r="BA6" s="81"/>
      <c r="BB6" s="81"/>
      <c r="BC6" s="81"/>
      <c r="BD6" s="81"/>
      <c r="BE6" s="81"/>
    </row>
    <row r="7" spans="1:57" s="76" customFormat="1">
      <c r="A7" s="71"/>
      <c r="B7" s="47"/>
      <c r="C7" s="82" t="s">
        <v>232</v>
      </c>
      <c r="D7" s="77"/>
      <c r="E7" s="78"/>
      <c r="F7" s="78"/>
      <c r="G7" s="78"/>
      <c r="H7" s="83" t="s">
        <v>374</v>
      </c>
      <c r="I7" s="78"/>
      <c r="J7" s="78"/>
      <c r="K7" s="78"/>
      <c r="L7" s="78"/>
      <c r="M7" s="78"/>
      <c r="N7" s="78"/>
      <c r="O7" s="78"/>
      <c r="P7" s="78"/>
      <c r="Q7" s="78"/>
      <c r="R7" s="78"/>
      <c r="S7" s="78"/>
      <c r="T7" s="78"/>
      <c r="U7" s="78"/>
      <c r="V7" s="78"/>
      <c r="W7" s="79"/>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80"/>
      <c r="BA7" s="81"/>
      <c r="BB7" s="81"/>
      <c r="BC7" s="81"/>
      <c r="BD7" s="81"/>
      <c r="BE7" s="81"/>
    </row>
    <row r="8" spans="1:57" s="76" customFormat="1">
      <c r="A8" s="71"/>
      <c r="B8" s="47"/>
      <c r="C8" s="82"/>
      <c r="D8" s="77"/>
      <c r="E8" s="78"/>
      <c r="F8" s="78"/>
      <c r="G8" s="78"/>
      <c r="H8" s="78"/>
      <c r="I8" s="78"/>
      <c r="J8" s="78"/>
      <c r="K8" s="78"/>
      <c r="L8" s="78"/>
      <c r="M8" s="78"/>
      <c r="N8" s="78"/>
      <c r="O8" s="78"/>
      <c r="P8" s="78"/>
      <c r="Q8" s="78"/>
      <c r="R8" s="78"/>
      <c r="S8" s="78"/>
      <c r="T8" s="78"/>
      <c r="U8" s="78"/>
      <c r="V8" s="78"/>
      <c r="W8" s="79"/>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80"/>
      <c r="BA8" s="81"/>
      <c r="BB8" s="81"/>
      <c r="BC8" s="81"/>
      <c r="BD8" s="81"/>
      <c r="BE8" s="81"/>
    </row>
    <row r="9" spans="1:57" s="76" customFormat="1">
      <c r="A9" s="71"/>
      <c r="B9" s="47"/>
      <c r="C9" s="82" t="s">
        <v>233</v>
      </c>
      <c r="D9" s="77"/>
      <c r="E9" s="78"/>
      <c r="F9" s="78"/>
      <c r="G9" s="78"/>
      <c r="H9" s="83" t="s">
        <v>262</v>
      </c>
      <c r="I9" s="78"/>
      <c r="J9" s="78"/>
      <c r="K9" s="78"/>
      <c r="L9" s="78"/>
      <c r="M9" s="78"/>
      <c r="N9" s="78"/>
      <c r="O9" s="78"/>
      <c r="P9" s="78"/>
      <c r="Q9" s="78"/>
      <c r="R9" s="78"/>
      <c r="S9" s="78"/>
      <c r="T9" s="78"/>
      <c r="U9" s="78"/>
      <c r="V9" s="78"/>
      <c r="W9" s="79"/>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80"/>
      <c r="BA9" s="81"/>
      <c r="BB9" s="81"/>
      <c r="BC9" s="81"/>
      <c r="BD9" s="81"/>
      <c r="BE9" s="81"/>
    </row>
    <row r="10" spans="1:57" s="76" customFormat="1">
      <c r="A10" s="71"/>
      <c r="B10" s="47"/>
      <c r="C10" s="82"/>
      <c r="D10" s="77"/>
      <c r="E10" s="78"/>
      <c r="F10" s="78"/>
      <c r="G10" s="78"/>
      <c r="H10" s="78"/>
      <c r="I10" s="78"/>
      <c r="J10" s="78"/>
      <c r="K10" s="78"/>
      <c r="L10" s="78"/>
      <c r="M10" s="78"/>
      <c r="N10" s="78"/>
      <c r="O10" s="78"/>
      <c r="P10" s="78"/>
      <c r="Q10" s="78"/>
      <c r="R10" s="78"/>
      <c r="S10" s="78"/>
      <c r="T10" s="78"/>
      <c r="U10" s="78"/>
      <c r="V10" s="78"/>
      <c r="W10" s="79"/>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80"/>
      <c r="BA10" s="81"/>
      <c r="BB10" s="81"/>
      <c r="BC10" s="81"/>
      <c r="BD10" s="81"/>
      <c r="BE10" s="81"/>
    </row>
    <row r="11" spans="1:57" s="76" customFormat="1">
      <c r="A11" s="71"/>
      <c r="B11" s="47"/>
      <c r="C11" s="82" t="s">
        <v>234</v>
      </c>
      <c r="D11" s="77"/>
      <c r="E11" s="78"/>
      <c r="F11" s="78"/>
      <c r="G11" s="78"/>
      <c r="H11" s="83" t="s">
        <v>235</v>
      </c>
      <c r="I11" s="78"/>
      <c r="J11" s="78"/>
      <c r="K11" s="78"/>
      <c r="L11" s="78"/>
      <c r="M11" s="78"/>
      <c r="N11" s="78"/>
      <c r="O11" s="78"/>
      <c r="P11" s="78"/>
      <c r="Q11" s="78"/>
      <c r="R11" s="78"/>
      <c r="S11" s="78"/>
      <c r="T11" s="78"/>
      <c r="U11" s="78"/>
      <c r="V11" s="78"/>
      <c r="W11" s="79"/>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80"/>
      <c r="BA11" s="81"/>
      <c r="BB11" s="81"/>
      <c r="BC11" s="81"/>
      <c r="BD11" s="81"/>
      <c r="BE11" s="81"/>
    </row>
    <row r="12" spans="1:57" s="76" customFormat="1">
      <c r="A12" s="71"/>
      <c r="B12" s="47"/>
      <c r="C12" s="82"/>
      <c r="D12" s="77"/>
      <c r="E12" s="78"/>
      <c r="F12" s="78"/>
      <c r="G12" s="78"/>
      <c r="H12" s="78"/>
      <c r="I12" s="78"/>
      <c r="J12" s="78"/>
      <c r="K12" s="78"/>
      <c r="L12" s="78"/>
      <c r="M12" s="78"/>
      <c r="N12" s="78"/>
      <c r="O12" s="78"/>
      <c r="P12" s="78"/>
      <c r="Q12" s="78"/>
      <c r="R12" s="78"/>
      <c r="S12" s="78"/>
      <c r="T12" s="78"/>
      <c r="U12" s="78"/>
      <c r="V12" s="78"/>
      <c r="W12" s="79"/>
      <c r="X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8"/>
      <c r="AW12" s="78"/>
      <c r="AX12" s="78"/>
      <c r="AY12" s="78"/>
      <c r="AZ12" s="80"/>
      <c r="BA12" s="81"/>
      <c r="BB12" s="81"/>
      <c r="BC12" s="81"/>
      <c r="BD12" s="81"/>
      <c r="BE12" s="81"/>
    </row>
    <row r="13" spans="1:57" s="76" customFormat="1">
      <c r="A13" s="71"/>
      <c r="B13" s="47"/>
      <c r="C13" s="82" t="s">
        <v>236</v>
      </c>
      <c r="D13" s="77"/>
      <c r="E13" s="78"/>
      <c r="F13" s="78"/>
      <c r="G13" s="78"/>
      <c r="H13" s="83" t="s">
        <v>263</v>
      </c>
      <c r="I13" s="78"/>
      <c r="J13" s="78"/>
      <c r="K13" s="78"/>
      <c r="L13" s="78"/>
      <c r="M13" s="78"/>
      <c r="N13" s="78"/>
      <c r="O13" s="78"/>
      <c r="P13" s="78"/>
      <c r="Q13" s="78"/>
      <c r="R13" s="78"/>
      <c r="S13" s="78"/>
      <c r="T13" s="78"/>
      <c r="U13" s="78"/>
      <c r="V13" s="78"/>
      <c r="W13" s="79"/>
      <c r="X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8"/>
      <c r="AW13" s="78"/>
      <c r="AX13" s="78"/>
      <c r="AY13" s="78"/>
      <c r="AZ13" s="80"/>
      <c r="BA13" s="81"/>
      <c r="BB13" s="81"/>
      <c r="BC13" s="81"/>
      <c r="BD13" s="81"/>
      <c r="BE13" s="81"/>
    </row>
    <row r="14" spans="1:57" s="76" customFormat="1">
      <c r="A14" s="71"/>
      <c r="B14" s="47"/>
      <c r="C14" s="82"/>
      <c r="D14" s="77"/>
      <c r="E14" s="78"/>
      <c r="F14" s="78"/>
      <c r="G14" s="78"/>
      <c r="H14" s="78"/>
      <c r="I14" s="78"/>
      <c r="J14" s="78"/>
      <c r="K14" s="78"/>
      <c r="L14" s="78"/>
      <c r="M14" s="78"/>
      <c r="N14" s="78"/>
      <c r="O14" s="78"/>
      <c r="P14" s="78"/>
      <c r="Q14" s="78"/>
      <c r="R14" s="78"/>
      <c r="S14" s="78"/>
      <c r="T14" s="78"/>
      <c r="U14" s="78"/>
      <c r="V14" s="78"/>
      <c r="W14" s="79"/>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80"/>
      <c r="BA14" s="81"/>
      <c r="BB14" s="81"/>
      <c r="BC14" s="81"/>
      <c r="BD14" s="81"/>
      <c r="BE14" s="81"/>
    </row>
    <row r="15" spans="1:57" s="76" customFormat="1">
      <c r="A15" s="71"/>
      <c r="B15" s="47"/>
      <c r="C15" s="82" t="s">
        <v>237</v>
      </c>
      <c r="D15" s="77"/>
      <c r="E15" s="78"/>
      <c r="F15" s="78"/>
      <c r="G15" s="78"/>
      <c r="H15" s="83" t="s">
        <v>447</v>
      </c>
      <c r="I15" s="78"/>
      <c r="J15" s="78"/>
      <c r="K15" s="78"/>
      <c r="L15" s="78"/>
      <c r="M15" s="78"/>
      <c r="N15" s="78"/>
      <c r="O15" s="78"/>
      <c r="P15" s="78"/>
      <c r="Q15" s="78"/>
      <c r="R15" s="78"/>
      <c r="S15" s="78"/>
      <c r="T15" s="78"/>
      <c r="U15" s="78"/>
      <c r="V15" s="78"/>
      <c r="W15" s="79"/>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80"/>
      <c r="BA15" s="81"/>
      <c r="BB15" s="81"/>
      <c r="BC15" s="81"/>
      <c r="BD15" s="81"/>
      <c r="BE15" s="81"/>
    </row>
    <row r="16" spans="1:57" s="76" customFormat="1">
      <c r="A16" s="71"/>
      <c r="B16" s="47"/>
      <c r="C16" s="82"/>
      <c r="D16" s="77"/>
      <c r="E16" s="78"/>
      <c r="F16" s="78"/>
      <c r="G16" s="78"/>
      <c r="H16" s="83"/>
      <c r="I16" s="78"/>
      <c r="J16" s="78"/>
      <c r="K16" s="78"/>
      <c r="L16" s="78"/>
      <c r="M16" s="78"/>
      <c r="N16" s="78"/>
      <c r="O16" s="78"/>
      <c r="P16" s="78"/>
      <c r="Q16" s="78"/>
      <c r="R16" s="78"/>
      <c r="S16" s="78"/>
      <c r="T16" s="78"/>
      <c r="U16" s="78"/>
      <c r="V16" s="78"/>
      <c r="W16" s="79"/>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80"/>
      <c r="BA16" s="81"/>
      <c r="BB16" s="81"/>
      <c r="BC16" s="81"/>
      <c r="BD16" s="81"/>
      <c r="BE16" s="81"/>
    </row>
    <row r="17" spans="1:65" s="76" customFormat="1">
      <c r="A17" s="71"/>
      <c r="B17" s="47"/>
      <c r="C17" s="82"/>
      <c r="D17" s="77"/>
      <c r="E17" s="78"/>
      <c r="F17" s="78"/>
      <c r="G17" s="78"/>
      <c r="H17" s="84"/>
      <c r="I17" s="78"/>
      <c r="J17" s="78"/>
      <c r="K17" s="78"/>
      <c r="L17" s="78"/>
      <c r="M17" s="78"/>
      <c r="N17" s="78"/>
      <c r="O17" s="78"/>
      <c r="P17" s="78"/>
      <c r="Q17" s="78"/>
      <c r="R17" s="78"/>
      <c r="S17" s="78"/>
      <c r="T17" s="78"/>
      <c r="U17" s="78"/>
      <c r="V17" s="78"/>
      <c r="W17" s="79"/>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80"/>
      <c r="BA17" s="81"/>
      <c r="BB17" s="81"/>
      <c r="BC17" s="81"/>
      <c r="BD17" s="81"/>
      <c r="BE17" s="81"/>
    </row>
    <row r="18" spans="1:65" s="76" customFormat="1">
      <c r="A18" s="71"/>
      <c r="B18" s="47"/>
      <c r="C18" s="82"/>
      <c r="D18" s="77"/>
      <c r="E18" s="78"/>
      <c r="F18" s="78"/>
      <c r="G18" s="78"/>
      <c r="H18" s="78"/>
      <c r="I18" s="78"/>
      <c r="J18" s="78"/>
      <c r="K18" s="78"/>
      <c r="L18" s="78"/>
      <c r="M18" s="78"/>
      <c r="N18" s="78"/>
      <c r="O18" s="78"/>
      <c r="P18" s="78"/>
      <c r="Q18" s="78"/>
      <c r="R18" s="78"/>
      <c r="S18" s="78"/>
      <c r="T18" s="78"/>
      <c r="U18" s="78"/>
      <c r="V18" s="78"/>
      <c r="W18" s="79"/>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c r="AY18" s="78"/>
      <c r="AZ18" s="80"/>
      <c r="BA18" s="81"/>
      <c r="BB18" s="81"/>
      <c r="BC18" s="81"/>
      <c r="BD18" s="81"/>
      <c r="BE18" s="81"/>
    </row>
    <row r="19" spans="1:65" s="76" customFormat="1">
      <c r="A19" s="71"/>
      <c r="B19" s="47"/>
      <c r="C19" s="82" t="s">
        <v>238</v>
      </c>
      <c r="D19" s="77"/>
      <c r="E19" s="78"/>
      <c r="F19" s="78"/>
      <c r="G19" s="78"/>
      <c r="H19" s="83" t="s">
        <v>239</v>
      </c>
      <c r="I19" s="78"/>
      <c r="J19" s="78"/>
      <c r="K19" s="78"/>
      <c r="L19" s="78"/>
      <c r="M19" s="78"/>
      <c r="N19" s="78"/>
      <c r="O19" s="78"/>
      <c r="P19" s="78"/>
      <c r="Q19" s="78"/>
      <c r="R19" s="78"/>
      <c r="S19" s="78"/>
      <c r="T19" s="78"/>
      <c r="U19" s="78"/>
      <c r="V19" s="78"/>
      <c r="W19" s="79"/>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80"/>
      <c r="BA19" s="81"/>
      <c r="BB19" s="81"/>
      <c r="BC19" s="81"/>
      <c r="BD19" s="81"/>
      <c r="BE19" s="81"/>
    </row>
    <row r="20" spans="1:65" s="76" customFormat="1">
      <c r="A20" s="71"/>
      <c r="B20" s="47"/>
      <c r="C20" s="77"/>
      <c r="D20" s="77"/>
      <c r="E20" s="78"/>
      <c r="F20" s="78"/>
      <c r="G20" s="78"/>
      <c r="H20" s="78"/>
      <c r="I20" s="78"/>
      <c r="J20" s="78"/>
      <c r="K20" s="78"/>
      <c r="L20" s="78"/>
      <c r="M20" s="78"/>
      <c r="N20" s="78"/>
      <c r="O20" s="78"/>
      <c r="P20" s="78"/>
      <c r="Q20" s="78"/>
      <c r="R20" s="78"/>
      <c r="S20" s="78"/>
      <c r="T20" s="78"/>
      <c r="U20" s="78"/>
      <c r="V20" s="78"/>
      <c r="W20" s="79"/>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80"/>
      <c r="BA20" s="81"/>
      <c r="BB20" s="81"/>
      <c r="BC20" s="81"/>
      <c r="BD20" s="81"/>
      <c r="BE20" s="81"/>
    </row>
    <row r="21" spans="1:65" s="76" customFormat="1" ht="24.75" customHeight="1">
      <c r="A21" s="71"/>
      <c r="B21" s="85" t="s">
        <v>240</v>
      </c>
      <c r="C21" s="86"/>
      <c r="D21" s="86"/>
      <c r="E21" s="86"/>
      <c r="F21" s="86"/>
      <c r="G21" s="86"/>
      <c r="H21" s="86"/>
      <c r="I21" s="86"/>
      <c r="J21" s="86"/>
      <c r="K21" s="86"/>
      <c r="L21" s="86"/>
      <c r="M21" s="86"/>
      <c r="N21" s="86"/>
      <c r="O21" s="86"/>
      <c r="P21" s="86"/>
      <c r="Q21" s="86"/>
      <c r="R21" s="86"/>
      <c r="S21" s="86"/>
      <c r="T21" s="86"/>
      <c r="U21" s="86"/>
      <c r="V21" s="86"/>
      <c r="W21" s="87"/>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0"/>
      <c r="BA21" s="81"/>
      <c r="BB21" s="81"/>
      <c r="BC21" s="81"/>
      <c r="BD21" s="81"/>
      <c r="BE21" s="81"/>
    </row>
    <row r="22" spans="1:65" s="76" customFormat="1">
      <c r="A22" s="71"/>
      <c r="B22" s="88"/>
      <c r="C22" s="86"/>
      <c r="D22" s="86"/>
      <c r="E22" s="86"/>
      <c r="F22" s="86"/>
      <c r="G22" s="86"/>
      <c r="H22" s="86"/>
      <c r="I22" s="86"/>
      <c r="J22" s="86"/>
      <c r="K22" s="86"/>
      <c r="L22" s="86"/>
      <c r="M22" s="86"/>
      <c r="N22" s="86"/>
      <c r="O22" s="86"/>
      <c r="P22" s="86"/>
      <c r="Q22" s="86"/>
      <c r="R22" s="86"/>
      <c r="S22" s="86"/>
      <c r="T22" s="86"/>
      <c r="U22" s="86"/>
      <c r="V22" s="86"/>
      <c r="W22" s="87"/>
      <c r="X22" s="86"/>
      <c r="Y22" s="86"/>
      <c r="Z22" s="86"/>
      <c r="AA22" s="86"/>
      <c r="AC22" s="86"/>
      <c r="AD22" s="86"/>
      <c r="AF22" s="86"/>
      <c r="AG22" s="86"/>
      <c r="AH22" s="274" t="s">
        <v>357</v>
      </c>
      <c r="AI22" s="86"/>
      <c r="AJ22" s="86"/>
      <c r="AK22" s="86"/>
      <c r="AL22" s="86"/>
      <c r="AM22" s="86"/>
      <c r="AN22" s="86"/>
      <c r="AO22" s="86"/>
      <c r="AP22" s="86"/>
      <c r="AQ22" s="86"/>
      <c r="AR22" s="86"/>
      <c r="AS22" s="86"/>
      <c r="AT22" s="86"/>
      <c r="AU22" s="86"/>
      <c r="AV22" s="86"/>
      <c r="AW22" s="86"/>
      <c r="AX22" s="86"/>
      <c r="AY22" s="86"/>
      <c r="AZ22" s="80"/>
      <c r="BA22" s="81"/>
      <c r="BB22" s="81"/>
      <c r="BC22" s="81"/>
      <c r="BD22" s="81"/>
      <c r="BE22" s="81"/>
    </row>
    <row r="23" spans="1:65" s="76" customFormat="1" ht="15" customHeight="1">
      <c r="A23" s="71"/>
      <c r="B23" s="88"/>
      <c r="C23" s="381" t="s">
        <v>241</v>
      </c>
      <c r="D23" s="381"/>
      <c r="E23" s="381"/>
      <c r="F23" s="381"/>
      <c r="G23" s="381"/>
      <c r="H23" s="381"/>
      <c r="I23" s="381"/>
      <c r="J23" s="381"/>
      <c r="K23" s="381"/>
      <c r="L23" s="381"/>
      <c r="M23" s="367" t="s">
        <v>242</v>
      </c>
      <c r="N23" s="367"/>
      <c r="O23" s="367"/>
      <c r="P23" s="367" t="s">
        <v>243</v>
      </c>
      <c r="Q23" s="367"/>
      <c r="R23" s="367"/>
      <c r="S23" s="367" t="s">
        <v>244</v>
      </c>
      <c r="T23" s="367"/>
      <c r="U23" s="367"/>
      <c r="V23" s="367" t="s">
        <v>245</v>
      </c>
      <c r="W23" s="367"/>
      <c r="X23" s="367"/>
      <c r="Y23" s="367" t="s">
        <v>246</v>
      </c>
      <c r="Z23" s="367"/>
      <c r="AA23" s="367"/>
      <c r="AB23" s="367" t="s">
        <v>247</v>
      </c>
      <c r="AC23" s="367"/>
      <c r="AD23" s="367"/>
      <c r="AE23" s="367" t="s">
        <v>248</v>
      </c>
      <c r="AF23" s="367"/>
      <c r="AG23" s="367"/>
      <c r="AH23" s="367" t="s">
        <v>249</v>
      </c>
      <c r="AI23" s="367"/>
      <c r="AJ23" s="367"/>
      <c r="AK23" s="367" t="s">
        <v>250</v>
      </c>
      <c r="AL23" s="367"/>
      <c r="AM23" s="367"/>
      <c r="AN23" s="367" t="s">
        <v>251</v>
      </c>
      <c r="AO23" s="367"/>
      <c r="AP23" s="367"/>
      <c r="AQ23" s="367" t="s">
        <v>252</v>
      </c>
      <c r="AR23" s="367"/>
      <c r="AS23" s="367"/>
      <c r="AT23" s="367" t="s">
        <v>253</v>
      </c>
      <c r="AU23" s="367"/>
      <c r="AV23" s="367"/>
      <c r="AW23" s="367" t="s">
        <v>254</v>
      </c>
      <c r="AX23" s="367"/>
      <c r="AY23" s="367"/>
      <c r="AZ23" s="80"/>
      <c r="BA23" s="81"/>
      <c r="BB23" s="81"/>
      <c r="BC23" s="81"/>
      <c r="BD23" s="81"/>
      <c r="BE23" s="81"/>
    </row>
    <row r="24" spans="1:65" s="76" customFormat="1" ht="15" customHeight="1">
      <c r="A24" s="71"/>
      <c r="B24" s="88"/>
      <c r="C24" s="359" t="s">
        <v>255</v>
      </c>
      <c r="D24" s="359"/>
      <c r="E24" s="359"/>
      <c r="F24" s="359"/>
      <c r="G24" s="359"/>
      <c r="H24" s="359"/>
      <c r="I24" s="359"/>
      <c r="J24" s="359"/>
      <c r="K24" s="359"/>
      <c r="L24" s="359"/>
      <c r="M24" s="357" t="s">
        <v>375</v>
      </c>
      <c r="N24" s="357"/>
      <c r="O24" s="357"/>
      <c r="P24" s="357" t="s">
        <v>375</v>
      </c>
      <c r="Q24" s="357"/>
      <c r="R24" s="357"/>
      <c r="S24" s="357" t="s">
        <v>375</v>
      </c>
      <c r="T24" s="357"/>
      <c r="U24" s="357"/>
      <c r="V24" s="360" t="s">
        <v>474</v>
      </c>
      <c r="W24" s="357"/>
      <c r="X24" s="357"/>
      <c r="Y24" s="357" t="s">
        <v>473</v>
      </c>
      <c r="Z24" s="357"/>
      <c r="AA24" s="357"/>
      <c r="AB24" s="357" t="s">
        <v>375</v>
      </c>
      <c r="AC24" s="357"/>
      <c r="AD24" s="357"/>
      <c r="AE24" s="357" t="s">
        <v>375</v>
      </c>
      <c r="AF24" s="357"/>
      <c r="AG24" s="357"/>
      <c r="AH24" s="357" t="s">
        <v>375</v>
      </c>
      <c r="AI24" s="357"/>
      <c r="AJ24" s="357"/>
      <c r="AK24" s="357" t="s">
        <v>375</v>
      </c>
      <c r="AL24" s="357"/>
      <c r="AM24" s="357"/>
      <c r="AN24" s="357" t="s">
        <v>375</v>
      </c>
      <c r="AO24" s="357"/>
      <c r="AP24" s="357"/>
      <c r="AQ24" s="357" t="s">
        <v>375</v>
      </c>
      <c r="AR24" s="357"/>
      <c r="AS24" s="357"/>
      <c r="AT24" s="357" t="s">
        <v>375</v>
      </c>
      <c r="AU24" s="357"/>
      <c r="AV24" s="357"/>
      <c r="AW24" s="357" t="s">
        <v>375</v>
      </c>
      <c r="AX24" s="357"/>
      <c r="AY24" s="357"/>
      <c r="AZ24" s="80"/>
      <c r="BA24" s="81"/>
      <c r="BB24" s="81"/>
      <c r="BC24" s="81"/>
      <c r="BD24" s="81"/>
      <c r="BE24" s="81"/>
    </row>
    <row r="25" spans="1:65" s="76" customFormat="1" ht="15" customHeight="1">
      <c r="A25" s="71"/>
      <c r="B25" s="88"/>
      <c r="C25" s="86"/>
      <c r="D25" s="86"/>
      <c r="E25" s="86"/>
      <c r="F25" s="86"/>
      <c r="G25" s="86"/>
      <c r="H25" s="86"/>
      <c r="I25" s="86"/>
      <c r="J25" s="86"/>
      <c r="K25" s="86"/>
      <c r="L25" s="86"/>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80"/>
      <c r="BA25" s="81"/>
      <c r="BB25" s="81"/>
      <c r="BC25" s="81"/>
      <c r="BD25" s="81"/>
      <c r="BE25" s="81"/>
    </row>
    <row r="26" spans="1:65" s="76" customFormat="1" ht="15" customHeight="1">
      <c r="A26" s="71"/>
      <c r="B26" s="88"/>
      <c r="C26" s="86"/>
      <c r="D26" s="86"/>
      <c r="E26" s="86"/>
      <c r="F26" s="86"/>
      <c r="G26" s="86"/>
      <c r="H26" s="86"/>
      <c r="I26" s="86"/>
      <c r="J26" s="86"/>
      <c r="K26" s="86"/>
      <c r="L26" s="86"/>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80"/>
      <c r="BA26" s="81"/>
      <c r="BB26" s="81"/>
      <c r="BC26" s="81"/>
      <c r="BD26" s="81"/>
      <c r="BE26" s="81"/>
    </row>
    <row r="27" spans="1:65">
      <c r="A27" s="89"/>
      <c r="B27" s="90"/>
      <c r="C27" s="91"/>
      <c r="D27" s="90"/>
      <c r="E27" s="90"/>
      <c r="F27" s="90"/>
      <c r="G27" s="90"/>
      <c r="H27" s="90"/>
      <c r="I27" s="90"/>
      <c r="J27" s="90"/>
      <c r="K27" s="90"/>
      <c r="L27" s="90"/>
      <c r="M27" s="90"/>
      <c r="N27" s="90"/>
      <c r="O27" s="90"/>
      <c r="P27" s="90"/>
      <c r="Q27" s="90"/>
      <c r="R27" s="90"/>
      <c r="S27" s="90"/>
      <c r="T27" s="90"/>
      <c r="U27" s="91"/>
      <c r="V27" s="91"/>
      <c r="W27" s="92"/>
      <c r="X27" s="90"/>
      <c r="Y27" s="90"/>
      <c r="Z27" s="90"/>
      <c r="AA27" s="90"/>
      <c r="AB27" s="90"/>
      <c r="AC27" s="93"/>
      <c r="AD27" s="93"/>
      <c r="AE27" s="93"/>
      <c r="AF27" s="93"/>
      <c r="AG27" s="91"/>
      <c r="AH27" s="91"/>
      <c r="AI27" s="91"/>
      <c r="AJ27" s="91"/>
      <c r="AK27" s="91"/>
      <c r="AL27" s="91"/>
      <c r="AM27" s="91"/>
      <c r="AN27" s="91"/>
      <c r="AO27" s="91"/>
      <c r="AP27" s="91"/>
      <c r="AQ27" s="91"/>
      <c r="AR27" s="91"/>
      <c r="AS27" s="91"/>
      <c r="AT27" s="91"/>
      <c r="AU27" s="91"/>
      <c r="AV27" s="91"/>
      <c r="AW27" s="91"/>
      <c r="AX27" s="91"/>
      <c r="AY27" s="91"/>
      <c r="AZ27" s="94"/>
    </row>
    <row r="28" spans="1:65" s="36" customFormat="1">
      <c r="A28" s="44"/>
      <c r="B28" s="66"/>
      <c r="C28" s="45"/>
      <c r="D28" s="66"/>
      <c r="E28" s="66"/>
      <c r="F28" s="66"/>
      <c r="G28" s="66"/>
      <c r="H28" s="66"/>
      <c r="I28" s="66"/>
      <c r="J28" s="66"/>
      <c r="K28" s="66"/>
      <c r="L28" s="66"/>
      <c r="M28" s="66"/>
      <c r="N28" s="66"/>
      <c r="O28" s="66"/>
      <c r="P28" s="66"/>
      <c r="Q28" s="66"/>
      <c r="R28" s="66"/>
      <c r="S28" s="66"/>
      <c r="T28" s="66"/>
      <c r="U28" s="45"/>
      <c r="V28" s="45"/>
      <c r="W28" s="204"/>
      <c r="X28" s="66"/>
      <c r="Y28" s="66"/>
      <c r="Z28" s="66"/>
      <c r="AA28" s="66"/>
      <c r="AB28" s="66"/>
      <c r="AC28" s="205"/>
      <c r="AD28" s="205"/>
      <c r="AE28" s="205"/>
      <c r="AF28" s="205"/>
      <c r="AG28" s="45"/>
      <c r="AH28" s="45"/>
      <c r="AI28" s="45"/>
      <c r="AJ28" s="45"/>
      <c r="AK28" s="45"/>
      <c r="AL28" s="45"/>
      <c r="AM28" s="45"/>
      <c r="AN28" s="45"/>
      <c r="AO28" s="45"/>
      <c r="AP28" s="45"/>
      <c r="AQ28" s="45"/>
      <c r="AR28" s="45"/>
      <c r="AS28" s="45"/>
      <c r="AT28" s="45"/>
      <c r="AU28" s="45"/>
      <c r="AV28" s="45"/>
      <c r="AW28" s="45"/>
      <c r="AX28" s="45"/>
      <c r="AY28" s="45"/>
      <c r="AZ28" s="45"/>
      <c r="BA28" s="206"/>
      <c r="BB28" s="206"/>
    </row>
    <row r="29" spans="1:65">
      <c r="A29" s="44"/>
      <c r="B29" s="78"/>
      <c r="C29" s="78"/>
      <c r="D29" s="78"/>
      <c r="E29" s="78"/>
      <c r="F29" s="78"/>
      <c r="G29" s="78"/>
      <c r="H29" s="78"/>
      <c r="I29" s="78"/>
      <c r="J29" s="78"/>
      <c r="K29" s="78"/>
      <c r="L29" s="78"/>
      <c r="M29" s="78"/>
      <c r="N29" s="78"/>
      <c r="O29" s="78"/>
      <c r="P29" s="101"/>
      <c r="Q29" s="101"/>
      <c r="R29" s="101"/>
      <c r="S29" s="102"/>
      <c r="T29" s="102"/>
      <c r="U29" s="102"/>
      <c r="V29" s="102"/>
      <c r="W29" s="102"/>
      <c r="X29" s="102"/>
      <c r="Y29" s="102"/>
      <c r="Z29" s="102"/>
      <c r="AA29" s="102"/>
      <c r="AB29" s="103"/>
      <c r="AC29" s="103"/>
      <c r="AD29" s="103"/>
      <c r="AE29" s="103"/>
      <c r="AF29" s="103"/>
      <c r="AG29" s="103"/>
      <c r="AH29" s="103"/>
      <c r="AI29" s="103"/>
      <c r="AJ29" s="103"/>
      <c r="AK29" s="103"/>
      <c r="AL29" s="78"/>
      <c r="AM29" s="104"/>
      <c r="AN29" s="104"/>
      <c r="AO29" s="104"/>
      <c r="AP29" s="104"/>
      <c r="AQ29" s="104"/>
      <c r="AR29" s="104"/>
      <c r="AS29" s="104"/>
      <c r="AT29" s="104"/>
      <c r="AU29" s="104"/>
      <c r="AV29" s="104"/>
      <c r="AW29" s="104"/>
      <c r="AX29" s="104"/>
      <c r="AY29" s="104"/>
      <c r="AZ29" s="104"/>
      <c r="BA29" s="106"/>
      <c r="BB29" s="106"/>
      <c r="BC29" s="106"/>
      <c r="BD29" s="106"/>
      <c r="BE29" s="106"/>
      <c r="BF29" s="106"/>
      <c r="BG29" s="106"/>
      <c r="BH29" s="106"/>
      <c r="BI29" s="106"/>
      <c r="BJ29" s="106"/>
      <c r="BK29" s="106"/>
      <c r="BL29" s="106"/>
      <c r="BM29" s="107"/>
    </row>
    <row r="30" spans="1:65">
      <c r="A30" s="44"/>
      <c r="B30" s="78"/>
      <c r="C30" s="84"/>
      <c r="D30" s="78"/>
      <c r="E30" s="78"/>
      <c r="F30" s="78"/>
      <c r="G30" s="78"/>
      <c r="H30" s="78"/>
      <c r="I30" s="78"/>
      <c r="J30" s="78"/>
      <c r="K30" s="78"/>
      <c r="L30" s="78"/>
      <c r="M30" s="78"/>
      <c r="N30" s="78"/>
      <c r="O30" s="78"/>
      <c r="P30" s="101"/>
      <c r="Q30" s="101"/>
      <c r="R30" s="101"/>
      <c r="S30" s="102"/>
      <c r="T30" s="102"/>
      <c r="U30" s="102"/>
      <c r="V30" s="102"/>
      <c r="W30" s="102"/>
      <c r="X30" s="102"/>
      <c r="Y30" s="102"/>
      <c r="Z30" s="102"/>
      <c r="AA30" s="102"/>
      <c r="AB30" s="103"/>
      <c r="AC30" s="103"/>
      <c r="AD30" s="103"/>
      <c r="AE30" s="103"/>
      <c r="AF30" s="103"/>
      <c r="AG30" s="103"/>
      <c r="AH30" s="103"/>
      <c r="AI30" s="103"/>
      <c r="AJ30" s="103"/>
      <c r="AK30" s="103"/>
      <c r="AL30" s="78"/>
      <c r="AM30" s="104"/>
      <c r="AN30" s="104"/>
      <c r="AO30" s="104"/>
      <c r="AP30" s="104"/>
      <c r="AQ30" s="104"/>
      <c r="AR30" s="104"/>
      <c r="AS30" s="104"/>
      <c r="AT30" s="104"/>
      <c r="AU30" s="104"/>
      <c r="AV30" s="104"/>
      <c r="AW30" s="104"/>
      <c r="AX30" s="104"/>
      <c r="AY30" s="104"/>
      <c r="AZ30" s="104"/>
      <c r="BA30" s="106"/>
      <c r="BB30" s="106"/>
      <c r="BC30" s="106"/>
      <c r="BD30" s="106"/>
      <c r="BE30" s="106"/>
      <c r="BF30" s="106"/>
      <c r="BG30" s="106"/>
      <c r="BH30" s="106"/>
      <c r="BI30" s="106"/>
      <c r="BJ30" s="106"/>
      <c r="BK30" s="106"/>
      <c r="BL30" s="106"/>
      <c r="BM30" s="107"/>
    </row>
    <row r="31" spans="1:65">
      <c r="A31" s="44"/>
      <c r="B31" s="78"/>
      <c r="C31" s="84"/>
      <c r="D31" s="78"/>
      <c r="E31" s="78"/>
      <c r="F31" s="78"/>
      <c r="G31" s="78"/>
      <c r="H31" s="78"/>
      <c r="I31" s="78"/>
      <c r="J31" s="78"/>
      <c r="K31" s="78"/>
      <c r="L31" s="78"/>
      <c r="M31" s="78"/>
      <c r="N31" s="78"/>
      <c r="O31" s="78"/>
      <c r="P31" s="101"/>
      <c r="Q31" s="101"/>
      <c r="R31" s="101"/>
      <c r="S31" s="102"/>
      <c r="T31" s="102"/>
      <c r="U31" s="102"/>
      <c r="V31" s="102"/>
      <c r="W31" s="102"/>
      <c r="X31" s="102"/>
      <c r="Y31" s="102"/>
      <c r="Z31" s="102"/>
      <c r="AA31" s="102"/>
      <c r="AB31" s="103"/>
      <c r="AC31" s="103"/>
      <c r="AD31" s="103"/>
      <c r="AE31" s="103"/>
      <c r="AF31" s="103"/>
      <c r="AG31" s="103"/>
      <c r="AH31" s="103"/>
      <c r="AI31" s="103"/>
      <c r="AJ31" s="103"/>
      <c r="AK31" s="103"/>
      <c r="AL31" s="78"/>
      <c r="AM31" s="104"/>
      <c r="AN31" s="104"/>
      <c r="AO31" s="104"/>
      <c r="AP31" s="104"/>
      <c r="AQ31" s="104"/>
      <c r="AR31" s="104"/>
      <c r="AS31" s="104"/>
      <c r="AT31" s="104"/>
      <c r="AU31" s="104"/>
      <c r="AV31" s="104"/>
      <c r="AW31" s="104"/>
      <c r="AX31" s="104"/>
      <c r="AY31" s="104"/>
      <c r="AZ31" s="104"/>
      <c r="BA31" s="106"/>
      <c r="BB31" s="106"/>
      <c r="BC31" s="106"/>
      <c r="BD31" s="106"/>
      <c r="BE31" s="106"/>
      <c r="BF31" s="106"/>
      <c r="BG31" s="106"/>
      <c r="BH31" s="106"/>
      <c r="BI31" s="106"/>
      <c r="BJ31" s="106"/>
      <c r="BK31" s="106"/>
      <c r="BL31" s="106"/>
      <c r="BM31" s="107"/>
    </row>
    <row r="32" spans="1:65">
      <c r="B32" s="107"/>
      <c r="C32" s="107"/>
      <c r="D32" s="107"/>
      <c r="E32" s="107"/>
      <c r="F32" s="107"/>
      <c r="G32" s="107"/>
      <c r="H32" s="107"/>
      <c r="I32" s="358"/>
      <c r="J32" s="358"/>
      <c r="K32" s="108"/>
      <c r="L32" s="109"/>
      <c r="M32" s="109"/>
      <c r="N32" s="109"/>
      <c r="O32" s="109"/>
      <c r="P32" s="109"/>
      <c r="Q32" s="109"/>
      <c r="R32" s="109"/>
      <c r="S32" s="109"/>
      <c r="T32" s="109"/>
      <c r="U32" s="110"/>
      <c r="V32" s="110"/>
      <c r="W32" s="110"/>
      <c r="X32" s="110"/>
      <c r="Y32" s="110"/>
      <c r="Z32" s="110"/>
      <c r="AA32" s="110"/>
      <c r="AB32" s="110"/>
      <c r="AC32" s="110"/>
      <c r="AD32" s="110"/>
      <c r="AE32" s="106"/>
      <c r="AF32" s="106"/>
      <c r="AG32" s="106"/>
      <c r="AH32" s="106"/>
      <c r="AI32" s="106"/>
      <c r="AJ32" s="106"/>
      <c r="AK32" s="106"/>
      <c r="AL32" s="107"/>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7"/>
    </row>
    <row r="33" spans="2:65">
      <c r="B33" s="107"/>
      <c r="C33" s="107"/>
      <c r="D33" s="107"/>
      <c r="E33" s="107"/>
      <c r="F33" s="107"/>
      <c r="G33" s="107"/>
      <c r="H33" s="107"/>
      <c r="I33" s="358"/>
      <c r="J33" s="358"/>
      <c r="K33" s="108"/>
      <c r="L33" s="109"/>
      <c r="M33" s="109"/>
      <c r="N33" s="109"/>
      <c r="O33" s="109"/>
      <c r="P33" s="109"/>
      <c r="Q33" s="109"/>
      <c r="R33" s="109"/>
      <c r="S33" s="109"/>
      <c r="T33" s="109"/>
      <c r="U33" s="110"/>
      <c r="V33" s="110"/>
      <c r="W33" s="110"/>
      <c r="X33" s="110"/>
      <c r="Y33" s="110"/>
      <c r="Z33" s="110"/>
      <c r="AA33" s="110"/>
      <c r="AB33" s="110"/>
      <c r="AC33" s="110"/>
      <c r="AD33" s="110"/>
      <c r="AE33" s="106"/>
      <c r="AF33" s="106"/>
      <c r="AG33" s="106"/>
      <c r="AH33" s="106"/>
      <c r="AI33" s="106"/>
      <c r="AJ33" s="106"/>
      <c r="AK33" s="106"/>
      <c r="AL33" s="107"/>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7"/>
    </row>
    <row r="34" spans="2:65">
      <c r="B34" s="107"/>
      <c r="C34" s="107"/>
      <c r="D34" s="107"/>
      <c r="E34" s="107"/>
      <c r="F34" s="107"/>
      <c r="G34" s="107"/>
      <c r="H34" s="107"/>
      <c r="I34" s="358"/>
      <c r="J34" s="358"/>
      <c r="K34" s="108"/>
      <c r="L34" s="109"/>
      <c r="M34" s="109"/>
      <c r="N34" s="109"/>
      <c r="O34" s="109"/>
      <c r="P34" s="109"/>
      <c r="Q34" s="109"/>
      <c r="R34" s="109"/>
      <c r="S34" s="109"/>
      <c r="T34" s="109"/>
      <c r="U34" s="110"/>
      <c r="V34" s="110"/>
      <c r="W34" s="110"/>
      <c r="X34" s="110"/>
      <c r="Y34" s="110"/>
      <c r="Z34" s="110"/>
      <c r="AA34" s="110"/>
      <c r="AB34" s="110"/>
      <c r="AC34" s="110"/>
      <c r="AD34" s="110"/>
      <c r="AE34" s="110"/>
      <c r="AF34" s="110"/>
      <c r="AG34" s="110"/>
      <c r="AH34" s="110"/>
      <c r="AI34" s="110"/>
      <c r="AJ34" s="110"/>
      <c r="AK34" s="110"/>
      <c r="AL34" s="107"/>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7"/>
    </row>
    <row r="35" spans="2:65">
      <c r="B35" s="107"/>
      <c r="C35" s="107"/>
      <c r="D35" s="107"/>
      <c r="E35" s="107"/>
      <c r="F35" s="107"/>
      <c r="G35" s="107"/>
      <c r="H35" s="107"/>
      <c r="I35" s="107"/>
      <c r="J35" s="107"/>
      <c r="K35" s="107"/>
      <c r="L35" s="107"/>
      <c r="M35" s="107"/>
      <c r="N35" s="107"/>
      <c r="O35" s="107"/>
      <c r="P35" s="108"/>
      <c r="Q35" s="108"/>
      <c r="R35" s="108"/>
      <c r="S35" s="109"/>
      <c r="T35" s="109"/>
      <c r="U35" s="109"/>
      <c r="V35" s="109"/>
      <c r="W35" s="109"/>
      <c r="X35" s="109"/>
      <c r="Y35" s="109"/>
      <c r="Z35" s="109"/>
      <c r="AA35" s="109"/>
      <c r="AB35" s="110"/>
      <c r="AC35" s="110"/>
      <c r="AD35" s="110"/>
      <c r="AE35" s="110"/>
      <c r="AF35" s="110"/>
      <c r="AG35" s="110"/>
      <c r="AH35" s="110"/>
      <c r="AI35" s="110"/>
      <c r="AJ35" s="110"/>
      <c r="AK35" s="110"/>
      <c r="AL35" s="107"/>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7"/>
    </row>
    <row r="36" spans="2:65">
      <c r="B36" s="107"/>
      <c r="C36" s="107"/>
      <c r="D36" s="107"/>
      <c r="E36" s="107"/>
      <c r="F36" s="107"/>
      <c r="G36" s="107"/>
      <c r="H36" s="107"/>
      <c r="I36" s="107"/>
      <c r="J36" s="107"/>
      <c r="K36" s="107"/>
      <c r="L36" s="107"/>
      <c r="M36" s="107"/>
      <c r="N36" s="107"/>
      <c r="O36" s="107"/>
      <c r="P36" s="108"/>
      <c r="Q36" s="108"/>
      <c r="R36" s="108"/>
      <c r="S36" s="109"/>
      <c r="T36" s="109"/>
      <c r="U36" s="109"/>
      <c r="V36" s="109"/>
      <c r="W36" s="109"/>
      <c r="X36" s="109"/>
      <c r="Y36" s="109"/>
      <c r="Z36" s="109"/>
      <c r="AA36" s="109"/>
      <c r="AB36" s="110"/>
      <c r="AC36" s="110"/>
      <c r="AD36" s="110"/>
      <c r="AE36" s="110"/>
      <c r="AF36" s="110"/>
      <c r="AG36" s="110"/>
      <c r="AH36" s="110"/>
      <c r="AI36" s="110"/>
      <c r="AJ36" s="110"/>
      <c r="AK36" s="110"/>
      <c r="AL36" s="107"/>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7"/>
    </row>
    <row r="37" spans="2:65">
      <c r="B37" s="107"/>
      <c r="C37" s="107"/>
      <c r="D37" s="107"/>
      <c r="E37" s="107"/>
      <c r="F37" s="107"/>
      <c r="G37" s="107"/>
      <c r="H37" s="107"/>
      <c r="I37" s="107"/>
      <c r="J37" s="107"/>
      <c r="K37" s="107"/>
      <c r="L37" s="107"/>
      <c r="M37" s="107"/>
      <c r="N37" s="107"/>
      <c r="O37" s="107"/>
      <c r="P37" s="108"/>
      <c r="Q37" s="108"/>
      <c r="R37" s="108"/>
      <c r="S37" s="109"/>
      <c r="T37" s="109"/>
      <c r="U37" s="109"/>
      <c r="V37" s="109"/>
      <c r="W37" s="109"/>
      <c r="X37" s="109"/>
      <c r="Y37" s="109"/>
      <c r="Z37" s="109"/>
      <c r="AA37" s="109"/>
      <c r="AB37" s="110"/>
      <c r="AC37" s="110"/>
      <c r="AD37" s="110"/>
      <c r="AE37" s="110"/>
      <c r="AF37" s="110"/>
      <c r="AG37" s="110"/>
      <c r="AH37" s="110"/>
      <c r="AI37" s="110"/>
      <c r="AJ37" s="110"/>
      <c r="AK37" s="110"/>
      <c r="AL37" s="107"/>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7"/>
    </row>
    <row r="38" spans="2:65">
      <c r="B38" s="107"/>
      <c r="C38" s="107"/>
      <c r="D38" s="107"/>
      <c r="E38" s="107"/>
      <c r="F38" s="107"/>
      <c r="G38" s="107"/>
      <c r="H38" s="107"/>
      <c r="I38" s="107"/>
      <c r="J38" s="107"/>
      <c r="K38" s="107"/>
      <c r="L38" s="107"/>
      <c r="M38" s="107"/>
      <c r="N38" s="107"/>
      <c r="O38" s="107"/>
      <c r="P38" s="108"/>
      <c r="Q38" s="108"/>
      <c r="R38" s="108"/>
      <c r="S38" s="109"/>
      <c r="T38" s="109"/>
      <c r="U38" s="109"/>
      <c r="V38" s="109"/>
      <c r="W38" s="109"/>
      <c r="X38" s="109"/>
      <c r="Y38" s="109"/>
      <c r="Z38" s="109"/>
      <c r="AA38" s="109"/>
      <c r="AB38" s="110"/>
      <c r="AC38" s="110"/>
      <c r="AD38" s="110"/>
      <c r="AE38" s="110"/>
      <c r="AF38" s="110"/>
      <c r="AG38" s="110"/>
      <c r="AH38" s="110"/>
      <c r="AI38" s="110"/>
      <c r="AJ38" s="110"/>
      <c r="AK38" s="110"/>
      <c r="AL38" s="107"/>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7"/>
    </row>
    <row r="39" spans="2:65">
      <c r="AZ39" s="106"/>
      <c r="BA39" s="106"/>
      <c r="BB39" s="106"/>
      <c r="BC39" s="106"/>
      <c r="BD39" s="106"/>
      <c r="BE39" s="106"/>
      <c r="BF39" s="106"/>
      <c r="BG39" s="106"/>
      <c r="BH39" s="106"/>
      <c r="BI39" s="106"/>
      <c r="BJ39" s="106"/>
      <c r="BK39" s="106"/>
      <c r="BL39" s="106"/>
      <c r="BM39" s="107"/>
    </row>
    <row r="40" spans="2:65">
      <c r="AZ40" s="106"/>
      <c r="BA40" s="106"/>
      <c r="BB40" s="106"/>
      <c r="BC40" s="106"/>
      <c r="BD40" s="106"/>
      <c r="BE40" s="106"/>
      <c r="BF40" s="106"/>
      <c r="BG40" s="106"/>
      <c r="BH40" s="106"/>
      <c r="BI40" s="106"/>
      <c r="BJ40" s="106"/>
      <c r="BK40" s="106"/>
      <c r="BL40" s="106"/>
      <c r="BM40" s="107"/>
    </row>
    <row r="41" spans="2:65">
      <c r="AZ41" s="106"/>
      <c r="BA41" s="106"/>
      <c r="BB41" s="106"/>
      <c r="BC41" s="106"/>
      <c r="BD41" s="106"/>
      <c r="BE41" s="106"/>
      <c r="BF41" s="106"/>
      <c r="BG41" s="106"/>
      <c r="BH41" s="106"/>
      <c r="BI41" s="106"/>
      <c r="BJ41" s="106"/>
      <c r="BK41" s="106"/>
      <c r="BL41" s="106"/>
      <c r="BM41" s="107"/>
    </row>
    <row r="42" spans="2:65">
      <c r="AZ42" s="106"/>
      <c r="BA42" s="106"/>
      <c r="BB42" s="106"/>
      <c r="BC42" s="106"/>
      <c r="BD42" s="106"/>
      <c r="BE42" s="106"/>
      <c r="BF42" s="106"/>
      <c r="BG42" s="106"/>
      <c r="BH42" s="106"/>
      <c r="BI42" s="106"/>
      <c r="BJ42" s="106"/>
      <c r="BK42" s="106"/>
      <c r="BL42" s="106"/>
      <c r="BM42" s="107"/>
    </row>
    <row r="43" spans="2:65">
      <c r="AZ43" s="106"/>
      <c r="BA43" s="106"/>
      <c r="BB43" s="106"/>
      <c r="BC43" s="106"/>
      <c r="BD43" s="106"/>
      <c r="BE43" s="106"/>
      <c r="BF43" s="106"/>
      <c r="BG43" s="106"/>
      <c r="BH43" s="106"/>
      <c r="BI43" s="106"/>
      <c r="BJ43" s="106"/>
      <c r="BK43" s="106"/>
      <c r="BL43" s="106"/>
      <c r="BM43" s="107"/>
    </row>
    <row r="44" spans="2:65">
      <c r="AZ44" s="106"/>
      <c r="BA44" s="106"/>
      <c r="BB44" s="106"/>
      <c r="BC44" s="106"/>
      <c r="BD44" s="106"/>
      <c r="BE44" s="106"/>
      <c r="BF44" s="106"/>
      <c r="BG44" s="106"/>
      <c r="BH44" s="106"/>
      <c r="BI44" s="106"/>
      <c r="BJ44" s="106"/>
      <c r="BK44" s="106"/>
      <c r="BL44" s="106"/>
      <c r="BM44" s="107"/>
    </row>
    <row r="45" spans="2:65">
      <c r="AZ45" s="106"/>
      <c r="BA45" s="106"/>
      <c r="BB45" s="106"/>
      <c r="BC45" s="106"/>
      <c r="BD45" s="106"/>
      <c r="BE45" s="106"/>
      <c r="BF45" s="106"/>
      <c r="BG45" s="106"/>
      <c r="BH45" s="106"/>
      <c r="BI45" s="106"/>
      <c r="BJ45" s="106"/>
      <c r="BK45" s="106"/>
      <c r="BL45" s="106"/>
      <c r="BM45" s="107"/>
    </row>
    <row r="46" spans="2:65">
      <c r="AZ46" s="106"/>
      <c r="BA46" s="106"/>
      <c r="BB46" s="106"/>
      <c r="BC46" s="106"/>
      <c r="BD46" s="106"/>
      <c r="BE46" s="106"/>
      <c r="BF46" s="106"/>
      <c r="BG46" s="106"/>
      <c r="BH46" s="106"/>
      <c r="BI46" s="106"/>
      <c r="BJ46" s="106"/>
      <c r="BK46" s="106"/>
      <c r="BL46" s="106"/>
      <c r="BM46" s="107"/>
    </row>
    <row r="47" spans="2:65">
      <c r="AZ47" s="106"/>
      <c r="BA47" s="106"/>
      <c r="BB47" s="106"/>
      <c r="BC47" s="106"/>
      <c r="BD47" s="106"/>
      <c r="BE47" s="106"/>
      <c r="BF47" s="106"/>
      <c r="BG47" s="106"/>
      <c r="BH47" s="106"/>
      <c r="BI47" s="106"/>
      <c r="BJ47" s="106"/>
      <c r="BK47" s="106"/>
      <c r="BL47" s="106"/>
      <c r="BM47" s="107"/>
    </row>
    <row r="48" spans="2:65">
      <c r="AZ48" s="106"/>
      <c r="BA48" s="106"/>
      <c r="BB48" s="106"/>
      <c r="BC48" s="106"/>
      <c r="BD48" s="106"/>
      <c r="BE48" s="106"/>
      <c r="BF48" s="106"/>
      <c r="BG48" s="106"/>
      <c r="BH48" s="106"/>
      <c r="BI48" s="106"/>
      <c r="BJ48" s="106"/>
      <c r="BK48" s="106"/>
      <c r="BL48" s="106"/>
      <c r="BM48" s="107"/>
    </row>
    <row r="49" spans="52:65">
      <c r="AZ49" s="106"/>
      <c r="BA49" s="106"/>
      <c r="BB49" s="106"/>
      <c r="BC49" s="106"/>
      <c r="BD49" s="106"/>
      <c r="BE49" s="106"/>
      <c r="BF49" s="106"/>
      <c r="BG49" s="106"/>
      <c r="BH49" s="106"/>
      <c r="BI49" s="106"/>
      <c r="BJ49" s="106"/>
      <c r="BK49" s="106"/>
      <c r="BL49" s="106"/>
      <c r="BM49" s="107"/>
    </row>
    <row r="50" spans="52:65">
      <c r="AZ50" s="106"/>
      <c r="BA50" s="106"/>
      <c r="BB50" s="106"/>
      <c r="BC50" s="106"/>
      <c r="BD50" s="106"/>
      <c r="BE50" s="106"/>
      <c r="BF50" s="106"/>
      <c r="BG50" s="106"/>
      <c r="BH50" s="106"/>
      <c r="BI50" s="106"/>
      <c r="BJ50" s="106"/>
      <c r="BK50" s="106"/>
      <c r="BL50" s="106"/>
      <c r="BM50" s="107"/>
    </row>
    <row r="51" spans="52:65">
      <c r="AZ51" s="106"/>
      <c r="BA51" s="106"/>
      <c r="BB51" s="106"/>
      <c r="BC51" s="106"/>
      <c r="BD51" s="106"/>
      <c r="BE51" s="106"/>
      <c r="BF51" s="106"/>
      <c r="BG51" s="106"/>
      <c r="BH51" s="106"/>
      <c r="BI51" s="106"/>
      <c r="BJ51" s="106"/>
      <c r="BK51" s="106"/>
      <c r="BL51" s="106"/>
      <c r="BM51" s="107"/>
    </row>
    <row r="52" spans="52:65">
      <c r="AZ52" s="106"/>
      <c r="BA52" s="106"/>
      <c r="BB52" s="106"/>
      <c r="BC52" s="106"/>
      <c r="BD52" s="106"/>
      <c r="BE52" s="106"/>
      <c r="BF52" s="106"/>
      <c r="BG52" s="106"/>
      <c r="BH52" s="106"/>
      <c r="BI52" s="106"/>
      <c r="BJ52" s="106"/>
      <c r="BK52" s="106"/>
      <c r="BL52" s="106"/>
      <c r="BM52" s="107"/>
    </row>
    <row r="53" spans="52:65">
      <c r="AZ53" s="106"/>
      <c r="BA53" s="106"/>
      <c r="BB53" s="106"/>
      <c r="BC53" s="106"/>
      <c r="BD53" s="106"/>
      <c r="BE53" s="106"/>
      <c r="BF53" s="106"/>
      <c r="BG53" s="106"/>
      <c r="BH53" s="106"/>
      <c r="BI53" s="106"/>
      <c r="BJ53" s="106"/>
      <c r="BK53" s="106"/>
      <c r="BL53" s="106"/>
      <c r="BM53" s="107"/>
    </row>
    <row r="54" spans="52:65">
      <c r="AZ54" s="106"/>
      <c r="BA54" s="106"/>
      <c r="BB54" s="106"/>
      <c r="BC54" s="106"/>
      <c r="BD54" s="106"/>
      <c r="BE54" s="106"/>
      <c r="BF54" s="106"/>
      <c r="BG54" s="106"/>
      <c r="BH54" s="106"/>
      <c r="BI54" s="106"/>
      <c r="BJ54" s="106"/>
      <c r="BK54" s="106"/>
      <c r="BL54" s="106"/>
      <c r="BM54" s="107"/>
    </row>
    <row r="55" spans="52:65">
      <c r="AZ55" s="106"/>
      <c r="BA55" s="106"/>
      <c r="BB55" s="106"/>
      <c r="BC55" s="106"/>
      <c r="BD55" s="106"/>
      <c r="BE55" s="106"/>
      <c r="BF55" s="106"/>
      <c r="BG55" s="106"/>
      <c r="BH55" s="106"/>
      <c r="BI55" s="106"/>
      <c r="BJ55" s="106"/>
      <c r="BK55" s="106"/>
      <c r="BL55" s="106"/>
      <c r="BM55" s="107"/>
    </row>
    <row r="56" spans="52:65">
      <c r="AZ56" s="106"/>
      <c r="BA56" s="106"/>
      <c r="BB56" s="106"/>
      <c r="BC56" s="106"/>
      <c r="BD56" s="106"/>
      <c r="BE56" s="106"/>
      <c r="BF56" s="106"/>
      <c r="BG56" s="106"/>
      <c r="BH56" s="106"/>
      <c r="BI56" s="106"/>
      <c r="BJ56" s="106"/>
      <c r="BK56" s="106"/>
      <c r="BL56" s="106"/>
      <c r="BM56" s="107"/>
    </row>
    <row r="57" spans="52:65">
      <c r="AZ57" s="106"/>
      <c r="BA57" s="106"/>
      <c r="BB57" s="106"/>
      <c r="BC57" s="106"/>
      <c r="BD57" s="106"/>
      <c r="BE57" s="106"/>
      <c r="BF57" s="106"/>
      <c r="BG57" s="106"/>
      <c r="BH57" s="106"/>
      <c r="BI57" s="106"/>
      <c r="BJ57" s="106"/>
      <c r="BK57" s="106"/>
      <c r="BL57" s="106"/>
      <c r="BM57" s="107"/>
    </row>
    <row r="58" spans="52:65">
      <c r="AZ58" s="106"/>
      <c r="BA58" s="106"/>
      <c r="BB58" s="106"/>
      <c r="BC58" s="106"/>
      <c r="BD58" s="106"/>
      <c r="BE58" s="106"/>
      <c r="BF58" s="106"/>
      <c r="BG58" s="106"/>
      <c r="BH58" s="106"/>
      <c r="BI58" s="106"/>
      <c r="BJ58" s="106"/>
      <c r="BK58" s="106"/>
      <c r="BL58" s="106"/>
      <c r="BM58" s="107"/>
    </row>
    <row r="59" spans="52:65">
      <c r="AZ59" s="106"/>
      <c r="BA59" s="106"/>
      <c r="BB59" s="106"/>
      <c r="BC59" s="106"/>
      <c r="BD59" s="106"/>
      <c r="BE59" s="106"/>
      <c r="BF59" s="106"/>
      <c r="BG59" s="106"/>
      <c r="BH59" s="106"/>
      <c r="BI59" s="106"/>
      <c r="BJ59" s="106"/>
      <c r="BK59" s="106"/>
      <c r="BL59" s="106"/>
      <c r="BM59" s="107"/>
    </row>
    <row r="60" spans="52:65">
      <c r="AZ60" s="106"/>
      <c r="BA60" s="106"/>
      <c r="BB60" s="106"/>
      <c r="BC60" s="106"/>
      <c r="BD60" s="106"/>
      <c r="BE60" s="106"/>
      <c r="BF60" s="106"/>
      <c r="BG60" s="106"/>
      <c r="BH60" s="106"/>
      <c r="BI60" s="106"/>
      <c r="BJ60" s="106"/>
      <c r="BK60" s="106"/>
      <c r="BL60" s="106"/>
      <c r="BM60" s="107"/>
    </row>
    <row r="61" spans="52:65">
      <c r="AZ61" s="106"/>
      <c r="BA61" s="106"/>
      <c r="BB61" s="106"/>
      <c r="BC61" s="106"/>
      <c r="BD61" s="106"/>
      <c r="BE61" s="106"/>
      <c r="BF61" s="106"/>
      <c r="BG61" s="106"/>
      <c r="BH61" s="106"/>
      <c r="BI61" s="106"/>
      <c r="BJ61" s="106"/>
      <c r="BK61" s="106"/>
      <c r="BL61" s="106"/>
      <c r="BM61" s="107"/>
    </row>
    <row r="62" spans="52:65">
      <c r="AZ62" s="106"/>
      <c r="BA62" s="106"/>
      <c r="BB62" s="106"/>
      <c r="BC62" s="106"/>
      <c r="BD62" s="106"/>
      <c r="BE62" s="106"/>
      <c r="BF62" s="106"/>
      <c r="BG62" s="106"/>
      <c r="BH62" s="106"/>
      <c r="BI62" s="106"/>
      <c r="BJ62" s="106"/>
      <c r="BK62" s="106"/>
      <c r="BL62" s="106"/>
      <c r="BM62" s="107"/>
    </row>
    <row r="63" spans="52:65">
      <c r="AZ63" s="106"/>
      <c r="BA63" s="106"/>
      <c r="BB63" s="106"/>
      <c r="BC63" s="106"/>
      <c r="BD63" s="106"/>
      <c r="BE63" s="106"/>
      <c r="BF63" s="106"/>
      <c r="BG63" s="106"/>
      <c r="BH63" s="106"/>
      <c r="BI63" s="106"/>
      <c r="BJ63" s="106"/>
      <c r="BK63" s="106"/>
      <c r="BL63" s="106"/>
      <c r="BM63" s="107"/>
    </row>
    <row r="64" spans="52:65">
      <c r="AZ64" s="106"/>
      <c r="BA64" s="106"/>
      <c r="BB64" s="106"/>
      <c r="BC64" s="106"/>
      <c r="BD64" s="106"/>
      <c r="BE64" s="106"/>
      <c r="BF64" s="106"/>
      <c r="BG64" s="106"/>
      <c r="BH64" s="106"/>
      <c r="BI64" s="106"/>
      <c r="BJ64" s="106"/>
      <c r="BK64" s="106"/>
      <c r="BL64" s="106"/>
      <c r="BM64" s="107"/>
    </row>
    <row r="65" spans="52:65">
      <c r="AZ65" s="106"/>
      <c r="BA65" s="106"/>
      <c r="BB65" s="106"/>
      <c r="BC65" s="106"/>
      <c r="BD65" s="106"/>
      <c r="BE65" s="106"/>
      <c r="BF65" s="106"/>
      <c r="BG65" s="106"/>
      <c r="BH65" s="106"/>
      <c r="BI65" s="106"/>
      <c r="BJ65" s="106"/>
      <c r="BK65" s="106"/>
      <c r="BL65" s="106"/>
      <c r="BM65" s="107"/>
    </row>
    <row r="66" spans="52:65">
      <c r="AZ66" s="106"/>
      <c r="BA66" s="106"/>
      <c r="BB66" s="106"/>
      <c r="BC66" s="106"/>
      <c r="BD66" s="106"/>
      <c r="BE66" s="106"/>
      <c r="BF66" s="106"/>
      <c r="BG66" s="106"/>
      <c r="BH66" s="106"/>
      <c r="BI66" s="106"/>
      <c r="BJ66" s="106"/>
      <c r="BK66" s="106"/>
      <c r="BL66" s="106"/>
      <c r="BM66" s="107"/>
    </row>
    <row r="67" spans="52:65">
      <c r="AZ67" s="106"/>
      <c r="BA67" s="106"/>
      <c r="BB67" s="106"/>
      <c r="BC67" s="106"/>
      <c r="BD67" s="106"/>
      <c r="BE67" s="106"/>
      <c r="BF67" s="106"/>
      <c r="BG67" s="106"/>
      <c r="BH67" s="106"/>
      <c r="BI67" s="106"/>
      <c r="BJ67" s="106"/>
      <c r="BK67" s="106"/>
      <c r="BL67" s="106"/>
      <c r="BM67" s="107"/>
    </row>
    <row r="68" spans="52:65">
      <c r="AZ68" s="106"/>
      <c r="BA68" s="106"/>
      <c r="BB68" s="106"/>
      <c r="BC68" s="106"/>
      <c r="BD68" s="106"/>
      <c r="BE68" s="106"/>
      <c r="BF68" s="106"/>
      <c r="BG68" s="106"/>
      <c r="BH68" s="106"/>
      <c r="BI68" s="106"/>
      <c r="BJ68" s="106"/>
      <c r="BK68" s="106"/>
      <c r="BL68" s="106"/>
      <c r="BM68" s="107"/>
    </row>
    <row r="69" spans="52:65">
      <c r="AZ69" s="106"/>
      <c r="BA69" s="106"/>
      <c r="BB69" s="106"/>
      <c r="BC69" s="106"/>
      <c r="BD69" s="106"/>
      <c r="BE69" s="106"/>
      <c r="BF69" s="106"/>
      <c r="BG69" s="106"/>
      <c r="BH69" s="106"/>
      <c r="BI69" s="106"/>
      <c r="BJ69" s="106"/>
      <c r="BK69" s="106"/>
      <c r="BL69" s="106"/>
      <c r="BM69" s="107"/>
    </row>
    <row r="70" spans="52:65">
      <c r="AZ70" s="106"/>
      <c r="BA70" s="106"/>
      <c r="BB70" s="106"/>
      <c r="BC70" s="106"/>
      <c r="BD70" s="106"/>
      <c r="BE70" s="106"/>
      <c r="BF70" s="106"/>
      <c r="BG70" s="106"/>
      <c r="BH70" s="106"/>
      <c r="BI70" s="106"/>
      <c r="BJ70" s="106"/>
      <c r="BK70" s="106"/>
      <c r="BL70" s="106"/>
      <c r="BM70" s="107"/>
    </row>
    <row r="71" spans="52:65">
      <c r="AZ71" s="106"/>
      <c r="BA71" s="106"/>
      <c r="BB71" s="106"/>
      <c r="BC71" s="106"/>
      <c r="BD71" s="106"/>
      <c r="BE71" s="106"/>
      <c r="BF71" s="106"/>
      <c r="BG71" s="106"/>
      <c r="BH71" s="106"/>
      <c r="BI71" s="106"/>
      <c r="BJ71" s="106"/>
      <c r="BK71" s="106"/>
      <c r="BL71" s="106"/>
      <c r="BM71" s="107"/>
    </row>
    <row r="72" spans="52:65">
      <c r="AZ72" s="106"/>
      <c r="BA72" s="106"/>
      <c r="BB72" s="106"/>
      <c r="BC72" s="106"/>
      <c r="BD72" s="106"/>
      <c r="BE72" s="106"/>
      <c r="BF72" s="106"/>
      <c r="BG72" s="106"/>
      <c r="BH72" s="106"/>
      <c r="BI72" s="106"/>
      <c r="BJ72" s="106"/>
      <c r="BK72" s="106"/>
      <c r="BL72" s="106"/>
      <c r="BM72" s="107"/>
    </row>
    <row r="73" spans="52:65">
      <c r="AZ73" s="106"/>
      <c r="BA73" s="106"/>
      <c r="BB73" s="106"/>
      <c r="BC73" s="106"/>
      <c r="BD73" s="106"/>
      <c r="BE73" s="106"/>
      <c r="BF73" s="106"/>
      <c r="BG73" s="106"/>
      <c r="BH73" s="106"/>
      <c r="BI73" s="106"/>
      <c r="BJ73" s="106"/>
      <c r="BK73" s="106"/>
      <c r="BL73" s="106"/>
      <c r="BM73" s="107"/>
    </row>
    <row r="74" spans="52:65">
      <c r="AZ74" s="106"/>
      <c r="BA74" s="106"/>
      <c r="BB74" s="106"/>
      <c r="BC74" s="106"/>
      <c r="BD74" s="106"/>
      <c r="BE74" s="106"/>
      <c r="BF74" s="106"/>
      <c r="BG74" s="106"/>
      <c r="BH74" s="106"/>
      <c r="BI74" s="106"/>
      <c r="BJ74" s="106"/>
      <c r="BK74" s="106"/>
      <c r="BL74" s="106"/>
      <c r="BM74" s="107"/>
    </row>
    <row r="75" spans="52:65">
      <c r="AZ75" s="106"/>
      <c r="BA75" s="106"/>
      <c r="BB75" s="106"/>
      <c r="BC75" s="106"/>
      <c r="BD75" s="106"/>
      <c r="BE75" s="106"/>
      <c r="BF75" s="106"/>
      <c r="BG75" s="106"/>
      <c r="BH75" s="106"/>
      <c r="BI75" s="106"/>
      <c r="BJ75" s="106"/>
      <c r="BK75" s="106"/>
      <c r="BL75" s="106"/>
      <c r="BM75" s="107"/>
    </row>
    <row r="76" spans="52:65">
      <c r="AZ76" s="106"/>
      <c r="BA76" s="106"/>
      <c r="BB76" s="106"/>
      <c r="BC76" s="106"/>
      <c r="BD76" s="106"/>
      <c r="BE76" s="106"/>
      <c r="BF76" s="106"/>
      <c r="BG76" s="106"/>
      <c r="BH76" s="106"/>
      <c r="BI76" s="106"/>
      <c r="BJ76" s="106"/>
      <c r="BK76" s="106"/>
      <c r="BL76" s="106"/>
      <c r="BM76" s="107"/>
    </row>
    <row r="77" spans="52:65">
      <c r="AZ77" s="106"/>
      <c r="BA77" s="106"/>
      <c r="BB77" s="106"/>
      <c r="BC77" s="106"/>
      <c r="BD77" s="106"/>
      <c r="BE77" s="106"/>
      <c r="BF77" s="106"/>
      <c r="BG77" s="106"/>
      <c r="BH77" s="106"/>
      <c r="BI77" s="106"/>
      <c r="BJ77" s="106"/>
      <c r="BK77" s="106"/>
      <c r="BL77" s="106"/>
      <c r="BM77" s="107"/>
    </row>
    <row r="78" spans="52:65">
      <c r="AZ78" s="106"/>
      <c r="BA78" s="106"/>
      <c r="BB78" s="106"/>
      <c r="BC78" s="106"/>
      <c r="BD78" s="106"/>
      <c r="BE78" s="106"/>
      <c r="BF78" s="106"/>
      <c r="BG78" s="106"/>
      <c r="BH78" s="106"/>
      <c r="BI78" s="106"/>
      <c r="BJ78" s="106"/>
      <c r="BK78" s="106"/>
      <c r="BL78" s="106"/>
      <c r="BM78" s="107"/>
    </row>
    <row r="79" spans="52:65">
      <c r="AZ79" s="106"/>
      <c r="BA79" s="106"/>
      <c r="BB79" s="106"/>
      <c r="BC79" s="106"/>
      <c r="BD79" s="106"/>
      <c r="BE79" s="106"/>
      <c r="BF79" s="106"/>
      <c r="BG79" s="106"/>
      <c r="BH79" s="106"/>
      <c r="BI79" s="106"/>
      <c r="BJ79" s="106"/>
      <c r="BK79" s="106"/>
      <c r="BL79" s="106"/>
      <c r="BM79" s="107"/>
    </row>
    <row r="80" spans="52:65">
      <c r="AZ80" s="106"/>
      <c r="BA80" s="106"/>
      <c r="BB80" s="106"/>
      <c r="BC80" s="106"/>
      <c r="BD80" s="106"/>
      <c r="BE80" s="106"/>
      <c r="BF80" s="106"/>
      <c r="BG80" s="106"/>
      <c r="BH80" s="106"/>
      <c r="BI80" s="106"/>
      <c r="BJ80" s="106"/>
      <c r="BK80" s="106"/>
      <c r="BL80" s="106"/>
      <c r="BM80" s="107"/>
    </row>
    <row r="81" spans="52:65">
      <c r="AZ81" s="106"/>
      <c r="BA81" s="106"/>
      <c r="BB81" s="106"/>
      <c r="BC81" s="106"/>
      <c r="BD81" s="106"/>
      <c r="BE81" s="106"/>
      <c r="BF81" s="106"/>
      <c r="BG81" s="106"/>
      <c r="BH81" s="106"/>
      <c r="BI81" s="106"/>
      <c r="BJ81" s="106"/>
      <c r="BK81" s="106"/>
      <c r="BL81" s="106"/>
      <c r="BM81" s="107"/>
    </row>
    <row r="82" spans="52:65">
      <c r="AZ82" s="106"/>
      <c r="BA82" s="106"/>
      <c r="BB82" s="106"/>
      <c r="BC82" s="106"/>
      <c r="BD82" s="106"/>
      <c r="BE82" s="106"/>
      <c r="BF82" s="106"/>
      <c r="BG82" s="106"/>
      <c r="BH82" s="106"/>
      <c r="BI82" s="106"/>
      <c r="BJ82" s="106"/>
      <c r="BK82" s="106"/>
      <c r="BL82" s="106"/>
      <c r="BM82" s="107"/>
    </row>
    <row r="83" spans="52:65">
      <c r="AZ83" s="106"/>
      <c r="BA83" s="106"/>
      <c r="BB83" s="106"/>
      <c r="BC83" s="106"/>
      <c r="BD83" s="106"/>
      <c r="BE83" s="106"/>
      <c r="BF83" s="106"/>
      <c r="BG83" s="106"/>
      <c r="BH83" s="106"/>
      <c r="BI83" s="106"/>
      <c r="BJ83" s="106"/>
      <c r="BK83" s="106"/>
      <c r="BL83" s="106"/>
      <c r="BM83" s="107"/>
    </row>
    <row r="84" spans="52:65">
      <c r="AZ84" s="106"/>
      <c r="BA84" s="106"/>
      <c r="BB84" s="106"/>
      <c r="BC84" s="106"/>
      <c r="BD84" s="106"/>
      <c r="BE84" s="106"/>
      <c r="BF84" s="106"/>
      <c r="BG84" s="106"/>
      <c r="BH84" s="106"/>
      <c r="BI84" s="106"/>
      <c r="BJ84" s="106"/>
      <c r="BK84" s="106"/>
      <c r="BL84" s="106"/>
      <c r="BM84" s="107"/>
    </row>
    <row r="85" spans="52:65">
      <c r="AZ85" s="106"/>
      <c r="BA85" s="106"/>
      <c r="BB85" s="106"/>
      <c r="BC85" s="106"/>
      <c r="BD85" s="106"/>
      <c r="BE85" s="106"/>
      <c r="BF85" s="106"/>
      <c r="BG85" s="106"/>
      <c r="BH85" s="106"/>
      <c r="BI85" s="106"/>
      <c r="BJ85" s="106"/>
      <c r="BK85" s="106"/>
      <c r="BL85" s="106"/>
      <c r="BM85" s="107"/>
    </row>
    <row r="86" spans="52:65">
      <c r="AZ86" s="106"/>
      <c r="BA86" s="106"/>
      <c r="BB86" s="106"/>
      <c r="BC86" s="106"/>
      <c r="BD86" s="106"/>
      <c r="BE86" s="106"/>
      <c r="BF86" s="106"/>
      <c r="BG86" s="106"/>
      <c r="BH86" s="106"/>
      <c r="BI86" s="106"/>
      <c r="BJ86" s="106"/>
      <c r="BK86" s="106"/>
      <c r="BL86" s="106"/>
      <c r="BM86" s="107"/>
    </row>
    <row r="87" spans="52:65">
      <c r="AZ87" s="106"/>
      <c r="BA87" s="106"/>
      <c r="BB87" s="106"/>
      <c r="BC87" s="106"/>
      <c r="BD87" s="106"/>
      <c r="BE87" s="106"/>
      <c r="BF87" s="106"/>
      <c r="BG87" s="106"/>
      <c r="BH87" s="106"/>
      <c r="BI87" s="106"/>
      <c r="BJ87" s="106"/>
      <c r="BK87" s="106"/>
      <c r="BL87" s="106"/>
      <c r="BM87" s="107"/>
    </row>
    <row r="88" spans="52:65">
      <c r="AZ88" s="106"/>
      <c r="BA88" s="106"/>
      <c r="BB88" s="106"/>
      <c r="BC88" s="106"/>
      <c r="BD88" s="106"/>
      <c r="BE88" s="106"/>
      <c r="BF88" s="106"/>
      <c r="BG88" s="106"/>
      <c r="BH88" s="106"/>
      <c r="BI88" s="106"/>
      <c r="BJ88" s="106"/>
      <c r="BK88" s="106"/>
      <c r="BL88" s="106"/>
      <c r="BM88" s="107"/>
    </row>
    <row r="89" spans="52:65">
      <c r="AZ89" s="106"/>
      <c r="BA89" s="106"/>
      <c r="BB89" s="106"/>
      <c r="BC89" s="106"/>
      <c r="BD89" s="106"/>
      <c r="BE89" s="106"/>
      <c r="BF89" s="106"/>
      <c r="BG89" s="106"/>
      <c r="BH89" s="106"/>
      <c r="BI89" s="106"/>
      <c r="BJ89" s="106"/>
      <c r="BK89" s="106"/>
      <c r="BL89" s="106"/>
      <c r="BM89" s="107"/>
    </row>
    <row r="90" spans="52:65">
      <c r="AZ90" s="106"/>
      <c r="BA90" s="106"/>
      <c r="BB90" s="106"/>
      <c r="BC90" s="106"/>
      <c r="BD90" s="106"/>
      <c r="BE90" s="106"/>
      <c r="BF90" s="106"/>
      <c r="BG90" s="106"/>
      <c r="BH90" s="106"/>
      <c r="BI90" s="106"/>
      <c r="BJ90" s="106"/>
      <c r="BK90" s="106"/>
      <c r="BL90" s="106"/>
      <c r="BM90" s="107"/>
    </row>
    <row r="91" spans="52:65">
      <c r="AZ91" s="106"/>
      <c r="BA91" s="106"/>
      <c r="BB91" s="106"/>
      <c r="BC91" s="106"/>
      <c r="BD91" s="106"/>
      <c r="BE91" s="106"/>
      <c r="BF91" s="106"/>
      <c r="BG91" s="106"/>
      <c r="BH91" s="106"/>
      <c r="BI91" s="106"/>
      <c r="BJ91" s="106"/>
      <c r="BK91" s="106"/>
      <c r="BL91" s="106"/>
      <c r="BM91" s="107"/>
    </row>
    <row r="92" spans="52:65">
      <c r="AZ92" s="106"/>
      <c r="BA92" s="106"/>
      <c r="BB92" s="106"/>
      <c r="BC92" s="106"/>
      <c r="BD92" s="106"/>
      <c r="BE92" s="106"/>
      <c r="BF92" s="106"/>
      <c r="BG92" s="106"/>
      <c r="BH92" s="106"/>
      <c r="BI92" s="106"/>
      <c r="BJ92" s="106"/>
      <c r="BK92" s="106"/>
      <c r="BL92" s="106"/>
      <c r="BM92" s="107"/>
    </row>
    <row r="93" spans="52:65">
      <c r="AZ93" s="106"/>
      <c r="BA93" s="106"/>
      <c r="BB93" s="106"/>
      <c r="BC93" s="106"/>
      <c r="BD93" s="106"/>
      <c r="BE93" s="106"/>
      <c r="BF93" s="106"/>
      <c r="BG93" s="106"/>
      <c r="BH93" s="106"/>
      <c r="BI93" s="106"/>
      <c r="BJ93" s="106"/>
      <c r="BK93" s="106"/>
      <c r="BL93" s="106"/>
      <c r="BM93" s="107"/>
    </row>
    <row r="94" spans="52:65">
      <c r="AZ94" s="106"/>
      <c r="BA94" s="106"/>
      <c r="BB94" s="106"/>
      <c r="BC94" s="106"/>
      <c r="BD94" s="106"/>
      <c r="BE94" s="106"/>
      <c r="BF94" s="106"/>
      <c r="BG94" s="106"/>
      <c r="BH94" s="106"/>
      <c r="BI94" s="106"/>
      <c r="BJ94" s="106"/>
      <c r="BK94" s="106"/>
      <c r="BL94" s="106"/>
      <c r="BM94" s="107"/>
    </row>
    <row r="95" spans="52:65">
      <c r="AZ95" s="106"/>
      <c r="BA95" s="106"/>
      <c r="BB95" s="106"/>
      <c r="BC95" s="106"/>
      <c r="BD95" s="106"/>
      <c r="BE95" s="106"/>
      <c r="BF95" s="106"/>
      <c r="BG95" s="106"/>
      <c r="BH95" s="106"/>
      <c r="BI95" s="106"/>
      <c r="BJ95" s="106"/>
      <c r="BK95" s="106"/>
      <c r="BL95" s="106"/>
      <c r="BM95" s="107"/>
    </row>
    <row r="96" spans="52:65">
      <c r="AZ96" s="106"/>
      <c r="BA96" s="106"/>
      <c r="BB96" s="106"/>
      <c r="BC96" s="106"/>
      <c r="BD96" s="106"/>
      <c r="BE96" s="106"/>
      <c r="BF96" s="106"/>
      <c r="BG96" s="106"/>
      <c r="BH96" s="106"/>
      <c r="BI96" s="106"/>
      <c r="BJ96" s="106"/>
      <c r="BK96" s="106"/>
      <c r="BL96" s="106"/>
      <c r="BM96" s="107"/>
    </row>
    <row r="97" spans="52:65">
      <c r="AZ97" s="106"/>
      <c r="BA97" s="106"/>
      <c r="BB97" s="106"/>
      <c r="BC97" s="106"/>
      <c r="BD97" s="106"/>
      <c r="BE97" s="106"/>
      <c r="BF97" s="106"/>
      <c r="BG97" s="106"/>
      <c r="BH97" s="106"/>
      <c r="BI97" s="106"/>
      <c r="BJ97" s="106"/>
      <c r="BK97" s="106"/>
      <c r="BL97" s="106"/>
      <c r="BM97" s="107"/>
    </row>
    <row r="98" spans="52:65">
      <c r="AZ98" s="106"/>
      <c r="BA98" s="106"/>
      <c r="BB98" s="106"/>
      <c r="BC98" s="106"/>
      <c r="BD98" s="106"/>
      <c r="BE98" s="106"/>
      <c r="BF98" s="106"/>
      <c r="BG98" s="106"/>
      <c r="BH98" s="106"/>
      <c r="BI98" s="106"/>
      <c r="BJ98" s="106"/>
      <c r="BK98" s="106"/>
      <c r="BL98" s="106"/>
      <c r="BM98" s="107"/>
    </row>
    <row r="99" spans="52:65">
      <c r="AZ99" s="106"/>
      <c r="BA99" s="106"/>
      <c r="BB99" s="106"/>
      <c r="BC99" s="106"/>
      <c r="BD99" s="106"/>
      <c r="BE99" s="106"/>
      <c r="BF99" s="106"/>
      <c r="BG99" s="106"/>
      <c r="BH99" s="106"/>
      <c r="BI99" s="106"/>
      <c r="BJ99" s="106"/>
      <c r="BK99" s="106"/>
      <c r="BL99" s="106"/>
      <c r="BM99" s="107"/>
    </row>
    <row r="100" spans="52:65">
      <c r="AZ100" s="106"/>
      <c r="BA100" s="106"/>
      <c r="BB100" s="106"/>
      <c r="BC100" s="106"/>
      <c r="BD100" s="106"/>
      <c r="BE100" s="106"/>
      <c r="BF100" s="106"/>
      <c r="BG100" s="106"/>
      <c r="BH100" s="106"/>
      <c r="BI100" s="106"/>
      <c r="BJ100" s="106"/>
      <c r="BK100" s="106"/>
      <c r="BL100" s="106"/>
      <c r="BM100" s="107"/>
    </row>
    <row r="101" spans="52:65">
      <c r="AZ101" s="106"/>
      <c r="BA101" s="106"/>
      <c r="BB101" s="106"/>
      <c r="BC101" s="106"/>
      <c r="BD101" s="106"/>
      <c r="BE101" s="106"/>
      <c r="BF101" s="106"/>
      <c r="BG101" s="106"/>
      <c r="BH101" s="106"/>
      <c r="BI101" s="106"/>
      <c r="BJ101" s="106"/>
      <c r="BK101" s="106"/>
      <c r="BL101" s="106"/>
      <c r="BM101" s="107"/>
    </row>
    <row r="102" spans="52:65">
      <c r="AZ102" s="106"/>
      <c r="BA102" s="106"/>
      <c r="BB102" s="106"/>
      <c r="BC102" s="106"/>
      <c r="BD102" s="106"/>
      <c r="BE102" s="106"/>
      <c r="BF102" s="106"/>
      <c r="BG102" s="106"/>
      <c r="BH102" s="106"/>
      <c r="BI102" s="106"/>
      <c r="BJ102" s="106"/>
      <c r="BK102" s="106"/>
      <c r="BL102" s="106"/>
      <c r="BM102" s="107"/>
    </row>
    <row r="103" spans="52:65">
      <c r="AZ103" s="106"/>
      <c r="BA103" s="106"/>
      <c r="BB103" s="106"/>
      <c r="BC103" s="106"/>
      <c r="BD103" s="106"/>
      <c r="BE103" s="106"/>
      <c r="BF103" s="106"/>
      <c r="BG103" s="106"/>
      <c r="BH103" s="106"/>
      <c r="BI103" s="106"/>
      <c r="BJ103" s="106"/>
      <c r="BK103" s="106"/>
      <c r="BL103" s="106"/>
      <c r="BM103" s="107"/>
    </row>
    <row r="104" spans="52:65">
      <c r="AZ104" s="106"/>
      <c r="BA104" s="106"/>
      <c r="BB104" s="106"/>
      <c r="BC104" s="106"/>
      <c r="BD104" s="106"/>
      <c r="BE104" s="106"/>
      <c r="BF104" s="106"/>
      <c r="BG104" s="106"/>
      <c r="BH104" s="106"/>
      <c r="BI104" s="106"/>
      <c r="BJ104" s="106"/>
      <c r="BK104" s="106"/>
      <c r="BL104" s="106"/>
      <c r="BM104" s="107"/>
    </row>
    <row r="105" spans="52:65">
      <c r="AZ105" s="106"/>
      <c r="BA105" s="106"/>
      <c r="BB105" s="106"/>
      <c r="BC105" s="106"/>
      <c r="BD105" s="106"/>
      <c r="BE105" s="106"/>
      <c r="BF105" s="106"/>
      <c r="BG105" s="106"/>
      <c r="BH105" s="106"/>
      <c r="BI105" s="106"/>
      <c r="BJ105" s="106"/>
      <c r="BK105" s="106"/>
      <c r="BL105" s="106"/>
      <c r="BM105" s="107"/>
    </row>
    <row r="106" spans="52:65">
      <c r="AZ106" s="106"/>
      <c r="BA106" s="106"/>
      <c r="BB106" s="106"/>
      <c r="BC106" s="106"/>
      <c r="BD106" s="106"/>
      <c r="BE106" s="106"/>
      <c r="BF106" s="106"/>
      <c r="BG106" s="106"/>
      <c r="BH106" s="106"/>
      <c r="BI106" s="106"/>
      <c r="BJ106" s="106"/>
      <c r="BK106" s="106"/>
      <c r="BL106" s="106"/>
      <c r="BM106" s="107"/>
    </row>
    <row r="107" spans="52:65">
      <c r="AZ107" s="106"/>
      <c r="BA107" s="106"/>
      <c r="BB107" s="106"/>
      <c r="BC107" s="106"/>
      <c r="BD107" s="106"/>
      <c r="BE107" s="106"/>
      <c r="BF107" s="106"/>
      <c r="BG107" s="106"/>
      <c r="BH107" s="106"/>
      <c r="BI107" s="106"/>
      <c r="BJ107" s="106"/>
      <c r="BK107" s="106"/>
      <c r="BL107" s="106"/>
      <c r="BM107" s="107"/>
    </row>
    <row r="108" spans="52:65">
      <c r="AZ108" s="106"/>
      <c r="BA108" s="106"/>
      <c r="BB108" s="106"/>
      <c r="BC108" s="106"/>
      <c r="BD108" s="106"/>
      <c r="BE108" s="106"/>
      <c r="BF108" s="106"/>
      <c r="BG108" s="106"/>
      <c r="BH108" s="106"/>
      <c r="BI108" s="106"/>
      <c r="BJ108" s="106"/>
      <c r="BK108" s="106"/>
      <c r="BL108" s="106"/>
      <c r="BM108" s="107"/>
    </row>
    <row r="109" spans="52:65">
      <c r="AZ109" s="106"/>
      <c r="BA109" s="106"/>
      <c r="BB109" s="106"/>
      <c r="BC109" s="106"/>
      <c r="BD109" s="106"/>
      <c r="BE109" s="106"/>
      <c r="BF109" s="106"/>
      <c r="BG109" s="106"/>
      <c r="BH109" s="106"/>
      <c r="BI109" s="106"/>
      <c r="BJ109" s="106"/>
      <c r="BK109" s="106"/>
      <c r="BL109" s="106"/>
      <c r="BM109" s="107"/>
    </row>
    <row r="110" spans="52:65">
      <c r="AZ110" s="106"/>
      <c r="BA110" s="106"/>
      <c r="BB110" s="106"/>
      <c r="BC110" s="106"/>
      <c r="BD110" s="106"/>
      <c r="BE110" s="106"/>
      <c r="BF110" s="106"/>
      <c r="BG110" s="106"/>
      <c r="BH110" s="106"/>
      <c r="BI110" s="106"/>
      <c r="BJ110" s="106"/>
      <c r="BK110" s="106"/>
      <c r="BL110" s="106"/>
      <c r="BM110" s="107"/>
    </row>
    <row r="111" spans="52:65">
      <c r="AZ111" s="106"/>
      <c r="BA111" s="106"/>
      <c r="BB111" s="106"/>
      <c r="BC111" s="106"/>
      <c r="BD111" s="106"/>
      <c r="BE111" s="106"/>
      <c r="BF111" s="106"/>
      <c r="BG111" s="106"/>
      <c r="BH111" s="106"/>
      <c r="BI111" s="106"/>
      <c r="BJ111" s="106"/>
      <c r="BK111" s="106"/>
      <c r="BL111" s="106"/>
      <c r="BM111" s="107"/>
    </row>
    <row r="112" spans="52:65">
      <c r="AZ112" s="106"/>
      <c r="BA112" s="106"/>
      <c r="BB112" s="106"/>
      <c r="BC112" s="106"/>
      <c r="BD112" s="106"/>
      <c r="BE112" s="106"/>
      <c r="BF112" s="106"/>
      <c r="BG112" s="106"/>
      <c r="BH112" s="106"/>
      <c r="BI112" s="106"/>
      <c r="BJ112" s="106"/>
      <c r="BK112" s="106"/>
      <c r="BL112" s="106"/>
      <c r="BM112" s="107"/>
    </row>
    <row r="113" spans="52:65">
      <c r="AZ113" s="106"/>
      <c r="BA113" s="106"/>
      <c r="BB113" s="106"/>
      <c r="BC113" s="106"/>
      <c r="BD113" s="106"/>
      <c r="BE113" s="106"/>
      <c r="BF113" s="106"/>
      <c r="BG113" s="106"/>
      <c r="BH113" s="106"/>
      <c r="BI113" s="106"/>
      <c r="BJ113" s="106"/>
      <c r="BK113" s="106"/>
      <c r="BL113" s="106"/>
      <c r="BM113" s="107"/>
    </row>
    <row r="114" spans="52:65">
      <c r="AZ114" s="106"/>
      <c r="BA114" s="106"/>
      <c r="BB114" s="106"/>
      <c r="BC114" s="106"/>
      <c r="BD114" s="106"/>
      <c r="BE114" s="106"/>
      <c r="BF114" s="106"/>
      <c r="BG114" s="106"/>
      <c r="BH114" s="106"/>
      <c r="BI114" s="106"/>
      <c r="BJ114" s="106"/>
      <c r="BK114" s="106"/>
      <c r="BL114" s="106"/>
      <c r="BM114" s="107"/>
    </row>
    <row r="115" spans="52:65">
      <c r="AZ115" s="106"/>
      <c r="BA115" s="106"/>
      <c r="BB115" s="106"/>
      <c r="BC115" s="106"/>
      <c r="BD115" s="106"/>
      <c r="BE115" s="106"/>
      <c r="BF115" s="106"/>
      <c r="BG115" s="106"/>
      <c r="BH115" s="106"/>
      <c r="BI115" s="106"/>
      <c r="BJ115" s="106"/>
      <c r="BK115" s="106"/>
      <c r="BL115" s="106"/>
      <c r="BM115" s="107"/>
    </row>
    <row r="116" spans="52:65">
      <c r="AZ116" s="106"/>
      <c r="BA116" s="106"/>
      <c r="BB116" s="106"/>
      <c r="BC116" s="106"/>
      <c r="BD116" s="106"/>
      <c r="BE116" s="106"/>
      <c r="BF116" s="106"/>
      <c r="BG116" s="106"/>
      <c r="BH116" s="106"/>
      <c r="BI116" s="106"/>
      <c r="BJ116" s="106"/>
      <c r="BK116" s="106"/>
      <c r="BL116" s="106"/>
      <c r="BM116" s="107"/>
    </row>
    <row r="117" spans="52:65">
      <c r="AZ117" s="106"/>
      <c r="BA117" s="106"/>
      <c r="BB117" s="106"/>
      <c r="BC117" s="106"/>
      <c r="BD117" s="106"/>
      <c r="BE117" s="106"/>
      <c r="BF117" s="106"/>
      <c r="BG117" s="106"/>
      <c r="BH117" s="106"/>
      <c r="BI117" s="106"/>
      <c r="BJ117" s="106"/>
      <c r="BK117" s="106"/>
      <c r="BL117" s="106"/>
      <c r="BM117" s="107"/>
    </row>
    <row r="118" spans="52:65">
      <c r="AZ118" s="106"/>
      <c r="BA118" s="106"/>
      <c r="BB118" s="106"/>
      <c r="BC118" s="106"/>
      <c r="BD118" s="106"/>
      <c r="BE118" s="106"/>
      <c r="BF118" s="106"/>
      <c r="BG118" s="106"/>
      <c r="BH118" s="106"/>
      <c r="BI118" s="106"/>
      <c r="BJ118" s="106"/>
      <c r="BK118" s="106"/>
      <c r="BL118" s="106"/>
      <c r="BM118" s="107"/>
    </row>
    <row r="119" spans="52:65">
      <c r="AZ119" s="106"/>
      <c r="BA119" s="106"/>
      <c r="BB119" s="106"/>
      <c r="BC119" s="106"/>
      <c r="BD119" s="106"/>
      <c r="BE119" s="106"/>
      <c r="BF119" s="106"/>
      <c r="BG119" s="106"/>
      <c r="BH119" s="106"/>
      <c r="BI119" s="106"/>
      <c r="BJ119" s="106"/>
      <c r="BK119" s="106"/>
      <c r="BL119" s="106"/>
      <c r="BM119" s="107"/>
    </row>
    <row r="120" spans="52:65">
      <c r="AZ120" s="106"/>
      <c r="BA120" s="106"/>
      <c r="BB120" s="106"/>
      <c r="BC120" s="106"/>
      <c r="BD120" s="106"/>
      <c r="BE120" s="106"/>
      <c r="BF120" s="106"/>
      <c r="BG120" s="106"/>
      <c r="BH120" s="106"/>
      <c r="BI120" s="106"/>
      <c r="BJ120" s="106"/>
      <c r="BK120" s="106"/>
      <c r="BL120" s="106"/>
      <c r="BM120" s="107"/>
    </row>
    <row r="121" spans="52:65">
      <c r="AZ121" s="106"/>
      <c r="BA121" s="106"/>
      <c r="BB121" s="106"/>
      <c r="BC121" s="106"/>
      <c r="BD121" s="106"/>
      <c r="BE121" s="106"/>
      <c r="BF121" s="106"/>
      <c r="BG121" s="106"/>
      <c r="BH121" s="106"/>
      <c r="BI121" s="106"/>
      <c r="BJ121" s="106"/>
      <c r="BK121" s="106"/>
      <c r="BL121" s="106"/>
      <c r="BM121" s="107"/>
    </row>
    <row r="122" spans="52:65">
      <c r="AZ122" s="106"/>
      <c r="BA122" s="106"/>
      <c r="BB122" s="106"/>
      <c r="BC122" s="106"/>
      <c r="BD122" s="106"/>
      <c r="BE122" s="106"/>
      <c r="BF122" s="106"/>
      <c r="BG122" s="106"/>
      <c r="BH122" s="106"/>
      <c r="BI122" s="106"/>
      <c r="BJ122" s="106"/>
      <c r="BK122" s="106"/>
      <c r="BL122" s="106"/>
      <c r="BM122" s="107"/>
    </row>
    <row r="123" spans="52:65">
      <c r="AZ123" s="106"/>
      <c r="BA123" s="106"/>
      <c r="BB123" s="106"/>
      <c r="BC123" s="106"/>
      <c r="BD123" s="106"/>
      <c r="BE123" s="106"/>
      <c r="BF123" s="106"/>
      <c r="BG123" s="106"/>
      <c r="BH123" s="106"/>
      <c r="BI123" s="106"/>
      <c r="BJ123" s="106"/>
      <c r="BK123" s="106"/>
      <c r="BL123" s="106"/>
      <c r="BM123" s="107"/>
    </row>
    <row r="124" spans="52:65">
      <c r="AZ124" s="106"/>
      <c r="BA124" s="106"/>
      <c r="BB124" s="106"/>
      <c r="BC124" s="106"/>
      <c r="BD124" s="106"/>
      <c r="BE124" s="106"/>
      <c r="BF124" s="106"/>
      <c r="BG124" s="106"/>
      <c r="BH124" s="106"/>
      <c r="BI124" s="106"/>
      <c r="BJ124" s="106"/>
      <c r="BK124" s="106"/>
      <c r="BL124" s="106"/>
      <c r="BM124" s="107"/>
    </row>
    <row r="125" spans="52:65">
      <c r="AZ125" s="106"/>
      <c r="BA125" s="106"/>
      <c r="BB125" s="106"/>
      <c r="BC125" s="106"/>
      <c r="BD125" s="106"/>
      <c r="BE125" s="106"/>
      <c r="BF125" s="106"/>
      <c r="BG125" s="106"/>
      <c r="BH125" s="106"/>
      <c r="BI125" s="106"/>
      <c r="BJ125" s="106"/>
      <c r="BK125" s="106"/>
      <c r="BL125" s="106"/>
      <c r="BM125" s="107"/>
    </row>
    <row r="126" spans="52:65">
      <c r="AZ126" s="106"/>
      <c r="BA126" s="106"/>
      <c r="BB126" s="106"/>
      <c r="BC126" s="106"/>
      <c r="BD126" s="106"/>
      <c r="BE126" s="106"/>
      <c r="BF126" s="106"/>
      <c r="BG126" s="106"/>
      <c r="BH126" s="106"/>
      <c r="BI126" s="106"/>
      <c r="BJ126" s="106"/>
      <c r="BK126" s="106"/>
      <c r="BL126" s="106"/>
      <c r="BM126" s="107"/>
    </row>
    <row r="127" spans="52:65">
      <c r="AZ127" s="106"/>
      <c r="BA127" s="106"/>
      <c r="BB127" s="106"/>
      <c r="BC127" s="106"/>
      <c r="BD127" s="106"/>
      <c r="BE127" s="106"/>
      <c r="BF127" s="106"/>
      <c r="BG127" s="106"/>
      <c r="BH127" s="106"/>
      <c r="BI127" s="106"/>
      <c r="BJ127" s="106"/>
      <c r="BK127" s="106"/>
      <c r="BL127" s="106"/>
      <c r="BM127" s="107"/>
    </row>
    <row r="128" spans="52:65">
      <c r="AZ128" s="106"/>
      <c r="BA128" s="106"/>
      <c r="BB128" s="106"/>
      <c r="BC128" s="106"/>
      <c r="BD128" s="106"/>
      <c r="BE128" s="106"/>
      <c r="BF128" s="106"/>
      <c r="BG128" s="106"/>
      <c r="BH128" s="106"/>
      <c r="BI128" s="106"/>
      <c r="BJ128" s="106"/>
      <c r="BK128" s="106"/>
      <c r="BL128" s="106"/>
      <c r="BM128" s="107"/>
    </row>
    <row r="129" spans="52:65">
      <c r="AZ129" s="106"/>
      <c r="BA129" s="106"/>
      <c r="BB129" s="106"/>
      <c r="BC129" s="106"/>
      <c r="BD129" s="106"/>
      <c r="BE129" s="106"/>
      <c r="BF129" s="106"/>
      <c r="BG129" s="106"/>
      <c r="BH129" s="106"/>
      <c r="BI129" s="106"/>
      <c r="BJ129" s="106"/>
      <c r="BK129" s="106"/>
      <c r="BL129" s="106"/>
      <c r="BM129" s="107"/>
    </row>
    <row r="130" spans="52:65">
      <c r="AZ130" s="106"/>
      <c r="BA130" s="106"/>
      <c r="BB130" s="106"/>
      <c r="BC130" s="106"/>
      <c r="BD130" s="106"/>
      <c r="BE130" s="106"/>
      <c r="BF130" s="106"/>
      <c r="BG130" s="106"/>
      <c r="BH130" s="106"/>
      <c r="BI130" s="106"/>
      <c r="BJ130" s="106"/>
      <c r="BK130" s="106"/>
      <c r="BL130" s="106"/>
      <c r="BM130" s="107"/>
    </row>
    <row r="131" spans="52:65">
      <c r="AZ131" s="106"/>
      <c r="BA131" s="106"/>
      <c r="BB131" s="106"/>
      <c r="BC131" s="106"/>
      <c r="BD131" s="106"/>
      <c r="BE131" s="106"/>
      <c r="BF131" s="106"/>
      <c r="BG131" s="106"/>
      <c r="BH131" s="106"/>
      <c r="BI131" s="106"/>
      <c r="BJ131" s="106"/>
      <c r="BK131" s="106"/>
      <c r="BL131" s="106"/>
      <c r="BM131" s="107"/>
    </row>
    <row r="132" spans="52:65">
      <c r="AZ132" s="106"/>
      <c r="BA132" s="106"/>
      <c r="BB132" s="106"/>
      <c r="BC132" s="106"/>
      <c r="BD132" s="106"/>
      <c r="BE132" s="106"/>
      <c r="BF132" s="106"/>
      <c r="BG132" s="106"/>
      <c r="BH132" s="106"/>
      <c r="BI132" s="106"/>
      <c r="BJ132" s="106"/>
      <c r="BK132" s="106"/>
      <c r="BL132" s="106"/>
      <c r="BM132" s="107"/>
    </row>
    <row r="133" spans="52:65">
      <c r="AZ133" s="106"/>
      <c r="BA133" s="106"/>
      <c r="BB133" s="106"/>
      <c r="BC133" s="106"/>
      <c r="BD133" s="106"/>
      <c r="BE133" s="106"/>
      <c r="BF133" s="106"/>
      <c r="BG133" s="106"/>
      <c r="BH133" s="106"/>
      <c r="BI133" s="106"/>
      <c r="BJ133" s="106"/>
      <c r="BK133" s="106"/>
      <c r="BL133" s="106"/>
      <c r="BM133" s="107"/>
    </row>
    <row r="134" spans="52:65">
      <c r="AZ134" s="106"/>
      <c r="BA134" s="106"/>
      <c r="BB134" s="106"/>
      <c r="BC134" s="106"/>
      <c r="BD134" s="106"/>
      <c r="BE134" s="106"/>
      <c r="BF134" s="106"/>
      <c r="BG134" s="106"/>
      <c r="BH134" s="106"/>
      <c r="BI134" s="106"/>
      <c r="BJ134" s="106"/>
      <c r="BK134" s="106"/>
      <c r="BL134" s="106"/>
      <c r="BM134" s="107"/>
    </row>
    <row r="135" spans="52:65">
      <c r="AZ135" s="106"/>
      <c r="BA135" s="106"/>
      <c r="BB135" s="106"/>
      <c r="BC135" s="106"/>
      <c r="BD135" s="106"/>
      <c r="BE135" s="106"/>
      <c r="BF135" s="106"/>
      <c r="BG135" s="106"/>
      <c r="BH135" s="106"/>
      <c r="BI135" s="106"/>
      <c r="BJ135" s="106"/>
      <c r="BK135" s="106"/>
      <c r="BL135" s="106"/>
      <c r="BM135" s="107"/>
    </row>
    <row r="136" spans="52:65">
      <c r="AZ136" s="106"/>
      <c r="BA136" s="106"/>
      <c r="BB136" s="106"/>
      <c r="BC136" s="106"/>
      <c r="BD136" s="106"/>
      <c r="BE136" s="106"/>
      <c r="BF136" s="106"/>
      <c r="BG136" s="106"/>
      <c r="BH136" s="106"/>
      <c r="BI136" s="106"/>
      <c r="BJ136" s="106"/>
      <c r="BK136" s="106"/>
      <c r="BL136" s="106"/>
      <c r="BM136" s="107"/>
    </row>
    <row r="137" spans="52:65">
      <c r="AZ137" s="106"/>
      <c r="BA137" s="106"/>
      <c r="BB137" s="106"/>
      <c r="BC137" s="106"/>
      <c r="BD137" s="106"/>
      <c r="BE137" s="106"/>
      <c r="BF137" s="106"/>
      <c r="BG137" s="106"/>
      <c r="BH137" s="106"/>
      <c r="BI137" s="106"/>
      <c r="BJ137" s="106"/>
      <c r="BK137" s="106"/>
      <c r="BL137" s="106"/>
      <c r="BM137" s="107"/>
    </row>
    <row r="138" spans="52:65">
      <c r="AZ138" s="106"/>
      <c r="BA138" s="106"/>
      <c r="BB138" s="106"/>
      <c r="BC138" s="106"/>
      <c r="BD138" s="106"/>
      <c r="BE138" s="106"/>
      <c r="BF138" s="106"/>
      <c r="BG138" s="106"/>
      <c r="BH138" s="106"/>
      <c r="BI138" s="106"/>
      <c r="BJ138" s="106"/>
      <c r="BK138" s="106"/>
      <c r="BL138" s="106"/>
      <c r="BM138" s="107"/>
    </row>
    <row r="139" spans="52:65">
      <c r="AZ139" s="106"/>
      <c r="BA139" s="106"/>
      <c r="BB139" s="106"/>
      <c r="BC139" s="106"/>
      <c r="BD139" s="106"/>
      <c r="BE139" s="106"/>
      <c r="BF139" s="106"/>
      <c r="BG139" s="106"/>
      <c r="BH139" s="106"/>
      <c r="BI139" s="106"/>
      <c r="BJ139" s="106"/>
      <c r="BK139" s="106"/>
      <c r="BL139" s="106"/>
      <c r="BM139" s="107"/>
    </row>
    <row r="140" spans="52:65">
      <c r="AZ140" s="106"/>
      <c r="BA140" s="106"/>
      <c r="BB140" s="106"/>
      <c r="BC140" s="106"/>
      <c r="BD140" s="106"/>
      <c r="BE140" s="106"/>
      <c r="BF140" s="106"/>
      <c r="BG140" s="106"/>
      <c r="BH140" s="106"/>
      <c r="BI140" s="106"/>
      <c r="BJ140" s="106"/>
      <c r="BK140" s="106"/>
      <c r="BL140" s="106"/>
      <c r="BM140" s="107"/>
    </row>
    <row r="141" spans="52:65">
      <c r="AZ141" s="106"/>
      <c r="BA141" s="106"/>
      <c r="BB141" s="106"/>
      <c r="BC141" s="106"/>
      <c r="BD141" s="106"/>
      <c r="BE141" s="106"/>
      <c r="BF141" s="106"/>
      <c r="BG141" s="106"/>
      <c r="BH141" s="106"/>
      <c r="BI141" s="106"/>
      <c r="BJ141" s="106"/>
      <c r="BK141" s="106"/>
      <c r="BL141" s="106"/>
      <c r="BM141" s="107"/>
    </row>
    <row r="142" spans="52:65">
      <c r="AZ142" s="106"/>
      <c r="BA142" s="106"/>
      <c r="BB142" s="106"/>
      <c r="BC142" s="106"/>
      <c r="BD142" s="106"/>
      <c r="BE142" s="106"/>
      <c r="BF142" s="106"/>
      <c r="BG142" s="106"/>
      <c r="BH142" s="106"/>
      <c r="BI142" s="106"/>
      <c r="BJ142" s="106"/>
      <c r="BK142" s="106"/>
      <c r="BL142" s="106"/>
      <c r="BM142" s="107"/>
    </row>
    <row r="143" spans="52:65">
      <c r="AZ143" s="106"/>
      <c r="BA143" s="106"/>
      <c r="BB143" s="106"/>
      <c r="BC143" s="106"/>
      <c r="BD143" s="106"/>
      <c r="BE143" s="106"/>
      <c r="BF143" s="106"/>
      <c r="BG143" s="106"/>
      <c r="BH143" s="106"/>
      <c r="BI143" s="106"/>
      <c r="BJ143" s="106"/>
      <c r="BK143" s="106"/>
      <c r="BL143" s="106"/>
      <c r="BM143" s="107"/>
    </row>
    <row r="144" spans="52:65">
      <c r="AZ144" s="106"/>
      <c r="BA144" s="106"/>
      <c r="BB144" s="106"/>
      <c r="BC144" s="106"/>
      <c r="BD144" s="106"/>
      <c r="BE144" s="106"/>
      <c r="BF144" s="106"/>
      <c r="BG144" s="106"/>
      <c r="BH144" s="106"/>
      <c r="BI144" s="106"/>
      <c r="BJ144" s="106"/>
      <c r="BK144" s="106"/>
      <c r="BL144" s="106"/>
      <c r="BM144" s="107"/>
    </row>
    <row r="145" spans="52:65">
      <c r="AZ145" s="106"/>
      <c r="BA145" s="106"/>
      <c r="BB145" s="106"/>
      <c r="BC145" s="106"/>
      <c r="BD145" s="106"/>
      <c r="BE145" s="106"/>
      <c r="BF145" s="106"/>
      <c r="BG145" s="106"/>
      <c r="BH145" s="106"/>
      <c r="BI145" s="106"/>
      <c r="BJ145" s="106"/>
      <c r="BK145" s="106"/>
      <c r="BL145" s="106"/>
      <c r="BM145" s="107"/>
    </row>
    <row r="146" spans="52:65">
      <c r="AZ146" s="106"/>
      <c r="BA146" s="106"/>
      <c r="BB146" s="106"/>
      <c r="BC146" s="106"/>
      <c r="BD146" s="106"/>
      <c r="BE146" s="106"/>
      <c r="BF146" s="106"/>
      <c r="BG146" s="106"/>
      <c r="BH146" s="106"/>
      <c r="BI146" s="106"/>
      <c r="BJ146" s="106"/>
      <c r="BK146" s="106"/>
      <c r="BL146" s="106"/>
      <c r="BM146" s="107"/>
    </row>
    <row r="147" spans="52:65">
      <c r="AZ147" s="106"/>
      <c r="BA147" s="106"/>
      <c r="BB147" s="106"/>
      <c r="BC147" s="106"/>
      <c r="BD147" s="106"/>
      <c r="BE147" s="106"/>
      <c r="BF147" s="106"/>
      <c r="BG147" s="106"/>
      <c r="BH147" s="106"/>
      <c r="BI147" s="106"/>
      <c r="BJ147" s="106"/>
      <c r="BK147" s="106"/>
      <c r="BL147" s="106"/>
      <c r="BM147" s="107"/>
    </row>
    <row r="148" spans="52:65">
      <c r="AZ148" s="106"/>
      <c r="BA148" s="106"/>
      <c r="BB148" s="106"/>
      <c r="BC148" s="106"/>
      <c r="BD148" s="106"/>
      <c r="BE148" s="106"/>
      <c r="BF148" s="106"/>
      <c r="BG148" s="106"/>
      <c r="BH148" s="106"/>
      <c r="BI148" s="106"/>
      <c r="BJ148" s="106"/>
      <c r="BK148" s="106"/>
      <c r="BL148" s="106"/>
      <c r="BM148" s="107"/>
    </row>
    <row r="149" spans="52:65">
      <c r="AZ149" s="106"/>
      <c r="BA149" s="106"/>
      <c r="BB149" s="106"/>
      <c r="BC149" s="106"/>
      <c r="BD149" s="106"/>
      <c r="BE149" s="106"/>
      <c r="BF149" s="106"/>
      <c r="BG149" s="106"/>
      <c r="BH149" s="106"/>
      <c r="BI149" s="106"/>
      <c r="BJ149" s="106"/>
      <c r="BK149" s="106"/>
      <c r="BL149" s="106"/>
      <c r="BM149" s="107"/>
    </row>
    <row r="150" spans="52:65">
      <c r="AZ150" s="106"/>
      <c r="BA150" s="106"/>
      <c r="BB150" s="106"/>
      <c r="BC150" s="106"/>
      <c r="BD150" s="106"/>
      <c r="BE150" s="106"/>
      <c r="BF150" s="106"/>
      <c r="BG150" s="106"/>
      <c r="BH150" s="106"/>
      <c r="BI150" s="106"/>
      <c r="BJ150" s="106"/>
      <c r="BK150" s="106"/>
      <c r="BL150" s="106"/>
      <c r="BM150" s="107"/>
    </row>
    <row r="151" spans="52:65">
      <c r="AZ151" s="106"/>
      <c r="BA151" s="106"/>
      <c r="BB151" s="106"/>
      <c r="BC151" s="106"/>
      <c r="BD151" s="106"/>
      <c r="BE151" s="106"/>
      <c r="BF151" s="106"/>
      <c r="BG151" s="106"/>
      <c r="BH151" s="106"/>
      <c r="BI151" s="106"/>
      <c r="BJ151" s="106"/>
      <c r="BK151" s="106"/>
      <c r="BL151" s="106"/>
      <c r="BM151" s="107"/>
    </row>
    <row r="152" spans="52:65">
      <c r="AZ152" s="106"/>
      <c r="BA152" s="106"/>
      <c r="BB152" s="106"/>
      <c r="BC152" s="106"/>
      <c r="BD152" s="106"/>
      <c r="BE152" s="106"/>
      <c r="BF152" s="106"/>
      <c r="BG152" s="106"/>
      <c r="BH152" s="106"/>
      <c r="BI152" s="106"/>
      <c r="BJ152" s="106"/>
      <c r="BK152" s="106"/>
      <c r="BL152" s="106"/>
      <c r="BM152" s="107"/>
    </row>
    <row r="153" spans="52:65">
      <c r="AZ153" s="106"/>
      <c r="BA153" s="106"/>
      <c r="BB153" s="106"/>
      <c r="BC153" s="106"/>
      <c r="BD153" s="106"/>
      <c r="BE153" s="106"/>
      <c r="BF153" s="106"/>
      <c r="BG153" s="106"/>
      <c r="BH153" s="106"/>
      <c r="BI153" s="106"/>
      <c r="BJ153" s="106"/>
      <c r="BK153" s="106"/>
      <c r="BL153" s="106"/>
      <c r="BM153" s="107"/>
    </row>
    <row r="154" spans="52:65">
      <c r="AZ154" s="106"/>
      <c r="BA154" s="106"/>
      <c r="BB154" s="106"/>
      <c r="BC154" s="106"/>
      <c r="BD154" s="106"/>
      <c r="BE154" s="106"/>
      <c r="BF154" s="106"/>
      <c r="BG154" s="106"/>
      <c r="BH154" s="106"/>
      <c r="BI154" s="106"/>
      <c r="BJ154" s="106"/>
      <c r="BK154" s="106"/>
      <c r="BL154" s="106"/>
      <c r="BM154" s="107"/>
    </row>
    <row r="155" spans="52:65">
      <c r="AZ155" s="106"/>
      <c r="BA155" s="106"/>
      <c r="BB155" s="106"/>
      <c r="BC155" s="106"/>
      <c r="BD155" s="106"/>
      <c r="BE155" s="106"/>
      <c r="BF155" s="106"/>
      <c r="BG155" s="106"/>
      <c r="BH155" s="106"/>
      <c r="BI155" s="106"/>
      <c r="BJ155" s="106"/>
      <c r="BK155" s="106"/>
      <c r="BL155" s="106"/>
      <c r="BM155" s="107"/>
    </row>
    <row r="156" spans="52:65">
      <c r="AZ156" s="106"/>
      <c r="BA156" s="106"/>
      <c r="BB156" s="106"/>
      <c r="BC156" s="106"/>
      <c r="BD156" s="106"/>
      <c r="BE156" s="106"/>
      <c r="BF156" s="106"/>
      <c r="BG156" s="106"/>
      <c r="BH156" s="106"/>
      <c r="BI156" s="106"/>
      <c r="BJ156" s="106"/>
      <c r="BK156" s="106"/>
      <c r="BL156" s="106"/>
      <c r="BM156" s="107"/>
    </row>
    <row r="157" spans="52:65">
      <c r="AZ157" s="106"/>
      <c r="BA157" s="106"/>
      <c r="BB157" s="106"/>
      <c r="BC157" s="106"/>
      <c r="BD157" s="106"/>
      <c r="BE157" s="106"/>
      <c r="BF157" s="106"/>
      <c r="BG157" s="106"/>
      <c r="BH157" s="106"/>
      <c r="BI157" s="106"/>
      <c r="BJ157" s="106"/>
      <c r="BK157" s="106"/>
      <c r="BL157" s="106"/>
      <c r="BM157" s="107"/>
    </row>
    <row r="158" spans="52:65">
      <c r="AZ158" s="106"/>
      <c r="BA158" s="106"/>
      <c r="BB158" s="106"/>
      <c r="BC158" s="106"/>
      <c r="BD158" s="106"/>
      <c r="BE158" s="106"/>
      <c r="BF158" s="106"/>
      <c r="BG158" s="106"/>
      <c r="BH158" s="106"/>
      <c r="BI158" s="106"/>
      <c r="BJ158" s="106"/>
      <c r="BK158" s="106"/>
      <c r="BL158" s="106"/>
      <c r="BM158" s="107"/>
    </row>
  </sheetData>
  <mergeCells count="41">
    <mergeCell ref="Y23:AA23"/>
    <mergeCell ref="AB23:AD23"/>
    <mergeCell ref="AE23:AG23"/>
    <mergeCell ref="AH23:AJ23"/>
    <mergeCell ref="A1:I3"/>
    <mergeCell ref="J1:AH3"/>
    <mergeCell ref="AI1:AN1"/>
    <mergeCell ref="C23:L23"/>
    <mergeCell ref="M23:O23"/>
    <mergeCell ref="P23:R23"/>
    <mergeCell ref="S23:U23"/>
    <mergeCell ref="V23:X23"/>
    <mergeCell ref="AI3:AN3"/>
    <mergeCell ref="AO1:AT1"/>
    <mergeCell ref="AU1:AZ1"/>
    <mergeCell ref="AI2:AN2"/>
    <mergeCell ref="AK23:AM23"/>
    <mergeCell ref="AN23:AP23"/>
    <mergeCell ref="AQ23:AS23"/>
    <mergeCell ref="AT23:AV23"/>
    <mergeCell ref="AW23:AY23"/>
    <mergeCell ref="AO2:AT2"/>
    <mergeCell ref="AU2:AZ2"/>
    <mergeCell ref="AO3:AT3"/>
    <mergeCell ref="AU3:AZ3"/>
    <mergeCell ref="AQ24:AS24"/>
    <mergeCell ref="AT24:AV24"/>
    <mergeCell ref="AW24:AY24"/>
    <mergeCell ref="I32:J32"/>
    <mergeCell ref="I33:J34"/>
    <mergeCell ref="Y24:AA24"/>
    <mergeCell ref="AB24:AD24"/>
    <mergeCell ref="AE24:AG24"/>
    <mergeCell ref="AH24:AJ24"/>
    <mergeCell ref="AK24:AM24"/>
    <mergeCell ref="AN24:AP24"/>
    <mergeCell ref="C24:L24"/>
    <mergeCell ref="M24:O24"/>
    <mergeCell ref="P24:R24"/>
    <mergeCell ref="S24:U24"/>
    <mergeCell ref="V24:X24"/>
  </mergeCells>
  <phoneticPr fontId="1"/>
  <pageMargins left="0.7" right="0.7" top="0.75" bottom="0.75" header="0.3" footer="0.3"/>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A155"/>
  <sheetViews>
    <sheetView showGridLines="0" view="pageBreakPreview" zoomScale="85" zoomScaleNormal="100" zoomScaleSheetLayoutView="85" workbookViewId="0">
      <selection sqref="A1:H3"/>
    </sheetView>
  </sheetViews>
  <sheetFormatPr defaultColWidth="2.5" defaultRowHeight="15.75"/>
  <cols>
    <col min="1" max="3" width="2.5" style="36"/>
    <col min="4" max="4" width="2.75" style="36" bestFit="1" customWidth="1"/>
    <col min="5" max="16384" width="2.5" style="36"/>
  </cols>
  <sheetData>
    <row r="1" spans="1:71" ht="15" customHeight="1">
      <c r="A1" s="371" t="s">
        <v>2</v>
      </c>
      <c r="B1" s="371"/>
      <c r="C1" s="371"/>
      <c r="D1" s="371"/>
      <c r="E1" s="371"/>
      <c r="F1" s="371"/>
      <c r="G1" s="371"/>
      <c r="H1" s="371"/>
      <c r="I1" s="384" t="s">
        <v>294</v>
      </c>
      <c r="J1" s="373"/>
      <c r="K1" s="373"/>
      <c r="L1" s="373"/>
      <c r="M1" s="373"/>
      <c r="N1" s="373"/>
      <c r="O1" s="373"/>
      <c r="P1" s="373"/>
      <c r="Q1" s="373"/>
      <c r="R1" s="373"/>
      <c r="S1" s="373"/>
      <c r="T1" s="373"/>
      <c r="U1" s="373"/>
      <c r="V1" s="373"/>
      <c r="W1" s="373"/>
      <c r="X1" s="373"/>
      <c r="Y1" s="373"/>
      <c r="Z1" s="373"/>
      <c r="AA1" s="373"/>
      <c r="AB1" s="373"/>
      <c r="AC1" s="373"/>
      <c r="AD1" s="373"/>
      <c r="AE1" s="373"/>
      <c r="AF1" s="373"/>
      <c r="AG1" s="373"/>
      <c r="AH1" s="373"/>
      <c r="AI1" s="373"/>
      <c r="AJ1" s="373"/>
      <c r="AK1" s="373"/>
      <c r="AL1" s="373"/>
      <c r="AM1" s="373"/>
      <c r="AN1" s="373"/>
      <c r="AO1" s="373"/>
      <c r="AP1" s="373"/>
      <c r="AQ1" s="373"/>
      <c r="AR1" s="373"/>
      <c r="AS1" s="373"/>
      <c r="AT1" s="373"/>
      <c r="AU1" s="373"/>
      <c r="AV1" s="374"/>
      <c r="AW1" s="361"/>
      <c r="AX1" s="362"/>
      <c r="AY1" s="362"/>
      <c r="AZ1" s="362"/>
      <c r="BA1" s="362"/>
      <c r="BB1" s="363"/>
      <c r="BC1" s="385" t="s">
        <v>31</v>
      </c>
      <c r="BD1" s="385"/>
      <c r="BE1" s="385"/>
      <c r="BF1" s="385"/>
      <c r="BG1" s="385"/>
      <c r="BH1" s="385"/>
      <c r="BI1" s="382" t="s">
        <v>425</v>
      </c>
      <c r="BJ1" s="382"/>
      <c r="BK1" s="382"/>
      <c r="BL1" s="382"/>
      <c r="BM1" s="382"/>
      <c r="BN1" s="382"/>
    </row>
    <row r="2" spans="1:71" ht="15" customHeight="1">
      <c r="A2" s="371"/>
      <c r="B2" s="371"/>
      <c r="C2" s="371"/>
      <c r="D2" s="371"/>
      <c r="E2" s="371"/>
      <c r="F2" s="371"/>
      <c r="G2" s="371"/>
      <c r="H2" s="371"/>
      <c r="I2" s="375"/>
      <c r="J2" s="376"/>
      <c r="K2" s="376"/>
      <c r="L2" s="376"/>
      <c r="M2" s="376"/>
      <c r="N2" s="376"/>
      <c r="O2" s="376"/>
      <c r="P2" s="376"/>
      <c r="Q2" s="376"/>
      <c r="R2" s="376"/>
      <c r="S2" s="376"/>
      <c r="T2" s="376"/>
      <c r="U2" s="376"/>
      <c r="V2" s="376"/>
      <c r="W2" s="376"/>
      <c r="X2" s="376"/>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7"/>
      <c r="AW2" s="361" t="s">
        <v>34</v>
      </c>
      <c r="AX2" s="362"/>
      <c r="AY2" s="362"/>
      <c r="AZ2" s="362"/>
      <c r="BA2" s="362"/>
      <c r="BB2" s="363"/>
      <c r="BC2" s="385" t="str">
        <f>改版履歴!V2</f>
        <v>LKI楊</v>
      </c>
      <c r="BD2" s="385"/>
      <c r="BE2" s="385"/>
      <c r="BF2" s="385"/>
      <c r="BG2" s="385"/>
      <c r="BH2" s="385"/>
      <c r="BI2" s="383">
        <f>改版履歴!Z2</f>
        <v>44117</v>
      </c>
      <c r="BJ2" s="383"/>
      <c r="BK2" s="383"/>
      <c r="BL2" s="383"/>
      <c r="BM2" s="383"/>
      <c r="BN2" s="383"/>
    </row>
    <row r="3" spans="1:71" ht="15.6" customHeight="1">
      <c r="A3" s="371"/>
      <c r="B3" s="371"/>
      <c r="C3" s="371"/>
      <c r="D3" s="371"/>
      <c r="E3" s="371"/>
      <c r="F3" s="371"/>
      <c r="G3" s="371"/>
      <c r="H3" s="371"/>
      <c r="I3" s="378"/>
      <c r="J3" s="379"/>
      <c r="K3" s="379"/>
      <c r="L3" s="379"/>
      <c r="M3" s="379"/>
      <c r="N3" s="379"/>
      <c r="O3" s="379"/>
      <c r="P3" s="379"/>
      <c r="Q3" s="379"/>
      <c r="R3" s="379"/>
      <c r="S3" s="379"/>
      <c r="T3" s="379"/>
      <c r="U3" s="379"/>
      <c r="V3" s="379"/>
      <c r="W3" s="379"/>
      <c r="X3" s="379"/>
      <c r="Y3" s="379"/>
      <c r="Z3" s="379"/>
      <c r="AA3" s="379"/>
      <c r="AB3" s="379"/>
      <c r="AC3" s="379"/>
      <c r="AD3" s="379"/>
      <c r="AE3" s="379"/>
      <c r="AF3" s="379"/>
      <c r="AG3" s="379"/>
      <c r="AH3" s="379"/>
      <c r="AI3" s="379"/>
      <c r="AJ3" s="379"/>
      <c r="AK3" s="379"/>
      <c r="AL3" s="379"/>
      <c r="AM3" s="379"/>
      <c r="AN3" s="379"/>
      <c r="AO3" s="379"/>
      <c r="AP3" s="379"/>
      <c r="AQ3" s="379"/>
      <c r="AR3" s="379"/>
      <c r="AS3" s="379"/>
      <c r="AT3" s="379"/>
      <c r="AU3" s="379"/>
      <c r="AV3" s="380"/>
      <c r="AW3" s="361" t="s">
        <v>35</v>
      </c>
      <c r="AX3" s="362"/>
      <c r="AY3" s="362"/>
      <c r="AZ3" s="362"/>
      <c r="BA3" s="362"/>
      <c r="BB3" s="363"/>
      <c r="BC3" s="385" t="str">
        <f>改版履歴!V3</f>
        <v>HYN叶紅偉</v>
      </c>
      <c r="BD3" s="385"/>
      <c r="BE3" s="385"/>
      <c r="BF3" s="385"/>
      <c r="BG3" s="385"/>
      <c r="BH3" s="385"/>
      <c r="BI3" s="383">
        <f>改版履歴!Z3</f>
        <v>44341</v>
      </c>
      <c r="BJ3" s="383"/>
      <c r="BK3" s="383"/>
      <c r="BL3" s="383"/>
      <c r="BM3" s="383"/>
      <c r="BN3" s="383"/>
    </row>
    <row r="4" spans="1:71" s="70" customFormat="1">
      <c r="A4" s="171"/>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9"/>
    </row>
    <row r="5" spans="1:71" s="76" customFormat="1" ht="14.25">
      <c r="A5" s="71"/>
      <c r="B5" s="72"/>
      <c r="C5" s="72"/>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4"/>
      <c r="AQ5" s="74"/>
      <c r="AR5" s="74"/>
      <c r="AS5" s="74"/>
      <c r="AT5" s="74"/>
      <c r="AU5" s="74"/>
      <c r="AV5" s="74"/>
      <c r="AW5" s="74"/>
      <c r="AX5" s="74"/>
      <c r="AY5" s="74"/>
      <c r="AZ5" s="74"/>
      <c r="BA5" s="74"/>
      <c r="BB5" s="74"/>
      <c r="BC5" s="74"/>
      <c r="BD5" s="74"/>
      <c r="BE5" s="74"/>
      <c r="BF5" s="74"/>
      <c r="BG5" s="74"/>
      <c r="BH5" s="74"/>
      <c r="BI5" s="74"/>
      <c r="BJ5" s="74"/>
      <c r="BK5" s="74"/>
      <c r="BL5" s="74"/>
      <c r="BM5" s="74"/>
      <c r="BN5" s="75"/>
    </row>
    <row r="6" spans="1:71" s="76" customFormat="1">
      <c r="A6" s="71"/>
      <c r="B6" s="77"/>
      <c r="C6" s="77"/>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9"/>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80"/>
      <c r="BO6" s="81"/>
      <c r="BP6" s="81"/>
      <c r="BQ6" s="81"/>
      <c r="BR6" s="81"/>
      <c r="BS6" s="81"/>
    </row>
    <row r="7" spans="1:71" s="76" customFormat="1" ht="14.25">
      <c r="A7" s="71"/>
      <c r="B7" s="61"/>
      <c r="C7" s="61"/>
      <c r="D7" s="61"/>
      <c r="E7" s="61"/>
      <c r="F7" s="61"/>
      <c r="G7" s="61"/>
      <c r="H7" s="61"/>
      <c r="I7" s="61"/>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2"/>
      <c r="AK7" s="172"/>
      <c r="AL7" s="172"/>
      <c r="AM7" s="172"/>
      <c r="AN7" s="172"/>
      <c r="AO7" s="74"/>
      <c r="AP7" s="74"/>
      <c r="AQ7" s="74"/>
      <c r="AR7" s="74"/>
      <c r="AS7" s="74"/>
      <c r="AT7" s="74"/>
      <c r="AU7" s="74"/>
      <c r="AV7" s="74"/>
      <c r="AW7" s="74"/>
      <c r="AX7" s="74"/>
      <c r="AY7" s="74"/>
      <c r="AZ7" s="74"/>
      <c r="BA7" s="74"/>
      <c r="BB7" s="74"/>
      <c r="BC7" s="74"/>
      <c r="BD7" s="74"/>
      <c r="BE7" s="74"/>
      <c r="BF7" s="74"/>
      <c r="BG7" s="74"/>
      <c r="BH7" s="173"/>
      <c r="BI7" s="173"/>
      <c r="BJ7" s="173"/>
      <c r="BK7" s="173"/>
      <c r="BL7" s="173"/>
      <c r="BM7" s="173"/>
      <c r="BN7" s="80"/>
      <c r="BO7" s="81"/>
      <c r="BP7" s="81"/>
      <c r="BQ7" s="81"/>
      <c r="BR7" s="81"/>
      <c r="BS7" s="81"/>
    </row>
    <row r="8" spans="1:71" s="76" customFormat="1" ht="14.25">
      <c r="A8" s="71"/>
      <c r="B8" s="61"/>
      <c r="C8" s="61"/>
      <c r="D8" s="61"/>
      <c r="E8" s="61"/>
      <c r="F8" s="61"/>
      <c r="G8" s="61"/>
      <c r="H8" s="61"/>
      <c r="I8" s="61"/>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2"/>
      <c r="AI8" s="172"/>
      <c r="AJ8" s="172"/>
      <c r="AK8" s="172"/>
      <c r="AL8" s="172"/>
      <c r="AM8" s="172"/>
      <c r="AN8" s="172"/>
      <c r="AO8" s="74"/>
      <c r="AP8" s="74"/>
      <c r="AQ8" s="74"/>
      <c r="AR8" s="74"/>
      <c r="AS8" s="74"/>
      <c r="AT8" s="74"/>
      <c r="AU8" s="74"/>
      <c r="AV8" s="74"/>
      <c r="AW8" s="74"/>
      <c r="AX8" s="74"/>
      <c r="AY8" s="74"/>
      <c r="AZ8" s="74"/>
      <c r="BA8" s="74"/>
      <c r="BB8" s="74"/>
      <c r="BC8" s="74"/>
      <c r="BD8" s="74"/>
      <c r="BE8" s="74"/>
      <c r="BF8" s="74"/>
      <c r="BG8" s="74"/>
      <c r="BH8" s="173"/>
      <c r="BI8" s="173"/>
      <c r="BJ8" s="173"/>
      <c r="BK8" s="173"/>
      <c r="BL8" s="173"/>
      <c r="BM8" s="173"/>
      <c r="BN8" s="80"/>
      <c r="BO8" s="81"/>
      <c r="BP8" s="81"/>
      <c r="BQ8" s="81"/>
      <c r="BR8" s="81"/>
      <c r="BS8" s="81"/>
    </row>
    <row r="9" spans="1:71" s="76" customFormat="1" ht="14.25">
      <c r="A9" s="71"/>
      <c r="B9" s="61"/>
      <c r="C9" s="61"/>
      <c r="D9" s="61"/>
      <c r="E9" s="61"/>
      <c r="F9" s="61"/>
      <c r="G9" s="174"/>
      <c r="H9" s="174"/>
      <c r="I9" s="175"/>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72"/>
      <c r="AI9" s="172"/>
      <c r="AJ9" s="172"/>
      <c r="AK9" s="172"/>
      <c r="AL9" s="172"/>
      <c r="AM9" s="172"/>
      <c r="AN9" s="172"/>
      <c r="AO9" s="74"/>
      <c r="AP9" s="74"/>
      <c r="AQ9" s="74"/>
      <c r="AR9" s="74"/>
      <c r="AS9" s="74"/>
      <c r="AT9" s="74"/>
      <c r="AU9" s="74"/>
      <c r="AV9" s="74"/>
      <c r="AW9" s="74"/>
      <c r="AX9" s="74"/>
      <c r="AY9" s="74"/>
      <c r="AZ9" s="74"/>
      <c r="BA9" s="74"/>
      <c r="BB9" s="74"/>
      <c r="BC9" s="74"/>
      <c r="BD9" s="74"/>
      <c r="BE9" s="74"/>
      <c r="BF9" s="74"/>
      <c r="BG9" s="74"/>
      <c r="BH9" s="173"/>
      <c r="BI9" s="173"/>
      <c r="BJ9" s="173"/>
      <c r="BK9" s="173"/>
      <c r="BL9" s="173"/>
      <c r="BM9" s="173"/>
      <c r="BN9" s="80"/>
      <c r="BO9" s="81"/>
      <c r="BP9" s="81"/>
      <c r="BQ9" s="81"/>
      <c r="BR9" s="81"/>
      <c r="BS9" s="81"/>
    </row>
    <row r="10" spans="1:71" s="76" customFormat="1" ht="14.25">
      <c r="A10" s="71"/>
      <c r="B10" s="176"/>
      <c r="C10" s="177"/>
      <c r="D10" s="178"/>
      <c r="E10" s="178"/>
      <c r="F10" s="178"/>
      <c r="G10" s="178"/>
      <c r="H10" s="178"/>
      <c r="I10" s="178"/>
      <c r="J10" s="178"/>
      <c r="K10" s="178"/>
      <c r="L10" s="178"/>
      <c r="M10" s="178"/>
      <c r="N10" s="178"/>
      <c r="O10" s="178"/>
      <c r="P10" s="178"/>
      <c r="Q10" s="178"/>
      <c r="R10" s="178"/>
      <c r="S10" s="178"/>
      <c r="T10" s="178"/>
      <c r="U10" s="178"/>
      <c r="V10" s="178"/>
      <c r="W10" s="178"/>
      <c r="X10" s="178"/>
      <c r="Y10" s="178"/>
      <c r="Z10" s="178"/>
      <c r="AA10" s="178"/>
      <c r="AB10" s="178"/>
      <c r="AC10" s="178"/>
      <c r="AD10" s="178"/>
      <c r="AE10" s="178"/>
      <c r="AF10" s="178"/>
      <c r="AG10" s="178"/>
      <c r="AH10" s="178"/>
      <c r="AI10" s="178"/>
      <c r="AJ10" s="178"/>
      <c r="AK10" s="178"/>
      <c r="AL10" s="178"/>
      <c r="AM10" s="178"/>
      <c r="AN10" s="178"/>
      <c r="AO10" s="45"/>
      <c r="AP10" s="45"/>
      <c r="AQ10" s="45"/>
      <c r="AR10" s="45"/>
      <c r="AS10" s="45"/>
      <c r="AT10" s="45"/>
      <c r="AU10" s="45"/>
      <c r="AV10" s="45"/>
      <c r="AW10" s="45"/>
      <c r="AX10" s="45"/>
      <c r="AY10" s="45"/>
      <c r="AZ10" s="45"/>
      <c r="BA10" s="45"/>
      <c r="BB10" s="45"/>
      <c r="BC10" s="45"/>
      <c r="BD10" s="45"/>
      <c r="BE10" s="45"/>
      <c r="BF10" s="45"/>
      <c r="BG10" s="45"/>
      <c r="BH10" s="173"/>
      <c r="BI10" s="173"/>
      <c r="BJ10" s="173"/>
      <c r="BK10" s="173"/>
      <c r="BL10" s="173"/>
      <c r="BM10" s="173"/>
      <c r="BN10" s="80"/>
      <c r="BO10" s="81"/>
      <c r="BP10" s="81"/>
      <c r="BQ10" s="81"/>
      <c r="BR10" s="81"/>
      <c r="BS10" s="81"/>
    </row>
    <row r="11" spans="1:71" s="76" customFormat="1" ht="14.25">
      <c r="A11" s="71"/>
      <c r="B11" s="176"/>
      <c r="C11" s="177"/>
      <c r="D11" s="178"/>
      <c r="E11" s="178"/>
      <c r="F11" s="178"/>
      <c r="G11" s="178"/>
      <c r="H11" s="178"/>
      <c r="I11" s="178"/>
      <c r="J11" s="178"/>
      <c r="K11" s="178"/>
      <c r="L11" s="178"/>
      <c r="M11" s="178"/>
      <c r="N11" s="178"/>
      <c r="O11" s="178"/>
      <c r="P11" s="178"/>
      <c r="Q11" s="178"/>
      <c r="R11" s="178"/>
      <c r="S11" s="178"/>
      <c r="T11" s="178"/>
      <c r="U11" s="178"/>
      <c r="V11" s="178"/>
      <c r="W11" s="178"/>
      <c r="X11" s="178"/>
      <c r="Y11" s="178"/>
      <c r="Z11" s="178"/>
      <c r="AA11" s="178"/>
      <c r="AB11" s="178"/>
      <c r="AC11" s="178"/>
      <c r="AD11" s="178"/>
      <c r="AE11" s="178"/>
      <c r="AF11" s="178"/>
      <c r="AG11" s="178"/>
      <c r="AH11" s="178"/>
      <c r="AI11" s="178"/>
      <c r="AJ11" s="178"/>
      <c r="AK11" s="178"/>
      <c r="AL11" s="178"/>
      <c r="AM11" s="178"/>
      <c r="AN11" s="178"/>
      <c r="AO11" s="45"/>
      <c r="AP11" s="45"/>
      <c r="AQ11" s="45"/>
      <c r="AR11" s="45"/>
      <c r="AS11" s="45"/>
      <c r="AT11" s="45"/>
      <c r="AU11" s="45"/>
      <c r="AV11" s="45"/>
      <c r="AW11" s="45"/>
      <c r="AX11" s="45"/>
      <c r="AY11" s="45"/>
      <c r="AZ11" s="45"/>
      <c r="BA11" s="45"/>
      <c r="BB11" s="45"/>
      <c r="BC11" s="45"/>
      <c r="BD11" s="45"/>
      <c r="BE11" s="45"/>
      <c r="BF11" s="45"/>
      <c r="BG11" s="45"/>
      <c r="BH11" s="173"/>
      <c r="BI11" s="173"/>
      <c r="BJ11" s="173"/>
      <c r="BK11" s="173"/>
      <c r="BL11" s="173"/>
      <c r="BM11" s="173"/>
      <c r="BN11" s="80"/>
      <c r="BO11" s="81"/>
      <c r="BP11" s="81"/>
      <c r="BQ11" s="81"/>
      <c r="BR11" s="81"/>
      <c r="BS11" s="81"/>
    </row>
    <row r="12" spans="1:71" s="76" customFormat="1" ht="14.25">
      <c r="A12" s="71"/>
      <c r="B12" s="176"/>
      <c r="C12" s="177"/>
      <c r="D12" s="178"/>
      <c r="E12" s="178"/>
      <c r="F12" s="178"/>
      <c r="G12" s="178"/>
      <c r="H12" s="178"/>
      <c r="I12" s="178"/>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78"/>
      <c r="AG12" s="178"/>
      <c r="AH12" s="178"/>
      <c r="AI12" s="178"/>
      <c r="AJ12" s="178"/>
      <c r="AK12" s="178"/>
      <c r="AL12" s="178"/>
      <c r="AM12" s="178"/>
      <c r="AN12" s="178"/>
      <c r="AO12" s="45"/>
      <c r="AP12" s="45"/>
      <c r="AQ12" s="45"/>
      <c r="AR12" s="45"/>
      <c r="AS12" s="45"/>
      <c r="AT12" s="45"/>
      <c r="AU12" s="45"/>
      <c r="AV12" s="45"/>
      <c r="AW12" s="45"/>
      <c r="AX12" s="45"/>
      <c r="AY12" s="45"/>
      <c r="AZ12" s="45"/>
      <c r="BA12" s="45"/>
      <c r="BB12" s="45"/>
      <c r="BC12" s="45"/>
      <c r="BD12" s="45"/>
      <c r="BE12" s="45"/>
      <c r="BF12" s="45"/>
      <c r="BG12" s="45"/>
      <c r="BH12" s="173"/>
      <c r="BI12" s="173"/>
      <c r="BJ12" s="173"/>
      <c r="BK12" s="173"/>
      <c r="BL12" s="173"/>
      <c r="BM12" s="173"/>
      <c r="BN12" s="80"/>
      <c r="BO12" s="81"/>
      <c r="BP12" s="81"/>
      <c r="BQ12" s="81"/>
      <c r="BR12" s="81"/>
      <c r="BS12" s="81"/>
    </row>
    <row r="13" spans="1:71" s="76" customFormat="1" ht="14.25">
      <c r="A13" s="71"/>
      <c r="B13" s="176"/>
      <c r="C13" s="177"/>
      <c r="D13" s="178"/>
      <c r="E13" s="178"/>
      <c r="F13" s="178"/>
      <c r="G13" s="178"/>
      <c r="H13" s="178"/>
      <c r="I13" s="178"/>
      <c r="J13" s="178"/>
      <c r="K13" s="178"/>
      <c r="L13" s="178"/>
      <c r="M13" s="178"/>
      <c r="N13" s="178"/>
      <c r="O13" s="178"/>
      <c r="P13" s="178"/>
      <c r="Q13" s="178"/>
      <c r="R13" s="178"/>
      <c r="S13" s="178"/>
      <c r="T13" s="178"/>
      <c r="U13" s="178"/>
      <c r="V13" s="178"/>
      <c r="W13" s="178"/>
      <c r="X13" s="178"/>
      <c r="Y13" s="178"/>
      <c r="Z13" s="178"/>
      <c r="AA13" s="178"/>
      <c r="AB13" s="178"/>
      <c r="AC13" s="178"/>
      <c r="AD13" s="178"/>
      <c r="AE13" s="178"/>
      <c r="AF13" s="178"/>
      <c r="AG13" s="178"/>
      <c r="AH13" s="178"/>
      <c r="AI13" s="178"/>
      <c r="AJ13" s="178"/>
      <c r="AK13" s="178"/>
      <c r="AL13" s="178"/>
      <c r="AM13" s="178"/>
      <c r="AN13" s="178"/>
      <c r="AO13" s="45"/>
      <c r="AP13" s="45"/>
      <c r="AQ13" s="45"/>
      <c r="AR13" s="45"/>
      <c r="AS13" s="45"/>
      <c r="AT13" s="45"/>
      <c r="AU13" s="45"/>
      <c r="AV13" s="45"/>
      <c r="AW13" s="45"/>
      <c r="AX13" s="45"/>
      <c r="AY13" s="45"/>
      <c r="AZ13" s="45"/>
      <c r="BA13" s="45"/>
      <c r="BB13" s="45"/>
      <c r="BC13" s="45"/>
      <c r="BD13" s="45"/>
      <c r="BE13" s="45"/>
      <c r="BF13" s="45"/>
      <c r="BG13" s="45"/>
      <c r="BH13" s="173"/>
      <c r="BI13" s="173"/>
      <c r="BJ13" s="173"/>
      <c r="BK13" s="173"/>
      <c r="BL13" s="173"/>
      <c r="BM13" s="173"/>
      <c r="BN13" s="80"/>
      <c r="BO13" s="81"/>
      <c r="BP13" s="81"/>
      <c r="BQ13" s="81"/>
      <c r="BR13" s="81"/>
      <c r="BS13" s="81"/>
    </row>
    <row r="14" spans="1:71" s="76" customFormat="1" ht="14.25">
      <c r="A14" s="71"/>
      <c r="B14" s="176"/>
      <c r="C14" s="177"/>
      <c r="D14" s="178"/>
      <c r="E14" s="178"/>
      <c r="F14" s="178"/>
      <c r="G14" s="178"/>
      <c r="H14" s="178"/>
      <c r="I14" s="178"/>
      <c r="J14" s="178"/>
      <c r="K14" s="178"/>
      <c r="L14" s="178"/>
      <c r="M14" s="178"/>
      <c r="N14" s="178"/>
      <c r="O14" s="178"/>
      <c r="P14" s="178"/>
      <c r="Q14" s="178"/>
      <c r="R14" s="178"/>
      <c r="S14" s="178"/>
      <c r="T14" s="178"/>
      <c r="U14" s="178"/>
      <c r="V14" s="178"/>
      <c r="W14" s="178"/>
      <c r="X14" s="178"/>
      <c r="Y14" s="178"/>
      <c r="Z14" s="178"/>
      <c r="AA14" s="178"/>
      <c r="AB14" s="178"/>
      <c r="AC14" s="178"/>
      <c r="AD14" s="178"/>
      <c r="AE14" s="178"/>
      <c r="AF14" s="178"/>
      <c r="AG14" s="178"/>
      <c r="AH14" s="178"/>
      <c r="AI14" s="178"/>
      <c r="AJ14" s="178"/>
      <c r="AK14" s="178"/>
      <c r="AL14" s="178"/>
      <c r="AM14" s="178"/>
      <c r="AN14" s="178"/>
      <c r="AO14" s="45"/>
      <c r="AP14" s="45"/>
      <c r="AQ14" s="45"/>
      <c r="AR14" s="45"/>
      <c r="AS14" s="45"/>
      <c r="AT14" s="45"/>
      <c r="AU14" s="45"/>
      <c r="AV14" s="45"/>
      <c r="AW14" s="45"/>
      <c r="AX14" s="45"/>
      <c r="AY14" s="45"/>
      <c r="AZ14" s="45"/>
      <c r="BA14" s="45"/>
      <c r="BB14" s="45"/>
      <c r="BC14" s="45"/>
      <c r="BD14" s="45"/>
      <c r="BE14" s="45"/>
      <c r="BF14" s="45"/>
      <c r="BG14" s="45"/>
      <c r="BH14" s="173"/>
      <c r="BI14" s="173"/>
      <c r="BJ14" s="173"/>
      <c r="BK14" s="173"/>
      <c r="BL14" s="173"/>
      <c r="BM14" s="173"/>
      <c r="BN14" s="80"/>
      <c r="BO14" s="81"/>
      <c r="BP14" s="81"/>
      <c r="BQ14" s="81"/>
      <c r="BR14" s="81"/>
      <c r="BS14" s="81"/>
    </row>
    <row r="15" spans="1:71" s="76" customFormat="1" ht="14.25">
      <c r="A15" s="71"/>
      <c r="B15" s="176"/>
      <c r="C15" s="177"/>
      <c r="D15" s="178"/>
      <c r="E15" s="178"/>
      <c r="F15" s="178"/>
      <c r="G15" s="178"/>
      <c r="H15" s="178"/>
      <c r="I15" s="178"/>
      <c r="J15" s="178"/>
      <c r="K15" s="178"/>
      <c r="L15" s="178"/>
      <c r="M15" s="178"/>
      <c r="N15" s="178"/>
      <c r="O15" s="178"/>
      <c r="P15" s="178"/>
      <c r="Q15" s="178"/>
      <c r="R15" s="178"/>
      <c r="S15" s="178"/>
      <c r="T15" s="178"/>
      <c r="U15" s="178"/>
      <c r="V15" s="178"/>
      <c r="W15" s="178"/>
      <c r="X15" s="178"/>
      <c r="Y15" s="178"/>
      <c r="Z15" s="178"/>
      <c r="AA15" s="178"/>
      <c r="AB15" s="178"/>
      <c r="AC15" s="178"/>
      <c r="AD15" s="178"/>
      <c r="AE15" s="178"/>
      <c r="AF15" s="178"/>
      <c r="AG15" s="178"/>
      <c r="AH15" s="178"/>
      <c r="AI15" s="178"/>
      <c r="AJ15" s="178"/>
      <c r="AK15" s="178"/>
      <c r="AL15" s="178"/>
      <c r="AM15" s="178"/>
      <c r="AN15" s="178"/>
      <c r="AO15" s="45"/>
      <c r="AP15" s="45"/>
      <c r="AQ15" s="45"/>
      <c r="AR15" s="45"/>
      <c r="AS15" s="45"/>
      <c r="AT15" s="45"/>
      <c r="AU15" s="45"/>
      <c r="AV15" s="45"/>
      <c r="AW15" s="45"/>
      <c r="AX15" s="45"/>
      <c r="AY15" s="45"/>
      <c r="AZ15" s="45"/>
      <c r="BA15" s="179"/>
      <c r="BB15" s="179"/>
      <c r="BC15" s="179"/>
      <c r="BD15" s="179"/>
      <c r="BE15" s="45"/>
      <c r="BF15" s="45"/>
      <c r="BG15" s="45"/>
      <c r="BH15" s="173"/>
      <c r="BI15" s="173"/>
      <c r="BJ15" s="173"/>
      <c r="BK15" s="173"/>
      <c r="BL15" s="173"/>
      <c r="BM15" s="173"/>
      <c r="BN15" s="80"/>
      <c r="BO15" s="81"/>
      <c r="BP15" s="81"/>
      <c r="BQ15" s="81"/>
      <c r="BR15" s="81"/>
      <c r="BS15" s="81"/>
    </row>
    <row r="16" spans="1:71" s="76" customFormat="1" ht="14.25">
      <c r="A16" s="71"/>
      <c r="B16" s="176"/>
      <c r="C16" s="177"/>
      <c r="D16" s="178"/>
      <c r="E16" s="178"/>
      <c r="F16" s="178"/>
      <c r="G16" s="178"/>
      <c r="H16" s="178"/>
      <c r="I16" s="178"/>
      <c r="J16" s="178"/>
      <c r="K16" s="178"/>
      <c r="L16" s="178"/>
      <c r="M16" s="178"/>
      <c r="N16" s="178"/>
      <c r="O16" s="178"/>
      <c r="P16" s="178"/>
      <c r="Q16" s="178"/>
      <c r="R16" s="178"/>
      <c r="S16" s="178"/>
      <c r="T16" s="178"/>
      <c r="U16" s="178"/>
      <c r="V16" s="178"/>
      <c r="W16" s="178"/>
      <c r="X16" s="178"/>
      <c r="Y16" s="178"/>
      <c r="Z16" s="178"/>
      <c r="AA16" s="178"/>
      <c r="AB16" s="178"/>
      <c r="AC16" s="178"/>
      <c r="AD16" s="178"/>
      <c r="AE16" s="178"/>
      <c r="AF16" s="178"/>
      <c r="AG16" s="178"/>
      <c r="AH16" s="178"/>
      <c r="AI16" s="178"/>
      <c r="AJ16" s="178"/>
      <c r="AK16" s="178"/>
      <c r="AL16" s="178"/>
      <c r="AM16" s="178"/>
      <c r="AN16" s="178"/>
      <c r="AO16" s="45"/>
      <c r="AP16" s="45"/>
      <c r="AQ16" s="45"/>
      <c r="AR16" s="45"/>
      <c r="AS16" s="45"/>
      <c r="AT16" s="45"/>
      <c r="AU16" s="45"/>
      <c r="AV16" s="45"/>
      <c r="AW16" s="45"/>
      <c r="AX16" s="45"/>
      <c r="AY16" s="45"/>
      <c r="AZ16" s="45"/>
      <c r="BA16" s="179"/>
      <c r="BB16" s="179"/>
      <c r="BC16" s="179"/>
      <c r="BD16" s="179"/>
      <c r="BE16" s="45"/>
      <c r="BF16" s="45"/>
      <c r="BG16" s="45"/>
      <c r="BH16" s="173"/>
      <c r="BI16" s="173"/>
      <c r="BJ16" s="173"/>
      <c r="BK16" s="173"/>
      <c r="BL16" s="173"/>
      <c r="BM16" s="173"/>
      <c r="BN16" s="80"/>
      <c r="BO16" s="81"/>
      <c r="BP16" s="81"/>
      <c r="BQ16" s="81"/>
      <c r="BR16" s="81"/>
      <c r="BS16" s="81"/>
    </row>
    <row r="17" spans="1:79" s="76" customFormat="1" ht="14.25">
      <c r="A17" s="71"/>
      <c r="B17" s="176"/>
      <c r="C17" s="177"/>
      <c r="D17" s="178"/>
      <c r="E17" s="178"/>
      <c r="F17" s="178"/>
      <c r="G17" s="178"/>
      <c r="H17" s="178"/>
      <c r="I17" s="178"/>
      <c r="J17" s="178"/>
      <c r="K17" s="178"/>
      <c r="L17" s="178"/>
      <c r="M17" s="178"/>
      <c r="N17" s="178"/>
      <c r="O17" s="178"/>
      <c r="P17" s="178"/>
      <c r="Q17" s="178"/>
      <c r="R17" s="178"/>
      <c r="S17" s="178"/>
      <c r="T17" s="178"/>
      <c r="U17" s="178"/>
      <c r="V17" s="178"/>
      <c r="W17" s="178"/>
      <c r="X17" s="178"/>
      <c r="Y17" s="178"/>
      <c r="Z17" s="178"/>
      <c r="AA17" s="178"/>
      <c r="AB17" s="178"/>
      <c r="AC17" s="178"/>
      <c r="AD17" s="178"/>
      <c r="AE17" s="178"/>
      <c r="AF17" s="178"/>
      <c r="AG17" s="178"/>
      <c r="AH17" s="178"/>
      <c r="AI17" s="178"/>
      <c r="AJ17" s="178"/>
      <c r="AK17" s="178"/>
      <c r="AL17" s="178"/>
      <c r="AM17" s="178"/>
      <c r="AN17" s="178"/>
      <c r="AO17" s="45"/>
      <c r="AP17" s="45"/>
      <c r="AQ17" s="45"/>
      <c r="AR17" s="45"/>
      <c r="AS17" s="45"/>
      <c r="AT17" s="45"/>
      <c r="AU17" s="45"/>
      <c r="AV17" s="45"/>
      <c r="AW17" s="45"/>
      <c r="AX17" s="45"/>
      <c r="AY17" s="45"/>
      <c r="AZ17" s="45"/>
      <c r="BA17" s="179"/>
      <c r="BB17" s="179"/>
      <c r="BC17" s="179"/>
      <c r="BD17" s="179"/>
      <c r="BE17" s="45"/>
      <c r="BF17" s="45"/>
      <c r="BG17" s="45"/>
      <c r="BH17" s="173"/>
      <c r="BI17" s="173"/>
      <c r="BJ17" s="173"/>
      <c r="BK17" s="173"/>
      <c r="BL17" s="173"/>
      <c r="BM17" s="173"/>
      <c r="BN17" s="80"/>
      <c r="BO17" s="81"/>
      <c r="BP17" s="81"/>
      <c r="BQ17" s="81"/>
      <c r="BR17" s="81"/>
      <c r="BS17" s="81"/>
    </row>
    <row r="18" spans="1:79" s="76" customFormat="1" ht="14.25">
      <c r="A18" s="71"/>
      <c r="B18" s="176"/>
      <c r="C18" s="177"/>
      <c r="D18" s="178"/>
      <c r="E18" s="178"/>
      <c r="F18" s="178"/>
      <c r="G18" s="178"/>
      <c r="H18" s="178"/>
      <c r="I18" s="178"/>
      <c r="J18" s="178"/>
      <c r="K18" s="178"/>
      <c r="L18" s="178"/>
      <c r="M18" s="178"/>
      <c r="N18" s="178"/>
      <c r="O18" s="178"/>
      <c r="P18" s="178"/>
      <c r="Q18" s="178"/>
      <c r="R18" s="178"/>
      <c r="S18" s="178"/>
      <c r="T18" s="178"/>
      <c r="U18" s="178"/>
      <c r="V18" s="178"/>
      <c r="W18" s="178"/>
      <c r="X18" s="178"/>
      <c r="Y18" s="178"/>
      <c r="Z18" s="178"/>
      <c r="AA18" s="178"/>
      <c r="AB18" s="178"/>
      <c r="AC18" s="178"/>
      <c r="AD18" s="178"/>
      <c r="AE18" s="178"/>
      <c r="AF18" s="178"/>
      <c r="AG18" s="178"/>
      <c r="AH18" s="178"/>
      <c r="AI18" s="178"/>
      <c r="AJ18" s="178"/>
      <c r="AK18" s="178"/>
      <c r="AL18" s="178"/>
      <c r="AM18" s="178"/>
      <c r="AN18" s="178"/>
      <c r="AO18" s="45"/>
      <c r="AP18" s="45"/>
      <c r="AQ18" s="45"/>
      <c r="AR18" s="45"/>
      <c r="AS18" s="45"/>
      <c r="AT18" s="45"/>
      <c r="AU18" s="45"/>
      <c r="AV18" s="45"/>
      <c r="AW18" s="45"/>
      <c r="AX18" s="45"/>
      <c r="AY18" s="45"/>
      <c r="AZ18" s="45"/>
      <c r="BA18" s="179"/>
      <c r="BB18" s="179"/>
      <c r="BC18" s="179"/>
      <c r="BD18" s="179"/>
      <c r="BE18" s="45"/>
      <c r="BF18" s="45"/>
      <c r="BG18" s="45"/>
      <c r="BH18" s="173"/>
      <c r="BI18" s="173"/>
      <c r="BJ18" s="173"/>
      <c r="BK18" s="173"/>
      <c r="BL18" s="173"/>
      <c r="BM18" s="173"/>
      <c r="BN18" s="80"/>
      <c r="BO18" s="81"/>
      <c r="BP18" s="81"/>
      <c r="BQ18" s="81"/>
      <c r="BR18" s="81"/>
      <c r="BS18" s="81"/>
    </row>
    <row r="19" spans="1:79" s="76" customFormat="1" ht="14.25">
      <c r="A19" s="71"/>
      <c r="B19" s="176"/>
      <c r="C19" s="177"/>
      <c r="D19" s="178"/>
      <c r="E19" s="178"/>
      <c r="F19" s="178"/>
      <c r="G19" s="178"/>
      <c r="H19" s="178"/>
      <c r="I19" s="178"/>
      <c r="J19" s="178"/>
      <c r="K19" s="178"/>
      <c r="L19" s="178"/>
      <c r="M19" s="178"/>
      <c r="N19" s="178"/>
      <c r="O19" s="178"/>
      <c r="P19" s="178"/>
      <c r="Q19" s="178"/>
      <c r="R19" s="178"/>
      <c r="S19" s="178"/>
      <c r="T19" s="178"/>
      <c r="U19" s="178"/>
      <c r="V19" s="178"/>
      <c r="W19" s="178"/>
      <c r="X19" s="178"/>
      <c r="Y19" s="178"/>
      <c r="Z19" s="178"/>
      <c r="AA19" s="178"/>
      <c r="AB19" s="178"/>
      <c r="AC19" s="178"/>
      <c r="AD19" s="178"/>
      <c r="AE19" s="178"/>
      <c r="AF19" s="178"/>
      <c r="AG19" s="178"/>
      <c r="AH19" s="178"/>
      <c r="AI19" s="178"/>
      <c r="AJ19" s="178"/>
      <c r="AK19" s="178"/>
      <c r="AL19" s="178"/>
      <c r="AM19" s="178"/>
      <c r="AN19" s="178"/>
      <c r="AO19" s="45"/>
      <c r="AP19" s="45"/>
      <c r="AQ19" s="45"/>
      <c r="AR19" s="45"/>
      <c r="AS19" s="45"/>
      <c r="AT19" s="45"/>
      <c r="AU19" s="45"/>
      <c r="AV19" s="45"/>
      <c r="AW19" s="45"/>
      <c r="AX19" s="45"/>
      <c r="AY19" s="45"/>
      <c r="AZ19" s="45"/>
      <c r="BA19" s="45"/>
      <c r="BB19" s="45"/>
      <c r="BC19" s="45"/>
      <c r="BD19" s="45"/>
      <c r="BE19" s="45"/>
      <c r="BF19" s="45"/>
      <c r="BG19" s="45"/>
      <c r="BH19" s="173"/>
      <c r="BI19" s="173"/>
      <c r="BJ19" s="173"/>
      <c r="BK19" s="173"/>
      <c r="BL19" s="173"/>
      <c r="BM19" s="173"/>
      <c r="BN19" s="80"/>
      <c r="BO19" s="81"/>
      <c r="BP19" s="81"/>
      <c r="BQ19" s="81"/>
      <c r="BR19" s="81"/>
      <c r="BS19" s="81"/>
    </row>
    <row r="20" spans="1:79" s="76" customFormat="1" ht="14.25">
      <c r="A20" s="71"/>
      <c r="B20" s="176"/>
      <c r="C20" s="177"/>
      <c r="D20" s="178"/>
      <c r="E20" s="178"/>
      <c r="F20" s="178"/>
      <c r="G20" s="178"/>
      <c r="H20" s="178"/>
      <c r="I20" s="178"/>
      <c r="J20" s="178"/>
      <c r="K20" s="178"/>
      <c r="L20" s="178"/>
      <c r="M20" s="178"/>
      <c r="N20" s="178"/>
      <c r="O20" s="178"/>
      <c r="P20" s="178"/>
      <c r="Q20" s="178"/>
      <c r="R20" s="178"/>
      <c r="S20" s="178"/>
      <c r="T20" s="178"/>
      <c r="U20" s="178"/>
      <c r="V20" s="178"/>
      <c r="W20" s="178"/>
      <c r="X20" s="178"/>
      <c r="Y20" s="178"/>
      <c r="Z20" s="178"/>
      <c r="AA20" s="178"/>
      <c r="AB20" s="178"/>
      <c r="AC20" s="178"/>
      <c r="AD20" s="178"/>
      <c r="AE20" s="178"/>
      <c r="AF20" s="178"/>
      <c r="AG20" s="178"/>
      <c r="AH20" s="178"/>
      <c r="AI20" s="178"/>
      <c r="AJ20" s="178"/>
      <c r="AK20" s="178"/>
      <c r="AL20" s="178"/>
      <c r="AM20" s="178"/>
      <c r="AN20" s="178"/>
      <c r="AO20" s="45"/>
      <c r="AP20" s="45"/>
      <c r="AQ20" s="45"/>
      <c r="AR20" s="45"/>
      <c r="AS20" s="45"/>
      <c r="AT20" s="45"/>
      <c r="AU20" s="45"/>
      <c r="AV20" s="45"/>
      <c r="AW20" s="45"/>
      <c r="AX20" s="45"/>
      <c r="AY20" s="45"/>
      <c r="AZ20" s="45"/>
      <c r="BA20" s="45"/>
      <c r="BB20" s="45"/>
      <c r="BC20" s="45"/>
      <c r="BD20" s="45"/>
      <c r="BE20" s="45"/>
      <c r="BF20" s="45"/>
      <c r="BG20" s="45"/>
      <c r="BH20" s="173"/>
      <c r="BI20" s="173"/>
      <c r="BJ20" s="173"/>
      <c r="BK20" s="173"/>
      <c r="BL20" s="173"/>
      <c r="BM20" s="173"/>
      <c r="BN20" s="80"/>
      <c r="BO20" s="81"/>
      <c r="BP20" s="81"/>
      <c r="BQ20" s="81"/>
      <c r="BR20" s="81"/>
      <c r="BS20" s="81"/>
    </row>
    <row r="21" spans="1:79" s="76" customFormat="1" ht="24.75" customHeight="1">
      <c r="A21" s="71"/>
      <c r="B21" s="176"/>
      <c r="C21" s="177"/>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c r="AI21" s="178"/>
      <c r="AJ21" s="178"/>
      <c r="AK21" s="178"/>
      <c r="AL21" s="178"/>
      <c r="AM21" s="178"/>
      <c r="AN21" s="178"/>
      <c r="AO21" s="45"/>
      <c r="AP21" s="45"/>
      <c r="AQ21" s="45"/>
      <c r="AR21" s="45"/>
      <c r="AS21" s="45"/>
      <c r="AT21" s="45"/>
      <c r="AU21" s="45"/>
      <c r="AV21" s="45"/>
      <c r="AW21" s="45"/>
      <c r="AX21" s="45"/>
      <c r="AY21" s="45"/>
      <c r="AZ21" s="45"/>
      <c r="BA21" s="45"/>
      <c r="BB21" s="45"/>
      <c r="BC21" s="45"/>
      <c r="BD21" s="45"/>
      <c r="BE21" s="45"/>
      <c r="BF21" s="45"/>
      <c r="BG21" s="45"/>
      <c r="BH21" s="173"/>
      <c r="BI21" s="173"/>
      <c r="BJ21" s="173"/>
      <c r="BK21" s="173"/>
      <c r="BL21" s="173"/>
      <c r="BM21" s="173"/>
      <c r="BN21" s="80"/>
      <c r="BO21" s="81"/>
      <c r="BP21" s="81"/>
      <c r="BQ21" s="81"/>
      <c r="BR21" s="81"/>
      <c r="BS21" s="81"/>
    </row>
    <row r="22" spans="1:79" s="76" customFormat="1" ht="14.25">
      <c r="A22" s="71"/>
      <c r="B22" s="176"/>
      <c r="C22" s="177"/>
      <c r="D22" s="178"/>
      <c r="E22" s="178"/>
      <c r="F22" s="178"/>
      <c r="G22" s="178"/>
      <c r="H22" s="178"/>
      <c r="I22" s="178"/>
      <c r="J22" s="178"/>
      <c r="K22" s="178"/>
      <c r="L22" s="178"/>
      <c r="M22" s="178"/>
      <c r="N22" s="178"/>
      <c r="O22" s="178"/>
      <c r="P22" s="178"/>
      <c r="Q22" s="178"/>
      <c r="R22" s="178"/>
      <c r="S22" s="178"/>
      <c r="T22" s="178"/>
      <c r="U22" s="178"/>
      <c r="V22" s="178"/>
      <c r="W22" s="178"/>
      <c r="X22" s="178"/>
      <c r="Y22" s="178"/>
      <c r="Z22" s="178"/>
      <c r="AA22" s="178"/>
      <c r="AB22" s="178"/>
      <c r="AC22" s="178"/>
      <c r="AD22" s="178"/>
      <c r="AE22" s="178"/>
      <c r="AF22" s="178"/>
      <c r="AG22" s="178"/>
      <c r="AH22" s="178"/>
      <c r="AI22" s="178"/>
      <c r="AJ22" s="178"/>
      <c r="AK22" s="178"/>
      <c r="AL22" s="178"/>
      <c r="AM22" s="178"/>
      <c r="AN22" s="178"/>
      <c r="AO22" s="45"/>
      <c r="AP22" s="45"/>
      <c r="AQ22" s="45"/>
      <c r="AR22" s="45"/>
      <c r="AS22" s="45"/>
      <c r="AT22" s="45"/>
      <c r="AU22" s="45"/>
      <c r="AV22" s="45"/>
      <c r="AW22" s="45"/>
      <c r="AX22" s="45"/>
      <c r="AY22" s="45"/>
      <c r="AZ22" s="45"/>
      <c r="BA22" s="45"/>
      <c r="BB22" s="45"/>
      <c r="BC22" s="45"/>
      <c r="BD22" s="45"/>
      <c r="BE22" s="45"/>
      <c r="BF22" s="45"/>
      <c r="BG22" s="45"/>
      <c r="BH22" s="173"/>
      <c r="BI22" s="173"/>
      <c r="BJ22" s="173"/>
      <c r="BK22" s="173"/>
      <c r="BL22" s="173"/>
      <c r="BM22" s="173"/>
      <c r="BN22" s="80"/>
      <c r="BO22" s="81"/>
      <c r="BP22" s="81"/>
      <c r="BQ22" s="81"/>
      <c r="BR22" s="81"/>
      <c r="BS22" s="81"/>
    </row>
    <row r="23" spans="1:79" s="76" customFormat="1" ht="14.25">
      <c r="A23" s="71"/>
      <c r="B23" s="176"/>
      <c r="C23" s="177"/>
      <c r="D23" s="178"/>
      <c r="E23" s="178"/>
      <c r="F23" s="178"/>
      <c r="G23" s="178"/>
      <c r="H23" s="178"/>
      <c r="I23" s="178"/>
      <c r="J23" s="178"/>
      <c r="K23" s="178"/>
      <c r="L23" s="178"/>
      <c r="M23" s="178"/>
      <c r="N23" s="178"/>
      <c r="O23" s="178"/>
      <c r="P23" s="178"/>
      <c r="Q23" s="178"/>
      <c r="R23" s="178"/>
      <c r="S23" s="178"/>
      <c r="T23" s="178"/>
      <c r="U23" s="178"/>
      <c r="V23" s="178"/>
      <c r="W23" s="178"/>
      <c r="X23" s="178"/>
      <c r="Y23" s="178"/>
      <c r="Z23" s="178"/>
      <c r="AA23" s="178"/>
      <c r="AB23" s="178"/>
      <c r="AC23" s="178"/>
      <c r="AD23" s="178"/>
      <c r="AE23" s="178"/>
      <c r="AF23" s="178"/>
      <c r="AG23" s="178"/>
      <c r="AH23" s="178"/>
      <c r="AI23" s="178"/>
      <c r="AJ23" s="178"/>
      <c r="AK23" s="178"/>
      <c r="AL23" s="178"/>
      <c r="AM23" s="178"/>
      <c r="AN23" s="178"/>
      <c r="AO23" s="45"/>
      <c r="AP23" s="45"/>
      <c r="AQ23" s="45"/>
      <c r="AR23" s="45"/>
      <c r="AS23" s="45"/>
      <c r="AT23" s="45"/>
      <c r="AU23" s="45"/>
      <c r="AV23" s="45"/>
      <c r="AW23" s="45"/>
      <c r="AX23" s="45"/>
      <c r="AY23" s="45"/>
      <c r="AZ23" s="45"/>
      <c r="BA23" s="45"/>
      <c r="BB23" s="45"/>
      <c r="BC23" s="45"/>
      <c r="BD23" s="45"/>
      <c r="BE23" s="45"/>
      <c r="BF23" s="45"/>
      <c r="BG23" s="45"/>
      <c r="BH23" s="173"/>
      <c r="BI23" s="173"/>
      <c r="BJ23" s="173"/>
      <c r="BK23" s="173"/>
      <c r="BL23" s="173"/>
      <c r="BM23" s="173"/>
      <c r="BN23" s="80"/>
      <c r="BO23" s="81"/>
      <c r="BP23" s="81"/>
      <c r="BQ23" s="81"/>
      <c r="BR23" s="81"/>
      <c r="BS23" s="81"/>
    </row>
    <row r="24" spans="1:79" s="76" customFormat="1" ht="14.25">
      <c r="A24" s="71"/>
      <c r="B24" s="176"/>
      <c r="C24" s="177"/>
      <c r="D24" s="178"/>
      <c r="E24" s="178"/>
      <c r="F24" s="178"/>
      <c r="G24" s="178"/>
      <c r="H24" s="178"/>
      <c r="I24" s="178"/>
      <c r="J24" s="178"/>
      <c r="K24" s="178"/>
      <c r="L24" s="178"/>
      <c r="M24" s="178"/>
      <c r="N24" s="178"/>
      <c r="O24" s="178"/>
      <c r="P24" s="178"/>
      <c r="Q24" s="178"/>
      <c r="R24" s="178"/>
      <c r="S24" s="178"/>
      <c r="T24" s="178"/>
      <c r="U24" s="178"/>
      <c r="V24" s="178"/>
      <c r="W24" s="178"/>
      <c r="X24" s="178"/>
      <c r="Y24" s="178"/>
      <c r="Z24" s="178"/>
      <c r="AA24" s="178"/>
      <c r="AB24" s="178"/>
      <c r="AC24" s="178"/>
      <c r="AD24" s="178"/>
      <c r="AE24" s="178"/>
      <c r="AF24" s="178"/>
      <c r="AG24" s="178"/>
      <c r="AH24" s="178"/>
      <c r="AI24" s="178"/>
      <c r="AJ24" s="178"/>
      <c r="AK24" s="178"/>
      <c r="AL24" s="178"/>
      <c r="AM24" s="178"/>
      <c r="AN24" s="178"/>
      <c r="AO24" s="45"/>
      <c r="AP24" s="45"/>
      <c r="AQ24" s="45"/>
      <c r="AR24" s="45"/>
      <c r="AS24" s="45"/>
      <c r="AT24" s="45"/>
      <c r="AU24" s="45"/>
      <c r="AV24" s="45"/>
      <c r="AW24" s="45"/>
      <c r="AX24" s="45"/>
      <c r="AY24" s="45"/>
      <c r="AZ24" s="45"/>
      <c r="BA24" s="45"/>
      <c r="BB24" s="45"/>
      <c r="BC24" s="45"/>
      <c r="BD24" s="45"/>
      <c r="BE24" s="45"/>
      <c r="BF24" s="45"/>
      <c r="BG24" s="45"/>
      <c r="BH24" s="173"/>
      <c r="BI24" s="173"/>
      <c r="BJ24" s="173"/>
      <c r="BK24" s="173"/>
      <c r="BL24" s="173"/>
      <c r="BM24" s="173"/>
      <c r="BN24" s="80"/>
      <c r="BO24" s="81"/>
      <c r="BP24" s="81"/>
      <c r="BQ24" s="81"/>
      <c r="BR24" s="81"/>
      <c r="BS24" s="81"/>
    </row>
    <row r="25" spans="1:79" s="76" customFormat="1" ht="14.25">
      <c r="A25" s="71"/>
      <c r="B25" s="176"/>
      <c r="C25" s="177"/>
      <c r="D25" s="178"/>
      <c r="E25" s="178"/>
      <c r="F25" s="178"/>
      <c r="G25" s="178"/>
      <c r="H25" s="178"/>
      <c r="I25" s="178"/>
      <c r="J25" s="178"/>
      <c r="K25" s="178"/>
      <c r="L25" s="178"/>
      <c r="M25" s="178"/>
      <c r="N25" s="178"/>
      <c r="O25" s="178"/>
      <c r="P25" s="178"/>
      <c r="Q25" s="178"/>
      <c r="R25" s="178"/>
      <c r="S25" s="178"/>
      <c r="T25" s="178"/>
      <c r="U25" s="178"/>
      <c r="V25" s="178"/>
      <c r="W25" s="178"/>
      <c r="X25" s="178"/>
      <c r="Y25" s="178"/>
      <c r="Z25" s="178"/>
      <c r="AA25" s="178"/>
      <c r="AB25" s="178"/>
      <c r="AC25" s="178"/>
      <c r="AD25" s="178"/>
      <c r="AE25" s="178"/>
      <c r="AF25" s="178"/>
      <c r="AG25" s="178"/>
      <c r="AH25" s="178"/>
      <c r="AI25" s="178"/>
      <c r="AJ25" s="178"/>
      <c r="AK25" s="178"/>
      <c r="AL25" s="178"/>
      <c r="AM25" s="178"/>
      <c r="AN25" s="178"/>
      <c r="AO25" s="45"/>
      <c r="AP25" s="45"/>
      <c r="AQ25" s="45"/>
      <c r="AR25" s="45"/>
      <c r="AS25" s="45"/>
      <c r="AT25" s="45"/>
      <c r="AU25" s="45"/>
      <c r="AV25" s="45"/>
      <c r="AW25" s="45"/>
      <c r="AX25" s="45"/>
      <c r="AY25" s="45"/>
      <c r="AZ25" s="45"/>
      <c r="BA25" s="45"/>
      <c r="BB25" s="45"/>
      <c r="BC25" s="45"/>
      <c r="BD25" s="45"/>
      <c r="BE25" s="45"/>
      <c r="BF25" s="45"/>
      <c r="BG25" s="45"/>
      <c r="BH25" s="173"/>
      <c r="BI25" s="173"/>
      <c r="BJ25" s="173"/>
      <c r="BK25" s="173"/>
      <c r="BL25" s="173"/>
      <c r="BM25" s="173"/>
      <c r="BN25" s="80"/>
      <c r="BO25" s="81"/>
      <c r="BP25" s="81"/>
      <c r="BQ25" s="81"/>
      <c r="BR25" s="81"/>
      <c r="BS25" s="81"/>
    </row>
    <row r="26" spans="1:79">
      <c r="A26" s="89"/>
      <c r="B26" s="91"/>
      <c r="C26" s="90"/>
      <c r="D26" s="90"/>
      <c r="E26" s="90"/>
      <c r="F26" s="90"/>
      <c r="G26" s="90"/>
      <c r="H26" s="90"/>
      <c r="I26" s="90"/>
      <c r="J26" s="90"/>
      <c r="K26" s="90"/>
      <c r="L26" s="90"/>
      <c r="M26" s="90"/>
      <c r="N26" s="90"/>
      <c r="O26" s="90"/>
      <c r="P26" s="90"/>
      <c r="Q26" s="90"/>
      <c r="R26" s="90"/>
      <c r="S26" s="90"/>
      <c r="T26" s="90"/>
      <c r="U26" s="90"/>
      <c r="V26" s="90"/>
      <c r="W26" s="90"/>
      <c r="X26" s="90"/>
      <c r="Y26" s="90"/>
      <c r="Z26" s="90"/>
      <c r="AA26" s="90"/>
      <c r="AB26" s="90"/>
      <c r="AC26" s="90"/>
      <c r="AD26" s="91"/>
      <c r="AE26" s="91"/>
      <c r="AF26" s="92"/>
      <c r="AG26" s="90"/>
      <c r="AH26" s="90"/>
      <c r="AI26" s="90"/>
      <c r="AJ26" s="90"/>
      <c r="AK26" s="90"/>
      <c r="AL26" s="93"/>
      <c r="AM26" s="93"/>
      <c r="AN26" s="93"/>
      <c r="AO26" s="93"/>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4"/>
    </row>
    <row r="27" spans="1:79">
      <c r="A27" s="180"/>
      <c r="B27" s="96"/>
      <c r="C27" s="96"/>
      <c r="D27" s="97"/>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row>
    <row r="28" spans="1:79">
      <c r="A28" s="44"/>
      <c r="B28" s="84"/>
      <c r="C28" s="78"/>
      <c r="D28" s="78"/>
      <c r="E28" s="78"/>
      <c r="F28" s="78"/>
      <c r="G28" s="78"/>
      <c r="H28" s="78"/>
      <c r="I28" s="78"/>
      <c r="J28" s="78"/>
      <c r="K28" s="78"/>
      <c r="L28" s="78"/>
      <c r="M28" s="78"/>
      <c r="N28" s="78"/>
      <c r="O28" s="78"/>
      <c r="P28" s="78"/>
      <c r="Q28" s="78"/>
      <c r="R28" s="78"/>
      <c r="S28" s="78"/>
      <c r="T28" s="78"/>
      <c r="U28" s="78"/>
      <c r="V28" s="78"/>
      <c r="W28" s="78"/>
      <c r="X28" s="78"/>
      <c r="Y28" s="101"/>
      <c r="Z28" s="101"/>
      <c r="AA28" s="101"/>
      <c r="AB28" s="102"/>
      <c r="AC28" s="102"/>
      <c r="AD28" s="102"/>
      <c r="AE28" s="102"/>
      <c r="AF28" s="102"/>
      <c r="AG28" s="102"/>
      <c r="AH28" s="102"/>
      <c r="AI28" s="102"/>
      <c r="AJ28" s="102"/>
      <c r="AK28" s="103"/>
      <c r="AL28" s="103"/>
      <c r="AM28" s="103"/>
      <c r="AN28" s="103"/>
      <c r="AO28" s="103"/>
      <c r="AP28" s="103"/>
      <c r="AQ28" s="103"/>
      <c r="AR28" s="103"/>
      <c r="AS28" s="103"/>
      <c r="AT28" s="103"/>
      <c r="AU28" s="78"/>
      <c r="AV28" s="104"/>
      <c r="AW28" s="104"/>
      <c r="AX28" s="104"/>
      <c r="AY28" s="104"/>
      <c r="AZ28" s="104"/>
      <c r="BA28" s="104"/>
      <c r="BB28" s="104"/>
      <c r="BC28" s="104"/>
      <c r="BD28" s="104"/>
      <c r="BE28" s="104"/>
      <c r="BF28" s="104"/>
      <c r="BG28" s="104"/>
      <c r="BH28" s="104"/>
      <c r="BI28" s="104"/>
      <c r="BJ28" s="104"/>
      <c r="BK28" s="104"/>
      <c r="BL28" s="104"/>
      <c r="BM28" s="104"/>
      <c r="BN28" s="104"/>
      <c r="BO28" s="106"/>
      <c r="BP28" s="106"/>
      <c r="BQ28" s="106"/>
      <c r="BR28" s="106"/>
      <c r="BS28" s="106"/>
      <c r="BT28" s="106"/>
      <c r="BU28" s="106"/>
      <c r="BV28" s="106"/>
      <c r="BW28" s="106"/>
      <c r="BX28" s="106"/>
      <c r="BY28" s="106"/>
      <c r="BZ28" s="106"/>
      <c r="CA28" s="107"/>
    </row>
    <row r="29" spans="1:79">
      <c r="B29" s="107"/>
      <c r="C29" s="107"/>
      <c r="D29" s="107"/>
      <c r="E29" s="107"/>
      <c r="F29" s="107"/>
      <c r="G29" s="107"/>
      <c r="H29" s="358"/>
      <c r="I29" s="358"/>
      <c r="J29" s="109"/>
      <c r="K29" s="109"/>
      <c r="L29" s="109"/>
      <c r="M29" s="109"/>
      <c r="N29" s="109"/>
      <c r="O29" s="109"/>
      <c r="P29" s="109"/>
      <c r="Q29" s="109"/>
      <c r="R29" s="109"/>
      <c r="S29" s="109"/>
      <c r="T29" s="109"/>
      <c r="U29" s="109"/>
      <c r="V29" s="109"/>
      <c r="W29" s="109"/>
      <c r="X29" s="109"/>
      <c r="Y29" s="109"/>
      <c r="Z29" s="109"/>
      <c r="AA29" s="109"/>
      <c r="AB29" s="109"/>
      <c r="AC29" s="109"/>
      <c r="AD29" s="110"/>
      <c r="AE29" s="110"/>
      <c r="AF29" s="110"/>
      <c r="AG29" s="110"/>
      <c r="AH29" s="110"/>
      <c r="AI29" s="110"/>
      <c r="AJ29" s="110"/>
      <c r="AK29" s="110"/>
      <c r="AL29" s="110"/>
      <c r="AM29" s="110"/>
      <c r="AN29" s="106"/>
      <c r="AO29" s="106"/>
      <c r="AP29" s="106"/>
      <c r="AQ29" s="106"/>
      <c r="AR29" s="106"/>
      <c r="AS29" s="106"/>
      <c r="AT29" s="106"/>
      <c r="AU29" s="107"/>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7"/>
    </row>
    <row r="30" spans="1:79">
      <c r="B30" s="107"/>
      <c r="C30" s="107"/>
      <c r="D30" s="107"/>
      <c r="E30" s="107"/>
      <c r="F30" s="107"/>
      <c r="G30" s="107"/>
      <c r="H30" s="358"/>
      <c r="I30" s="358"/>
      <c r="J30" s="109"/>
      <c r="K30" s="109"/>
      <c r="L30" s="109"/>
      <c r="M30" s="109"/>
      <c r="N30" s="109"/>
      <c r="O30" s="109"/>
      <c r="P30" s="109"/>
      <c r="Q30" s="109"/>
      <c r="R30" s="109"/>
      <c r="S30" s="109"/>
      <c r="T30" s="109"/>
      <c r="U30" s="109"/>
      <c r="V30" s="109"/>
      <c r="W30" s="109"/>
      <c r="X30" s="109"/>
      <c r="Y30" s="109"/>
      <c r="Z30" s="109"/>
      <c r="AA30" s="109"/>
      <c r="AB30" s="109"/>
      <c r="AC30" s="109"/>
      <c r="AD30" s="110"/>
      <c r="AE30" s="110"/>
      <c r="AF30" s="110"/>
      <c r="AG30" s="110"/>
      <c r="AH30" s="110"/>
      <c r="AI30" s="110"/>
      <c r="AJ30" s="110"/>
      <c r="AK30" s="110"/>
      <c r="AL30" s="110"/>
      <c r="AM30" s="110"/>
      <c r="AN30" s="106"/>
      <c r="AO30" s="106"/>
      <c r="AP30" s="106"/>
      <c r="AQ30" s="106"/>
      <c r="AR30" s="106"/>
      <c r="AS30" s="106"/>
      <c r="AT30" s="106"/>
      <c r="AU30" s="107"/>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7"/>
    </row>
    <row r="31" spans="1:79">
      <c r="B31" s="107"/>
      <c r="C31" s="107"/>
      <c r="D31" s="107"/>
      <c r="E31" s="107"/>
      <c r="F31" s="107"/>
      <c r="G31" s="107"/>
      <c r="H31" s="358"/>
      <c r="I31" s="358"/>
      <c r="J31" s="109"/>
      <c r="K31" s="109"/>
      <c r="L31" s="109"/>
      <c r="M31" s="109"/>
      <c r="N31" s="109"/>
      <c r="O31" s="109"/>
      <c r="P31" s="109"/>
      <c r="Q31" s="109"/>
      <c r="R31" s="109"/>
      <c r="S31" s="109"/>
      <c r="T31" s="109"/>
      <c r="U31" s="109"/>
      <c r="V31" s="109"/>
      <c r="W31" s="109"/>
      <c r="X31" s="109"/>
      <c r="Y31" s="109"/>
      <c r="Z31" s="109"/>
      <c r="AA31" s="109"/>
      <c r="AB31" s="109"/>
      <c r="AC31" s="109"/>
      <c r="AD31" s="110"/>
      <c r="AE31" s="110"/>
      <c r="AF31" s="110"/>
      <c r="AG31" s="110"/>
      <c r="AH31" s="110"/>
      <c r="AI31" s="110"/>
      <c r="AJ31" s="110"/>
      <c r="AK31" s="110"/>
      <c r="AL31" s="110"/>
      <c r="AM31" s="110"/>
      <c r="AN31" s="110"/>
      <c r="AO31" s="110"/>
      <c r="AP31" s="110"/>
      <c r="AQ31" s="110"/>
      <c r="AR31" s="110"/>
      <c r="AS31" s="110"/>
      <c r="AT31" s="110"/>
      <c r="AU31" s="107"/>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7"/>
    </row>
    <row r="32" spans="1:79">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69"/>
      <c r="Z32" s="169"/>
      <c r="AA32" s="169"/>
      <c r="AB32" s="109"/>
      <c r="AC32" s="109"/>
      <c r="AD32" s="109"/>
      <c r="AE32" s="109"/>
      <c r="AF32" s="109"/>
      <c r="AG32" s="109"/>
      <c r="AH32" s="109"/>
      <c r="AI32" s="109"/>
      <c r="AJ32" s="109"/>
      <c r="AK32" s="110"/>
      <c r="AL32" s="110"/>
      <c r="AM32" s="110"/>
      <c r="AN32" s="110"/>
      <c r="AO32" s="110"/>
      <c r="AP32" s="110"/>
      <c r="AQ32" s="110"/>
      <c r="AR32" s="110"/>
      <c r="AS32" s="110"/>
      <c r="AT32" s="110"/>
      <c r="AU32" s="107"/>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7"/>
    </row>
    <row r="33" spans="2:79">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69"/>
      <c r="Z33" s="169"/>
      <c r="AA33" s="169"/>
      <c r="AB33" s="109"/>
      <c r="AC33" s="109"/>
      <c r="AD33" s="109"/>
      <c r="AE33" s="109"/>
      <c r="AF33" s="109"/>
      <c r="AG33" s="109"/>
      <c r="AH33" s="109"/>
      <c r="AI33" s="109"/>
      <c r="AJ33" s="109"/>
      <c r="AK33" s="110"/>
      <c r="AL33" s="110"/>
      <c r="AM33" s="110"/>
      <c r="AN33" s="110"/>
      <c r="AO33" s="110"/>
      <c r="AP33" s="110"/>
      <c r="AQ33" s="110"/>
      <c r="AR33" s="110"/>
      <c r="AS33" s="110"/>
      <c r="AT33" s="110"/>
      <c r="AU33" s="107"/>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7"/>
    </row>
    <row r="34" spans="2:79">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69"/>
      <c r="Z34" s="169"/>
      <c r="AA34" s="169"/>
      <c r="AB34" s="109"/>
      <c r="AC34" s="109"/>
      <c r="AD34" s="109"/>
      <c r="AE34" s="109"/>
      <c r="AF34" s="109"/>
      <c r="AG34" s="109"/>
      <c r="AH34" s="109"/>
      <c r="AI34" s="109"/>
      <c r="AJ34" s="109"/>
      <c r="AK34" s="110"/>
      <c r="AL34" s="110"/>
      <c r="AM34" s="110"/>
      <c r="AN34" s="110"/>
      <c r="AO34" s="110"/>
      <c r="AP34" s="110"/>
      <c r="AQ34" s="110"/>
      <c r="AR34" s="110"/>
      <c r="AS34" s="110"/>
      <c r="AT34" s="110"/>
      <c r="AU34" s="107"/>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7"/>
    </row>
    <row r="35" spans="2:79">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69"/>
      <c r="Z35" s="169"/>
      <c r="AA35" s="169"/>
      <c r="AB35" s="109"/>
      <c r="AC35" s="109"/>
      <c r="AD35" s="109"/>
      <c r="AE35" s="109"/>
      <c r="AF35" s="109"/>
      <c r="AG35" s="109"/>
      <c r="AH35" s="109"/>
      <c r="AI35" s="109"/>
      <c r="AJ35" s="109"/>
      <c r="AK35" s="110"/>
      <c r="AL35" s="110"/>
      <c r="AM35" s="110"/>
      <c r="AN35" s="110"/>
      <c r="AO35" s="110"/>
      <c r="AP35" s="110"/>
      <c r="AQ35" s="110"/>
      <c r="AR35" s="110"/>
      <c r="AS35" s="110"/>
      <c r="AT35" s="110"/>
      <c r="AU35" s="107"/>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7"/>
    </row>
    <row r="36" spans="2:79">
      <c r="BN36" s="106"/>
      <c r="BO36" s="106"/>
      <c r="BP36" s="106"/>
      <c r="BQ36" s="106"/>
      <c r="BR36" s="106"/>
      <c r="BS36" s="106"/>
      <c r="BT36" s="106"/>
      <c r="BU36" s="106"/>
      <c r="BV36" s="106"/>
      <c r="BW36" s="106"/>
      <c r="BX36" s="106"/>
      <c r="BY36" s="106"/>
      <c r="BZ36" s="106"/>
      <c r="CA36" s="107"/>
    </row>
    <row r="37" spans="2:79">
      <c r="BN37" s="106"/>
      <c r="BO37" s="106"/>
      <c r="BP37" s="106"/>
      <c r="BQ37" s="106"/>
      <c r="BR37" s="106"/>
      <c r="BS37" s="106"/>
      <c r="BT37" s="106"/>
      <c r="BU37" s="106"/>
      <c r="BV37" s="106"/>
      <c r="BW37" s="106"/>
      <c r="BX37" s="106"/>
      <c r="BY37" s="106"/>
      <c r="BZ37" s="106"/>
      <c r="CA37" s="107"/>
    </row>
    <row r="38" spans="2:79">
      <c r="BN38" s="106"/>
      <c r="BO38" s="106"/>
      <c r="BP38" s="106"/>
      <c r="BQ38" s="106"/>
      <c r="BR38" s="106"/>
      <c r="BS38" s="106"/>
      <c r="BT38" s="106"/>
      <c r="BU38" s="106"/>
      <c r="BV38" s="106"/>
      <c r="BW38" s="106"/>
      <c r="BX38" s="106"/>
      <c r="BY38" s="106"/>
      <c r="BZ38" s="106"/>
      <c r="CA38" s="107"/>
    </row>
    <row r="39" spans="2:79">
      <c r="BN39" s="106"/>
      <c r="BO39" s="106"/>
      <c r="BP39" s="106"/>
      <c r="BQ39" s="106"/>
      <c r="BR39" s="106"/>
      <c r="BS39" s="106"/>
      <c r="BT39" s="106"/>
      <c r="BU39" s="106"/>
      <c r="BV39" s="106"/>
      <c r="BW39" s="106"/>
      <c r="BX39" s="106"/>
      <c r="BY39" s="106"/>
      <c r="BZ39" s="106"/>
      <c r="CA39" s="107"/>
    </row>
    <row r="40" spans="2:79">
      <c r="BN40" s="106"/>
      <c r="BO40" s="106"/>
      <c r="BP40" s="106"/>
      <c r="BQ40" s="106"/>
      <c r="BR40" s="106"/>
      <c r="BS40" s="106"/>
      <c r="BT40" s="106"/>
      <c r="BU40" s="106"/>
      <c r="BV40" s="106"/>
      <c r="BW40" s="106"/>
      <c r="BX40" s="106"/>
      <c r="BY40" s="106"/>
      <c r="BZ40" s="106"/>
      <c r="CA40" s="107"/>
    </row>
    <row r="41" spans="2:79">
      <c r="BN41" s="106"/>
      <c r="BO41" s="106"/>
      <c r="BP41" s="106"/>
      <c r="BQ41" s="106"/>
      <c r="BR41" s="106"/>
      <c r="BS41" s="106"/>
      <c r="BT41" s="106"/>
      <c r="BU41" s="106"/>
      <c r="BV41" s="106"/>
      <c r="BW41" s="106"/>
      <c r="BX41" s="106"/>
      <c r="BY41" s="106"/>
      <c r="BZ41" s="106"/>
      <c r="CA41" s="107"/>
    </row>
    <row r="42" spans="2:79">
      <c r="BN42" s="106"/>
      <c r="BO42" s="106"/>
      <c r="BP42" s="106"/>
      <c r="BQ42" s="106"/>
      <c r="BR42" s="106"/>
      <c r="BS42" s="106"/>
      <c r="BT42" s="106"/>
      <c r="BU42" s="106"/>
      <c r="BV42" s="106"/>
      <c r="BW42" s="106"/>
      <c r="BX42" s="106"/>
      <c r="BY42" s="106"/>
      <c r="BZ42" s="106"/>
      <c r="CA42" s="107"/>
    </row>
    <row r="43" spans="2:79">
      <c r="BN43" s="106"/>
      <c r="BO43" s="106"/>
      <c r="BP43" s="106"/>
      <c r="BQ43" s="106"/>
      <c r="BR43" s="106"/>
      <c r="BS43" s="106"/>
      <c r="BT43" s="106"/>
      <c r="BU43" s="106"/>
      <c r="BV43" s="106"/>
      <c r="BW43" s="106"/>
      <c r="BX43" s="106"/>
      <c r="BY43" s="106"/>
      <c r="BZ43" s="106"/>
      <c r="CA43" s="107"/>
    </row>
    <row r="44" spans="2:79">
      <c r="BN44" s="106"/>
      <c r="BO44" s="106"/>
      <c r="BP44" s="106"/>
      <c r="BQ44" s="106"/>
      <c r="BR44" s="106"/>
      <c r="BS44" s="106"/>
      <c r="BT44" s="106"/>
      <c r="BU44" s="106"/>
      <c r="BV44" s="106"/>
      <c r="BW44" s="106"/>
      <c r="BX44" s="106"/>
      <c r="BY44" s="106"/>
      <c r="BZ44" s="106"/>
      <c r="CA44" s="107"/>
    </row>
    <row r="45" spans="2:79">
      <c r="BN45" s="106"/>
      <c r="BO45" s="106"/>
      <c r="BP45" s="106"/>
      <c r="BQ45" s="106"/>
      <c r="BR45" s="106"/>
      <c r="BS45" s="106"/>
      <c r="BT45" s="106"/>
      <c r="BU45" s="106"/>
      <c r="BV45" s="106"/>
      <c r="BW45" s="106"/>
      <c r="BX45" s="106"/>
      <c r="BY45" s="106"/>
      <c r="BZ45" s="106"/>
      <c r="CA45" s="107"/>
    </row>
    <row r="46" spans="2:79">
      <c r="BN46" s="106"/>
      <c r="BO46" s="106"/>
      <c r="BP46" s="106"/>
      <c r="BQ46" s="106"/>
      <c r="BR46" s="106"/>
      <c r="BS46" s="106"/>
      <c r="BT46" s="106"/>
      <c r="BU46" s="106"/>
      <c r="BV46" s="106"/>
      <c r="BW46" s="106"/>
      <c r="BX46" s="106"/>
      <c r="BY46" s="106"/>
      <c r="BZ46" s="106"/>
      <c r="CA46" s="107"/>
    </row>
    <row r="47" spans="2:79">
      <c r="BN47" s="106"/>
      <c r="BO47" s="106"/>
      <c r="BP47" s="106"/>
      <c r="BQ47" s="106"/>
      <c r="BR47" s="106"/>
      <c r="BS47" s="106"/>
      <c r="BT47" s="106"/>
      <c r="BU47" s="106"/>
      <c r="BV47" s="106"/>
      <c r="BW47" s="106"/>
      <c r="BX47" s="106"/>
      <c r="BY47" s="106"/>
      <c r="BZ47" s="106"/>
      <c r="CA47" s="107"/>
    </row>
    <row r="48" spans="2:79">
      <c r="BN48" s="106"/>
      <c r="BO48" s="106"/>
      <c r="BP48" s="106"/>
      <c r="BQ48" s="106"/>
      <c r="BR48" s="106"/>
      <c r="BS48" s="106"/>
      <c r="BT48" s="106"/>
      <c r="BU48" s="106"/>
      <c r="BV48" s="106"/>
      <c r="BW48" s="106"/>
      <c r="BX48" s="106"/>
      <c r="BY48" s="106"/>
      <c r="BZ48" s="106"/>
      <c r="CA48" s="107"/>
    </row>
    <row r="49" spans="66:79">
      <c r="BN49" s="106"/>
      <c r="BO49" s="106"/>
      <c r="BP49" s="106"/>
      <c r="BQ49" s="106"/>
      <c r="BR49" s="106"/>
      <c r="BS49" s="106"/>
      <c r="BT49" s="106"/>
      <c r="BU49" s="106"/>
      <c r="BV49" s="106"/>
      <c r="BW49" s="106"/>
      <c r="BX49" s="106"/>
      <c r="BY49" s="106"/>
      <c r="BZ49" s="106"/>
      <c r="CA49" s="107"/>
    </row>
    <row r="50" spans="66:79">
      <c r="BN50" s="106"/>
      <c r="BO50" s="106"/>
      <c r="BP50" s="106"/>
      <c r="BQ50" s="106"/>
      <c r="BR50" s="106"/>
      <c r="BS50" s="106"/>
      <c r="BT50" s="106"/>
      <c r="BU50" s="106"/>
      <c r="BV50" s="106"/>
      <c r="BW50" s="106"/>
      <c r="BX50" s="106"/>
      <c r="BY50" s="106"/>
      <c r="BZ50" s="106"/>
      <c r="CA50" s="107"/>
    </row>
    <row r="51" spans="66:79">
      <c r="BN51" s="106"/>
      <c r="BO51" s="106"/>
      <c r="BP51" s="106"/>
      <c r="BQ51" s="106"/>
      <c r="BR51" s="106"/>
      <c r="BS51" s="106"/>
      <c r="BT51" s="106"/>
      <c r="BU51" s="106"/>
      <c r="BV51" s="106"/>
      <c r="BW51" s="106"/>
      <c r="BX51" s="106"/>
      <c r="BY51" s="106"/>
      <c r="BZ51" s="106"/>
      <c r="CA51" s="107"/>
    </row>
    <row r="52" spans="66:79">
      <c r="BN52" s="106"/>
      <c r="BO52" s="106"/>
      <c r="BP52" s="106"/>
      <c r="BQ52" s="106"/>
      <c r="BR52" s="106"/>
      <c r="BS52" s="106"/>
      <c r="BT52" s="106"/>
      <c r="BU52" s="106"/>
      <c r="BV52" s="106"/>
      <c r="BW52" s="106"/>
      <c r="BX52" s="106"/>
      <c r="BY52" s="106"/>
      <c r="BZ52" s="106"/>
      <c r="CA52" s="107"/>
    </row>
    <row r="53" spans="66:79">
      <c r="BN53" s="106"/>
      <c r="BO53" s="106"/>
      <c r="BP53" s="106"/>
      <c r="BQ53" s="106"/>
      <c r="BR53" s="106"/>
      <c r="BS53" s="106"/>
      <c r="BT53" s="106"/>
      <c r="BU53" s="106"/>
      <c r="BV53" s="106"/>
      <c r="BW53" s="106"/>
      <c r="BX53" s="106"/>
      <c r="BY53" s="106"/>
      <c r="BZ53" s="106"/>
      <c r="CA53" s="107"/>
    </row>
    <row r="54" spans="66:79">
      <c r="BN54" s="106"/>
      <c r="BO54" s="106"/>
      <c r="BP54" s="106"/>
      <c r="BQ54" s="106"/>
      <c r="BR54" s="106"/>
      <c r="BS54" s="106"/>
      <c r="BT54" s="106"/>
      <c r="BU54" s="106"/>
      <c r="BV54" s="106"/>
      <c r="BW54" s="106"/>
      <c r="BX54" s="106"/>
      <c r="BY54" s="106"/>
      <c r="BZ54" s="106"/>
      <c r="CA54" s="107"/>
    </row>
    <row r="55" spans="66:79">
      <c r="BN55" s="106"/>
      <c r="BO55" s="106"/>
      <c r="BP55" s="106"/>
      <c r="BQ55" s="106"/>
      <c r="BR55" s="106"/>
      <c r="BS55" s="106"/>
      <c r="BT55" s="106"/>
      <c r="BU55" s="106"/>
      <c r="BV55" s="106"/>
      <c r="BW55" s="106"/>
      <c r="BX55" s="106"/>
      <c r="BY55" s="106"/>
      <c r="BZ55" s="106"/>
      <c r="CA55" s="107"/>
    </row>
    <row r="56" spans="66:79">
      <c r="BN56" s="106"/>
      <c r="BO56" s="106"/>
      <c r="BP56" s="106"/>
      <c r="BQ56" s="106"/>
      <c r="BR56" s="106"/>
      <c r="BS56" s="106"/>
      <c r="BT56" s="106"/>
      <c r="BU56" s="106"/>
      <c r="BV56" s="106"/>
      <c r="BW56" s="106"/>
      <c r="BX56" s="106"/>
      <c r="BY56" s="106"/>
      <c r="BZ56" s="106"/>
      <c r="CA56" s="107"/>
    </row>
    <row r="57" spans="66:79">
      <c r="BN57" s="106"/>
      <c r="BO57" s="106"/>
      <c r="BP57" s="106"/>
      <c r="BQ57" s="106"/>
      <c r="BR57" s="106"/>
      <c r="BS57" s="106"/>
      <c r="BT57" s="106"/>
      <c r="BU57" s="106"/>
      <c r="BV57" s="106"/>
      <c r="BW57" s="106"/>
      <c r="BX57" s="106"/>
      <c r="BY57" s="106"/>
      <c r="BZ57" s="106"/>
      <c r="CA57" s="107"/>
    </row>
    <row r="58" spans="66:79">
      <c r="BN58" s="106"/>
      <c r="BO58" s="106"/>
      <c r="BP58" s="106"/>
      <c r="BQ58" s="106"/>
      <c r="BR58" s="106"/>
      <c r="BS58" s="106"/>
      <c r="BT58" s="106"/>
      <c r="BU58" s="106"/>
      <c r="BV58" s="106"/>
      <c r="BW58" s="106"/>
      <c r="BX58" s="106"/>
      <c r="BY58" s="106"/>
      <c r="BZ58" s="106"/>
      <c r="CA58" s="107"/>
    </row>
    <row r="59" spans="66:79">
      <c r="BN59" s="106"/>
      <c r="BO59" s="106"/>
      <c r="BP59" s="106"/>
      <c r="BQ59" s="106"/>
      <c r="BR59" s="106"/>
      <c r="BS59" s="106"/>
      <c r="BT59" s="106"/>
      <c r="BU59" s="106"/>
      <c r="BV59" s="106"/>
      <c r="BW59" s="106"/>
      <c r="BX59" s="106"/>
      <c r="BY59" s="106"/>
      <c r="BZ59" s="106"/>
      <c r="CA59" s="107"/>
    </row>
    <row r="60" spans="66:79">
      <c r="BN60" s="106"/>
      <c r="BO60" s="106"/>
      <c r="BP60" s="106"/>
      <c r="BQ60" s="106"/>
      <c r="BR60" s="106"/>
      <c r="BS60" s="106"/>
      <c r="BT60" s="106"/>
      <c r="BU60" s="106"/>
      <c r="BV60" s="106"/>
      <c r="BW60" s="106"/>
      <c r="BX60" s="106"/>
      <c r="BY60" s="106"/>
      <c r="BZ60" s="106"/>
      <c r="CA60" s="107"/>
    </row>
    <row r="61" spans="66:79">
      <c r="BN61" s="106"/>
      <c r="BO61" s="106"/>
      <c r="BP61" s="106"/>
      <c r="BQ61" s="106"/>
      <c r="BR61" s="106"/>
      <c r="BS61" s="106"/>
      <c r="BT61" s="106"/>
      <c r="BU61" s="106"/>
      <c r="BV61" s="106"/>
      <c r="BW61" s="106"/>
      <c r="BX61" s="106"/>
      <c r="BY61" s="106"/>
      <c r="BZ61" s="106"/>
      <c r="CA61" s="107"/>
    </row>
    <row r="62" spans="66:79">
      <c r="BN62" s="106"/>
      <c r="BO62" s="106"/>
      <c r="BP62" s="106"/>
      <c r="BQ62" s="106"/>
      <c r="BR62" s="106"/>
      <c r="BS62" s="106"/>
      <c r="BT62" s="106"/>
      <c r="BU62" s="106"/>
      <c r="BV62" s="106"/>
      <c r="BW62" s="106"/>
      <c r="BX62" s="106"/>
      <c r="BY62" s="106"/>
      <c r="BZ62" s="106"/>
      <c r="CA62" s="107"/>
    </row>
    <row r="63" spans="66:79">
      <c r="BN63" s="106"/>
      <c r="BO63" s="106"/>
      <c r="BP63" s="106"/>
      <c r="BQ63" s="106"/>
      <c r="BR63" s="106"/>
      <c r="BS63" s="106"/>
      <c r="BT63" s="106"/>
      <c r="BU63" s="106"/>
      <c r="BV63" s="106"/>
      <c r="BW63" s="106"/>
      <c r="BX63" s="106"/>
      <c r="BY63" s="106"/>
      <c r="BZ63" s="106"/>
      <c r="CA63" s="107"/>
    </row>
    <row r="64" spans="66:79">
      <c r="BN64" s="106"/>
      <c r="BO64" s="106"/>
      <c r="BP64" s="106"/>
      <c r="BQ64" s="106"/>
      <c r="BR64" s="106"/>
      <c r="BS64" s="106"/>
      <c r="BT64" s="106"/>
      <c r="BU64" s="106"/>
      <c r="BV64" s="106"/>
      <c r="BW64" s="106"/>
      <c r="BX64" s="106"/>
      <c r="BY64" s="106"/>
      <c r="BZ64" s="106"/>
      <c r="CA64" s="107"/>
    </row>
    <row r="65" spans="66:79">
      <c r="BN65" s="106"/>
      <c r="BO65" s="106"/>
      <c r="BP65" s="106"/>
      <c r="BQ65" s="106"/>
      <c r="BR65" s="106"/>
      <c r="BS65" s="106"/>
      <c r="BT65" s="106"/>
      <c r="BU65" s="106"/>
      <c r="BV65" s="106"/>
      <c r="BW65" s="106"/>
      <c r="BX65" s="106"/>
      <c r="BY65" s="106"/>
      <c r="BZ65" s="106"/>
      <c r="CA65" s="107"/>
    </row>
    <row r="66" spans="66:79">
      <c r="BN66" s="106"/>
      <c r="BO66" s="106"/>
      <c r="BP66" s="106"/>
      <c r="BQ66" s="106"/>
      <c r="BR66" s="106"/>
      <c r="BS66" s="106"/>
      <c r="BT66" s="106"/>
      <c r="BU66" s="106"/>
      <c r="BV66" s="106"/>
      <c r="BW66" s="106"/>
      <c r="BX66" s="106"/>
      <c r="BY66" s="106"/>
      <c r="BZ66" s="106"/>
      <c r="CA66" s="107"/>
    </row>
    <row r="67" spans="66:79">
      <c r="BN67" s="106"/>
      <c r="BO67" s="106"/>
      <c r="BP67" s="106"/>
      <c r="BQ67" s="106"/>
      <c r="BR67" s="106"/>
      <c r="BS67" s="106"/>
      <c r="BT67" s="106"/>
      <c r="BU67" s="106"/>
      <c r="BV67" s="106"/>
      <c r="BW67" s="106"/>
      <c r="BX67" s="106"/>
      <c r="BY67" s="106"/>
      <c r="BZ67" s="106"/>
      <c r="CA67" s="107"/>
    </row>
    <row r="68" spans="66:79">
      <c r="BN68" s="106"/>
      <c r="BO68" s="106"/>
      <c r="BP68" s="106"/>
      <c r="BQ68" s="106"/>
      <c r="BR68" s="106"/>
      <c r="BS68" s="106"/>
      <c r="BT68" s="106"/>
      <c r="BU68" s="106"/>
      <c r="BV68" s="106"/>
      <c r="BW68" s="106"/>
      <c r="BX68" s="106"/>
      <c r="BY68" s="106"/>
      <c r="BZ68" s="106"/>
      <c r="CA68" s="107"/>
    </row>
    <row r="69" spans="66:79">
      <c r="BN69" s="106"/>
      <c r="BO69" s="106"/>
      <c r="BP69" s="106"/>
      <c r="BQ69" s="106"/>
      <c r="BR69" s="106"/>
      <c r="BS69" s="106"/>
      <c r="BT69" s="106"/>
      <c r="BU69" s="106"/>
      <c r="BV69" s="106"/>
      <c r="BW69" s="106"/>
      <c r="BX69" s="106"/>
      <c r="BY69" s="106"/>
      <c r="BZ69" s="106"/>
      <c r="CA69" s="107"/>
    </row>
    <row r="70" spans="66:79">
      <c r="BN70" s="106"/>
      <c r="BO70" s="106"/>
      <c r="BP70" s="106"/>
      <c r="BQ70" s="106"/>
      <c r="BR70" s="106"/>
      <c r="BS70" s="106"/>
      <c r="BT70" s="106"/>
      <c r="BU70" s="106"/>
      <c r="BV70" s="106"/>
      <c r="BW70" s="106"/>
      <c r="BX70" s="106"/>
      <c r="BY70" s="106"/>
      <c r="BZ70" s="106"/>
      <c r="CA70" s="107"/>
    </row>
    <row r="71" spans="66:79">
      <c r="BN71" s="106"/>
      <c r="BO71" s="106"/>
      <c r="BP71" s="106"/>
      <c r="BQ71" s="106"/>
      <c r="BR71" s="106"/>
      <c r="BS71" s="106"/>
      <c r="BT71" s="106"/>
      <c r="BU71" s="106"/>
      <c r="BV71" s="106"/>
      <c r="BW71" s="106"/>
      <c r="BX71" s="106"/>
      <c r="BY71" s="106"/>
      <c r="BZ71" s="106"/>
      <c r="CA71" s="107"/>
    </row>
    <row r="72" spans="66:79">
      <c r="BN72" s="106"/>
      <c r="BO72" s="106"/>
      <c r="BP72" s="106"/>
      <c r="BQ72" s="106"/>
      <c r="BR72" s="106"/>
      <c r="BS72" s="106"/>
      <c r="BT72" s="106"/>
      <c r="BU72" s="106"/>
      <c r="BV72" s="106"/>
      <c r="BW72" s="106"/>
      <c r="BX72" s="106"/>
      <c r="BY72" s="106"/>
      <c r="BZ72" s="106"/>
      <c r="CA72" s="107"/>
    </row>
    <row r="73" spans="66:79">
      <c r="BN73" s="106"/>
      <c r="BO73" s="106"/>
      <c r="BP73" s="106"/>
      <c r="BQ73" s="106"/>
      <c r="BR73" s="106"/>
      <c r="BS73" s="106"/>
      <c r="BT73" s="106"/>
      <c r="BU73" s="106"/>
      <c r="BV73" s="106"/>
      <c r="BW73" s="106"/>
      <c r="BX73" s="106"/>
      <c r="BY73" s="106"/>
      <c r="BZ73" s="106"/>
      <c r="CA73" s="107"/>
    </row>
    <row r="74" spans="66:79">
      <c r="BN74" s="106"/>
      <c r="BO74" s="106"/>
      <c r="BP74" s="106"/>
      <c r="BQ74" s="106"/>
      <c r="BR74" s="106"/>
      <c r="BS74" s="106"/>
      <c r="BT74" s="106"/>
      <c r="BU74" s="106"/>
      <c r="BV74" s="106"/>
      <c r="BW74" s="106"/>
      <c r="BX74" s="106"/>
      <c r="BY74" s="106"/>
      <c r="BZ74" s="106"/>
      <c r="CA74" s="107"/>
    </row>
    <row r="75" spans="66:79">
      <c r="BN75" s="106"/>
      <c r="BO75" s="106"/>
      <c r="BP75" s="106"/>
      <c r="BQ75" s="106"/>
      <c r="BR75" s="106"/>
      <c r="BS75" s="106"/>
      <c r="BT75" s="106"/>
      <c r="BU75" s="106"/>
      <c r="BV75" s="106"/>
      <c r="BW75" s="106"/>
      <c r="BX75" s="106"/>
      <c r="BY75" s="106"/>
      <c r="BZ75" s="106"/>
      <c r="CA75" s="107"/>
    </row>
    <row r="76" spans="66:79">
      <c r="BN76" s="106"/>
      <c r="BO76" s="106"/>
      <c r="BP76" s="106"/>
      <c r="BQ76" s="106"/>
      <c r="BR76" s="106"/>
      <c r="BS76" s="106"/>
      <c r="BT76" s="106"/>
      <c r="BU76" s="106"/>
      <c r="BV76" s="106"/>
      <c r="BW76" s="106"/>
      <c r="BX76" s="106"/>
      <c r="BY76" s="106"/>
      <c r="BZ76" s="106"/>
      <c r="CA76" s="107"/>
    </row>
    <row r="77" spans="66:79">
      <c r="BN77" s="106"/>
      <c r="BO77" s="106"/>
      <c r="BP77" s="106"/>
      <c r="BQ77" s="106"/>
      <c r="BR77" s="106"/>
      <c r="BS77" s="106"/>
      <c r="BT77" s="106"/>
      <c r="BU77" s="106"/>
      <c r="BV77" s="106"/>
      <c r="BW77" s="106"/>
      <c r="BX77" s="106"/>
      <c r="BY77" s="106"/>
      <c r="BZ77" s="106"/>
      <c r="CA77" s="107"/>
    </row>
    <row r="78" spans="66:79">
      <c r="BN78" s="106"/>
      <c r="BO78" s="106"/>
      <c r="BP78" s="106"/>
      <c r="BQ78" s="106"/>
      <c r="BR78" s="106"/>
      <c r="BS78" s="106"/>
      <c r="BT78" s="106"/>
      <c r="BU78" s="106"/>
      <c r="BV78" s="106"/>
      <c r="BW78" s="106"/>
      <c r="BX78" s="106"/>
      <c r="BY78" s="106"/>
      <c r="BZ78" s="106"/>
      <c r="CA78" s="107"/>
    </row>
    <row r="79" spans="66:79">
      <c r="BN79" s="106"/>
      <c r="BO79" s="106"/>
      <c r="BP79" s="106"/>
      <c r="BQ79" s="106"/>
      <c r="BR79" s="106"/>
      <c r="BS79" s="106"/>
      <c r="BT79" s="106"/>
      <c r="BU79" s="106"/>
      <c r="BV79" s="106"/>
      <c r="BW79" s="106"/>
      <c r="BX79" s="106"/>
      <c r="BY79" s="106"/>
      <c r="BZ79" s="106"/>
      <c r="CA79" s="107"/>
    </row>
    <row r="80" spans="66:79">
      <c r="BN80" s="106"/>
      <c r="BO80" s="106"/>
      <c r="BP80" s="106"/>
      <c r="BQ80" s="106"/>
      <c r="BR80" s="106"/>
      <c r="BS80" s="106"/>
      <c r="BT80" s="106"/>
      <c r="BU80" s="106"/>
      <c r="BV80" s="106"/>
      <c r="BW80" s="106"/>
      <c r="BX80" s="106"/>
      <c r="BY80" s="106"/>
      <c r="BZ80" s="106"/>
      <c r="CA80" s="107"/>
    </row>
    <row r="81" spans="66:79">
      <c r="BN81" s="106"/>
      <c r="BO81" s="106"/>
      <c r="BP81" s="106"/>
      <c r="BQ81" s="106"/>
      <c r="BR81" s="106"/>
      <c r="BS81" s="106"/>
      <c r="BT81" s="106"/>
      <c r="BU81" s="106"/>
      <c r="BV81" s="106"/>
      <c r="BW81" s="106"/>
      <c r="BX81" s="106"/>
      <c r="BY81" s="106"/>
      <c r="BZ81" s="106"/>
      <c r="CA81" s="107"/>
    </row>
    <row r="82" spans="66:79">
      <c r="BN82" s="106"/>
      <c r="BO82" s="106"/>
      <c r="BP82" s="106"/>
      <c r="BQ82" s="106"/>
      <c r="BR82" s="106"/>
      <c r="BS82" s="106"/>
      <c r="BT82" s="106"/>
      <c r="BU82" s="106"/>
      <c r="BV82" s="106"/>
      <c r="BW82" s="106"/>
      <c r="BX82" s="106"/>
      <c r="BY82" s="106"/>
      <c r="BZ82" s="106"/>
      <c r="CA82" s="107"/>
    </row>
    <row r="83" spans="66:79">
      <c r="BN83" s="106"/>
      <c r="BO83" s="106"/>
      <c r="BP83" s="106"/>
      <c r="BQ83" s="106"/>
      <c r="BR83" s="106"/>
      <c r="BS83" s="106"/>
      <c r="BT83" s="106"/>
      <c r="BU83" s="106"/>
      <c r="BV83" s="106"/>
      <c r="BW83" s="106"/>
      <c r="BX83" s="106"/>
      <c r="BY83" s="106"/>
      <c r="BZ83" s="106"/>
      <c r="CA83" s="107"/>
    </row>
    <row r="84" spans="66:79">
      <c r="BN84" s="106"/>
      <c r="BO84" s="106"/>
      <c r="BP84" s="106"/>
      <c r="BQ84" s="106"/>
      <c r="BR84" s="106"/>
      <c r="BS84" s="106"/>
      <c r="BT84" s="106"/>
      <c r="BU84" s="106"/>
      <c r="BV84" s="106"/>
      <c r="BW84" s="106"/>
      <c r="BX84" s="106"/>
      <c r="BY84" s="106"/>
      <c r="BZ84" s="106"/>
      <c r="CA84" s="107"/>
    </row>
    <row r="85" spans="66:79">
      <c r="BN85" s="106"/>
      <c r="BO85" s="106"/>
      <c r="BP85" s="106"/>
      <c r="BQ85" s="106"/>
      <c r="BR85" s="106"/>
      <c r="BS85" s="106"/>
      <c r="BT85" s="106"/>
      <c r="BU85" s="106"/>
      <c r="BV85" s="106"/>
      <c r="BW85" s="106"/>
      <c r="BX85" s="106"/>
      <c r="BY85" s="106"/>
      <c r="BZ85" s="106"/>
      <c r="CA85" s="107"/>
    </row>
    <row r="86" spans="66:79">
      <c r="BN86" s="106"/>
      <c r="BO86" s="106"/>
      <c r="BP86" s="106"/>
      <c r="BQ86" s="106"/>
      <c r="BR86" s="106"/>
      <c r="BS86" s="106"/>
      <c r="BT86" s="106"/>
      <c r="BU86" s="106"/>
      <c r="BV86" s="106"/>
      <c r="BW86" s="106"/>
      <c r="BX86" s="106"/>
      <c r="BY86" s="106"/>
      <c r="BZ86" s="106"/>
      <c r="CA86" s="107"/>
    </row>
    <row r="87" spans="66:79">
      <c r="BN87" s="106"/>
      <c r="BO87" s="106"/>
      <c r="BP87" s="106"/>
      <c r="BQ87" s="106"/>
      <c r="BR87" s="106"/>
      <c r="BS87" s="106"/>
      <c r="BT87" s="106"/>
      <c r="BU87" s="106"/>
      <c r="BV87" s="106"/>
      <c r="BW87" s="106"/>
      <c r="BX87" s="106"/>
      <c r="BY87" s="106"/>
      <c r="BZ87" s="106"/>
      <c r="CA87" s="107"/>
    </row>
    <row r="88" spans="66:79">
      <c r="BN88" s="106"/>
      <c r="BO88" s="106"/>
      <c r="BP88" s="106"/>
      <c r="BQ88" s="106"/>
      <c r="BR88" s="106"/>
      <c r="BS88" s="106"/>
      <c r="BT88" s="106"/>
      <c r="BU88" s="106"/>
      <c r="BV88" s="106"/>
      <c r="BW88" s="106"/>
      <c r="BX88" s="106"/>
      <c r="BY88" s="106"/>
      <c r="BZ88" s="106"/>
      <c r="CA88" s="107"/>
    </row>
    <row r="89" spans="66:79">
      <c r="BN89" s="106"/>
      <c r="BO89" s="106"/>
      <c r="BP89" s="106"/>
      <c r="BQ89" s="106"/>
      <c r="BR89" s="106"/>
      <c r="BS89" s="106"/>
      <c r="BT89" s="106"/>
      <c r="BU89" s="106"/>
      <c r="BV89" s="106"/>
      <c r="BW89" s="106"/>
      <c r="BX89" s="106"/>
      <c r="BY89" s="106"/>
      <c r="BZ89" s="106"/>
      <c r="CA89" s="107"/>
    </row>
    <row r="90" spans="66:79">
      <c r="BN90" s="106"/>
      <c r="BO90" s="106"/>
      <c r="BP90" s="106"/>
      <c r="BQ90" s="106"/>
      <c r="BR90" s="106"/>
      <c r="BS90" s="106"/>
      <c r="BT90" s="106"/>
      <c r="BU90" s="106"/>
      <c r="BV90" s="106"/>
      <c r="BW90" s="106"/>
      <c r="BX90" s="106"/>
      <c r="BY90" s="106"/>
      <c r="BZ90" s="106"/>
      <c r="CA90" s="107"/>
    </row>
    <row r="91" spans="66:79">
      <c r="BN91" s="106"/>
      <c r="BO91" s="106"/>
      <c r="BP91" s="106"/>
      <c r="BQ91" s="106"/>
      <c r="BR91" s="106"/>
      <c r="BS91" s="106"/>
      <c r="BT91" s="106"/>
      <c r="BU91" s="106"/>
      <c r="BV91" s="106"/>
      <c r="BW91" s="106"/>
      <c r="BX91" s="106"/>
      <c r="BY91" s="106"/>
      <c r="BZ91" s="106"/>
      <c r="CA91" s="107"/>
    </row>
    <row r="92" spans="66:79">
      <c r="BN92" s="106"/>
      <c r="BO92" s="106"/>
      <c r="BP92" s="106"/>
      <c r="BQ92" s="106"/>
      <c r="BR92" s="106"/>
      <c r="BS92" s="106"/>
      <c r="BT92" s="106"/>
      <c r="BU92" s="106"/>
      <c r="BV92" s="106"/>
      <c r="BW92" s="106"/>
      <c r="BX92" s="106"/>
      <c r="BY92" s="106"/>
      <c r="BZ92" s="106"/>
      <c r="CA92" s="107"/>
    </row>
    <row r="93" spans="66:79">
      <c r="BN93" s="106"/>
      <c r="BO93" s="106"/>
      <c r="BP93" s="106"/>
      <c r="BQ93" s="106"/>
      <c r="BR93" s="106"/>
      <c r="BS93" s="106"/>
      <c r="BT93" s="106"/>
      <c r="BU93" s="106"/>
      <c r="BV93" s="106"/>
      <c r="BW93" s="106"/>
      <c r="BX93" s="106"/>
      <c r="BY93" s="106"/>
      <c r="BZ93" s="106"/>
      <c r="CA93" s="107"/>
    </row>
    <row r="94" spans="66:79">
      <c r="BN94" s="106"/>
      <c r="BO94" s="106"/>
      <c r="BP94" s="106"/>
      <c r="BQ94" s="106"/>
      <c r="BR94" s="106"/>
      <c r="BS94" s="106"/>
      <c r="BT94" s="106"/>
      <c r="BU94" s="106"/>
      <c r="BV94" s="106"/>
      <c r="BW94" s="106"/>
      <c r="BX94" s="106"/>
      <c r="BY94" s="106"/>
      <c r="BZ94" s="106"/>
      <c r="CA94" s="107"/>
    </row>
    <row r="95" spans="66:79">
      <c r="BN95" s="106"/>
      <c r="BO95" s="106"/>
      <c r="BP95" s="106"/>
      <c r="BQ95" s="106"/>
      <c r="BR95" s="106"/>
      <c r="BS95" s="106"/>
      <c r="BT95" s="106"/>
      <c r="BU95" s="106"/>
      <c r="BV95" s="106"/>
      <c r="BW95" s="106"/>
      <c r="BX95" s="106"/>
      <c r="BY95" s="106"/>
      <c r="BZ95" s="106"/>
      <c r="CA95" s="107"/>
    </row>
    <row r="96" spans="66:79">
      <c r="BN96" s="106"/>
      <c r="BO96" s="106"/>
      <c r="BP96" s="106"/>
      <c r="BQ96" s="106"/>
      <c r="BR96" s="106"/>
      <c r="BS96" s="106"/>
      <c r="BT96" s="106"/>
      <c r="BU96" s="106"/>
      <c r="BV96" s="106"/>
      <c r="BW96" s="106"/>
      <c r="BX96" s="106"/>
      <c r="BY96" s="106"/>
      <c r="BZ96" s="106"/>
      <c r="CA96" s="107"/>
    </row>
    <row r="97" spans="66:79">
      <c r="BN97" s="106"/>
      <c r="BO97" s="106"/>
      <c r="BP97" s="106"/>
      <c r="BQ97" s="106"/>
      <c r="BR97" s="106"/>
      <c r="BS97" s="106"/>
      <c r="BT97" s="106"/>
      <c r="BU97" s="106"/>
      <c r="BV97" s="106"/>
      <c r="BW97" s="106"/>
      <c r="BX97" s="106"/>
      <c r="BY97" s="106"/>
      <c r="BZ97" s="106"/>
      <c r="CA97" s="107"/>
    </row>
    <row r="98" spans="66:79">
      <c r="BN98" s="106"/>
      <c r="BO98" s="106"/>
      <c r="BP98" s="106"/>
      <c r="BQ98" s="106"/>
      <c r="BR98" s="106"/>
      <c r="BS98" s="106"/>
      <c r="BT98" s="106"/>
      <c r="BU98" s="106"/>
      <c r="BV98" s="106"/>
      <c r="BW98" s="106"/>
      <c r="BX98" s="106"/>
      <c r="BY98" s="106"/>
      <c r="BZ98" s="106"/>
      <c r="CA98" s="107"/>
    </row>
    <row r="99" spans="66:79">
      <c r="BN99" s="106"/>
      <c r="BO99" s="106"/>
      <c r="BP99" s="106"/>
      <c r="BQ99" s="106"/>
      <c r="BR99" s="106"/>
      <c r="BS99" s="106"/>
      <c r="BT99" s="106"/>
      <c r="BU99" s="106"/>
      <c r="BV99" s="106"/>
      <c r="BW99" s="106"/>
      <c r="BX99" s="106"/>
      <c r="BY99" s="106"/>
      <c r="BZ99" s="106"/>
      <c r="CA99" s="107"/>
    </row>
    <row r="100" spans="66:79">
      <c r="BN100" s="106"/>
      <c r="BO100" s="106"/>
      <c r="BP100" s="106"/>
      <c r="BQ100" s="106"/>
      <c r="BR100" s="106"/>
      <c r="BS100" s="106"/>
      <c r="BT100" s="106"/>
      <c r="BU100" s="106"/>
      <c r="BV100" s="106"/>
      <c r="BW100" s="106"/>
      <c r="BX100" s="106"/>
      <c r="BY100" s="106"/>
      <c r="BZ100" s="106"/>
      <c r="CA100" s="107"/>
    </row>
    <row r="101" spans="66:79">
      <c r="BN101" s="106"/>
      <c r="BO101" s="106"/>
      <c r="BP101" s="106"/>
      <c r="BQ101" s="106"/>
      <c r="BR101" s="106"/>
      <c r="BS101" s="106"/>
      <c r="BT101" s="106"/>
      <c r="BU101" s="106"/>
      <c r="BV101" s="106"/>
      <c r="BW101" s="106"/>
      <c r="BX101" s="106"/>
      <c r="BY101" s="106"/>
      <c r="BZ101" s="106"/>
      <c r="CA101" s="107"/>
    </row>
    <row r="102" spans="66:79">
      <c r="BN102" s="106"/>
      <c r="BO102" s="106"/>
      <c r="BP102" s="106"/>
      <c r="BQ102" s="106"/>
      <c r="BR102" s="106"/>
      <c r="BS102" s="106"/>
      <c r="BT102" s="106"/>
      <c r="BU102" s="106"/>
      <c r="BV102" s="106"/>
      <c r="BW102" s="106"/>
      <c r="BX102" s="106"/>
      <c r="BY102" s="106"/>
      <c r="BZ102" s="106"/>
      <c r="CA102" s="107"/>
    </row>
    <row r="103" spans="66:79">
      <c r="BN103" s="106"/>
      <c r="BO103" s="106"/>
      <c r="BP103" s="106"/>
      <c r="BQ103" s="106"/>
      <c r="BR103" s="106"/>
      <c r="BS103" s="106"/>
      <c r="BT103" s="106"/>
      <c r="BU103" s="106"/>
      <c r="BV103" s="106"/>
      <c r="BW103" s="106"/>
      <c r="BX103" s="106"/>
      <c r="BY103" s="106"/>
      <c r="BZ103" s="106"/>
      <c r="CA103" s="107"/>
    </row>
    <row r="104" spans="66:79">
      <c r="BN104" s="106"/>
      <c r="BO104" s="106"/>
      <c r="BP104" s="106"/>
      <c r="BQ104" s="106"/>
      <c r="BR104" s="106"/>
      <c r="BS104" s="106"/>
      <c r="BT104" s="106"/>
      <c r="BU104" s="106"/>
      <c r="BV104" s="106"/>
      <c r="BW104" s="106"/>
      <c r="BX104" s="106"/>
      <c r="BY104" s="106"/>
      <c r="BZ104" s="106"/>
      <c r="CA104" s="107"/>
    </row>
    <row r="105" spans="66:79">
      <c r="BN105" s="106"/>
      <c r="BO105" s="106"/>
      <c r="BP105" s="106"/>
      <c r="BQ105" s="106"/>
      <c r="BR105" s="106"/>
      <c r="BS105" s="106"/>
      <c r="BT105" s="106"/>
      <c r="BU105" s="106"/>
      <c r="BV105" s="106"/>
      <c r="BW105" s="106"/>
      <c r="BX105" s="106"/>
      <c r="BY105" s="106"/>
      <c r="BZ105" s="106"/>
      <c r="CA105" s="107"/>
    </row>
    <row r="106" spans="66:79">
      <c r="BN106" s="106"/>
      <c r="BO106" s="106"/>
      <c r="BP106" s="106"/>
      <c r="BQ106" s="106"/>
      <c r="BR106" s="106"/>
      <c r="BS106" s="106"/>
      <c r="BT106" s="106"/>
      <c r="BU106" s="106"/>
      <c r="BV106" s="106"/>
      <c r="BW106" s="106"/>
      <c r="BX106" s="106"/>
      <c r="BY106" s="106"/>
      <c r="BZ106" s="106"/>
      <c r="CA106" s="107"/>
    </row>
    <row r="107" spans="66:79">
      <c r="BN107" s="106"/>
      <c r="BO107" s="106"/>
      <c r="BP107" s="106"/>
      <c r="BQ107" s="106"/>
      <c r="BR107" s="106"/>
      <c r="BS107" s="106"/>
      <c r="BT107" s="106"/>
      <c r="BU107" s="106"/>
      <c r="BV107" s="106"/>
      <c r="BW107" s="106"/>
      <c r="BX107" s="106"/>
      <c r="BY107" s="106"/>
      <c r="BZ107" s="106"/>
      <c r="CA107" s="107"/>
    </row>
    <row r="108" spans="66:79">
      <c r="BN108" s="106"/>
      <c r="BO108" s="106"/>
      <c r="BP108" s="106"/>
      <c r="BQ108" s="106"/>
      <c r="BR108" s="106"/>
      <c r="BS108" s="106"/>
      <c r="BT108" s="106"/>
      <c r="BU108" s="106"/>
      <c r="BV108" s="106"/>
      <c r="BW108" s="106"/>
      <c r="BX108" s="106"/>
      <c r="BY108" s="106"/>
      <c r="BZ108" s="106"/>
      <c r="CA108" s="107"/>
    </row>
    <row r="109" spans="66:79">
      <c r="BN109" s="106"/>
      <c r="BO109" s="106"/>
      <c r="BP109" s="106"/>
      <c r="BQ109" s="106"/>
      <c r="BR109" s="106"/>
      <c r="BS109" s="106"/>
      <c r="BT109" s="106"/>
      <c r="BU109" s="106"/>
      <c r="BV109" s="106"/>
      <c r="BW109" s="106"/>
      <c r="BX109" s="106"/>
      <c r="BY109" s="106"/>
      <c r="BZ109" s="106"/>
      <c r="CA109" s="107"/>
    </row>
    <row r="110" spans="66:79">
      <c r="BN110" s="106"/>
      <c r="BO110" s="106"/>
      <c r="BP110" s="106"/>
      <c r="BQ110" s="106"/>
      <c r="BR110" s="106"/>
      <c r="BS110" s="106"/>
      <c r="BT110" s="106"/>
      <c r="BU110" s="106"/>
      <c r="BV110" s="106"/>
      <c r="BW110" s="106"/>
      <c r="BX110" s="106"/>
      <c r="BY110" s="106"/>
      <c r="BZ110" s="106"/>
      <c r="CA110" s="107"/>
    </row>
    <row r="111" spans="66:79">
      <c r="BN111" s="106"/>
      <c r="BO111" s="106"/>
      <c r="BP111" s="106"/>
      <c r="BQ111" s="106"/>
      <c r="BR111" s="106"/>
      <c r="BS111" s="106"/>
      <c r="BT111" s="106"/>
      <c r="BU111" s="106"/>
      <c r="BV111" s="106"/>
      <c r="BW111" s="106"/>
      <c r="BX111" s="106"/>
      <c r="BY111" s="106"/>
      <c r="BZ111" s="106"/>
      <c r="CA111" s="107"/>
    </row>
    <row r="112" spans="66:79">
      <c r="BN112" s="106"/>
      <c r="BO112" s="106"/>
      <c r="BP112" s="106"/>
      <c r="BQ112" s="106"/>
      <c r="BR112" s="106"/>
      <c r="BS112" s="106"/>
      <c r="BT112" s="106"/>
      <c r="BU112" s="106"/>
      <c r="BV112" s="106"/>
      <c r="BW112" s="106"/>
      <c r="BX112" s="106"/>
      <c r="BY112" s="106"/>
      <c r="BZ112" s="106"/>
      <c r="CA112" s="107"/>
    </row>
    <row r="113" spans="66:79">
      <c r="BN113" s="106"/>
      <c r="BO113" s="106"/>
      <c r="BP113" s="106"/>
      <c r="BQ113" s="106"/>
      <c r="BR113" s="106"/>
      <c r="BS113" s="106"/>
      <c r="BT113" s="106"/>
      <c r="BU113" s="106"/>
      <c r="BV113" s="106"/>
      <c r="BW113" s="106"/>
      <c r="BX113" s="106"/>
      <c r="BY113" s="106"/>
      <c r="BZ113" s="106"/>
      <c r="CA113" s="107"/>
    </row>
    <row r="114" spans="66:79">
      <c r="BN114" s="106"/>
      <c r="BO114" s="106"/>
      <c r="BP114" s="106"/>
      <c r="BQ114" s="106"/>
      <c r="BR114" s="106"/>
      <c r="BS114" s="106"/>
      <c r="BT114" s="106"/>
      <c r="BU114" s="106"/>
      <c r="BV114" s="106"/>
      <c r="BW114" s="106"/>
      <c r="BX114" s="106"/>
      <c r="BY114" s="106"/>
      <c r="BZ114" s="106"/>
      <c r="CA114" s="107"/>
    </row>
    <row r="115" spans="66:79">
      <c r="BN115" s="106"/>
      <c r="BO115" s="106"/>
      <c r="BP115" s="106"/>
      <c r="BQ115" s="106"/>
      <c r="BR115" s="106"/>
      <c r="BS115" s="106"/>
      <c r="BT115" s="106"/>
      <c r="BU115" s="106"/>
      <c r="BV115" s="106"/>
      <c r="BW115" s="106"/>
      <c r="BX115" s="106"/>
      <c r="BY115" s="106"/>
      <c r="BZ115" s="106"/>
      <c r="CA115" s="107"/>
    </row>
    <row r="116" spans="66:79">
      <c r="BN116" s="106"/>
      <c r="BO116" s="106"/>
      <c r="BP116" s="106"/>
      <c r="BQ116" s="106"/>
      <c r="BR116" s="106"/>
      <c r="BS116" s="106"/>
      <c r="BT116" s="106"/>
      <c r="BU116" s="106"/>
      <c r="BV116" s="106"/>
      <c r="BW116" s="106"/>
      <c r="BX116" s="106"/>
      <c r="BY116" s="106"/>
      <c r="BZ116" s="106"/>
      <c r="CA116" s="107"/>
    </row>
    <row r="117" spans="66:79">
      <c r="BN117" s="106"/>
      <c r="BO117" s="106"/>
      <c r="BP117" s="106"/>
      <c r="BQ117" s="106"/>
      <c r="BR117" s="106"/>
      <c r="BS117" s="106"/>
      <c r="BT117" s="106"/>
      <c r="BU117" s="106"/>
      <c r="BV117" s="106"/>
      <c r="BW117" s="106"/>
      <c r="BX117" s="106"/>
      <c r="BY117" s="106"/>
      <c r="BZ117" s="106"/>
      <c r="CA117" s="107"/>
    </row>
    <row r="118" spans="66:79">
      <c r="BN118" s="106"/>
      <c r="BO118" s="106"/>
      <c r="BP118" s="106"/>
      <c r="BQ118" s="106"/>
      <c r="BR118" s="106"/>
      <c r="BS118" s="106"/>
      <c r="BT118" s="106"/>
      <c r="BU118" s="106"/>
      <c r="BV118" s="106"/>
      <c r="BW118" s="106"/>
      <c r="BX118" s="106"/>
      <c r="BY118" s="106"/>
      <c r="BZ118" s="106"/>
      <c r="CA118" s="107"/>
    </row>
    <row r="119" spans="66:79">
      <c r="BN119" s="106"/>
      <c r="BO119" s="106"/>
      <c r="BP119" s="106"/>
      <c r="BQ119" s="106"/>
      <c r="BR119" s="106"/>
      <c r="BS119" s="106"/>
      <c r="BT119" s="106"/>
      <c r="BU119" s="106"/>
      <c r="BV119" s="106"/>
      <c r="BW119" s="106"/>
      <c r="BX119" s="106"/>
      <c r="BY119" s="106"/>
      <c r="BZ119" s="106"/>
      <c r="CA119" s="107"/>
    </row>
    <row r="120" spans="66:79">
      <c r="BN120" s="106"/>
      <c r="BO120" s="106"/>
      <c r="BP120" s="106"/>
      <c r="BQ120" s="106"/>
      <c r="BR120" s="106"/>
      <c r="BS120" s="106"/>
      <c r="BT120" s="106"/>
      <c r="BU120" s="106"/>
      <c r="BV120" s="106"/>
      <c r="BW120" s="106"/>
      <c r="BX120" s="106"/>
      <c r="BY120" s="106"/>
      <c r="BZ120" s="106"/>
      <c r="CA120" s="107"/>
    </row>
    <row r="121" spans="66:79">
      <c r="BN121" s="106"/>
      <c r="BO121" s="106"/>
      <c r="BP121" s="106"/>
      <c r="BQ121" s="106"/>
      <c r="BR121" s="106"/>
      <c r="BS121" s="106"/>
      <c r="BT121" s="106"/>
      <c r="BU121" s="106"/>
      <c r="BV121" s="106"/>
      <c r="BW121" s="106"/>
      <c r="BX121" s="106"/>
      <c r="BY121" s="106"/>
      <c r="BZ121" s="106"/>
      <c r="CA121" s="107"/>
    </row>
    <row r="122" spans="66:79">
      <c r="BN122" s="106"/>
      <c r="BO122" s="106"/>
      <c r="BP122" s="106"/>
      <c r="BQ122" s="106"/>
      <c r="BR122" s="106"/>
      <c r="BS122" s="106"/>
      <c r="BT122" s="106"/>
      <c r="BU122" s="106"/>
      <c r="BV122" s="106"/>
      <c r="BW122" s="106"/>
      <c r="BX122" s="106"/>
      <c r="BY122" s="106"/>
      <c r="BZ122" s="106"/>
      <c r="CA122" s="107"/>
    </row>
    <row r="123" spans="66:79">
      <c r="BN123" s="106"/>
      <c r="BO123" s="106"/>
      <c r="BP123" s="106"/>
      <c r="BQ123" s="106"/>
      <c r="BR123" s="106"/>
      <c r="BS123" s="106"/>
      <c r="BT123" s="106"/>
      <c r="BU123" s="106"/>
      <c r="BV123" s="106"/>
      <c r="BW123" s="106"/>
      <c r="BX123" s="106"/>
      <c r="BY123" s="106"/>
      <c r="BZ123" s="106"/>
      <c r="CA123" s="107"/>
    </row>
    <row r="124" spans="66:79">
      <c r="BN124" s="106"/>
      <c r="BO124" s="106"/>
      <c r="BP124" s="106"/>
      <c r="BQ124" s="106"/>
      <c r="BR124" s="106"/>
      <c r="BS124" s="106"/>
      <c r="BT124" s="106"/>
      <c r="BU124" s="106"/>
      <c r="BV124" s="106"/>
      <c r="BW124" s="106"/>
      <c r="BX124" s="106"/>
      <c r="BY124" s="106"/>
      <c r="BZ124" s="106"/>
      <c r="CA124" s="107"/>
    </row>
    <row r="125" spans="66:79">
      <c r="BN125" s="106"/>
      <c r="BO125" s="106"/>
      <c r="BP125" s="106"/>
      <c r="BQ125" s="106"/>
      <c r="BR125" s="106"/>
      <c r="BS125" s="106"/>
      <c r="BT125" s="106"/>
      <c r="BU125" s="106"/>
      <c r="BV125" s="106"/>
      <c r="BW125" s="106"/>
      <c r="BX125" s="106"/>
      <c r="BY125" s="106"/>
      <c r="BZ125" s="106"/>
      <c r="CA125" s="107"/>
    </row>
    <row r="126" spans="66:79">
      <c r="BN126" s="106"/>
      <c r="BO126" s="106"/>
      <c r="BP126" s="106"/>
      <c r="BQ126" s="106"/>
      <c r="BR126" s="106"/>
      <c r="BS126" s="106"/>
      <c r="BT126" s="106"/>
      <c r="BU126" s="106"/>
      <c r="BV126" s="106"/>
      <c r="BW126" s="106"/>
      <c r="BX126" s="106"/>
      <c r="BY126" s="106"/>
      <c r="BZ126" s="106"/>
      <c r="CA126" s="107"/>
    </row>
    <row r="127" spans="66:79">
      <c r="BN127" s="106"/>
      <c r="BO127" s="106"/>
      <c r="BP127" s="106"/>
      <c r="BQ127" s="106"/>
      <c r="BR127" s="106"/>
      <c r="BS127" s="106"/>
      <c r="BT127" s="106"/>
      <c r="BU127" s="106"/>
      <c r="BV127" s="106"/>
      <c r="BW127" s="106"/>
      <c r="BX127" s="106"/>
      <c r="BY127" s="106"/>
      <c r="BZ127" s="106"/>
      <c r="CA127" s="107"/>
    </row>
    <row r="128" spans="66:79">
      <c r="BN128" s="106"/>
      <c r="BO128" s="106"/>
      <c r="BP128" s="106"/>
      <c r="BQ128" s="106"/>
      <c r="BR128" s="106"/>
      <c r="BS128" s="106"/>
      <c r="BT128" s="106"/>
      <c r="BU128" s="106"/>
      <c r="BV128" s="106"/>
      <c r="BW128" s="106"/>
      <c r="BX128" s="106"/>
      <c r="BY128" s="106"/>
      <c r="BZ128" s="106"/>
      <c r="CA128" s="107"/>
    </row>
    <row r="129" spans="66:79">
      <c r="BN129" s="106"/>
      <c r="BO129" s="106"/>
      <c r="BP129" s="106"/>
      <c r="BQ129" s="106"/>
      <c r="BR129" s="106"/>
      <c r="BS129" s="106"/>
      <c r="BT129" s="106"/>
      <c r="BU129" s="106"/>
      <c r="BV129" s="106"/>
      <c r="BW129" s="106"/>
      <c r="BX129" s="106"/>
      <c r="BY129" s="106"/>
      <c r="BZ129" s="106"/>
      <c r="CA129" s="107"/>
    </row>
    <row r="130" spans="66:79">
      <c r="BN130" s="106"/>
      <c r="BO130" s="106"/>
      <c r="BP130" s="106"/>
      <c r="BQ130" s="106"/>
      <c r="BR130" s="106"/>
      <c r="BS130" s="106"/>
      <c r="BT130" s="106"/>
      <c r="BU130" s="106"/>
      <c r="BV130" s="106"/>
      <c r="BW130" s="106"/>
      <c r="BX130" s="106"/>
      <c r="BY130" s="106"/>
      <c r="BZ130" s="106"/>
      <c r="CA130" s="107"/>
    </row>
    <row r="131" spans="66:79">
      <c r="BN131" s="106"/>
      <c r="BO131" s="106"/>
      <c r="BP131" s="106"/>
      <c r="BQ131" s="106"/>
      <c r="BR131" s="106"/>
      <c r="BS131" s="106"/>
      <c r="BT131" s="106"/>
      <c r="BU131" s="106"/>
      <c r="BV131" s="106"/>
      <c r="BW131" s="106"/>
      <c r="BX131" s="106"/>
      <c r="BY131" s="106"/>
      <c r="BZ131" s="106"/>
      <c r="CA131" s="107"/>
    </row>
    <row r="132" spans="66:79">
      <c r="BN132" s="106"/>
      <c r="BO132" s="106"/>
      <c r="BP132" s="106"/>
      <c r="BQ132" s="106"/>
      <c r="BR132" s="106"/>
      <c r="BS132" s="106"/>
      <c r="BT132" s="106"/>
      <c r="BU132" s="106"/>
      <c r="BV132" s="106"/>
      <c r="BW132" s="106"/>
      <c r="BX132" s="106"/>
      <c r="BY132" s="106"/>
      <c r="BZ132" s="106"/>
      <c r="CA132" s="107"/>
    </row>
    <row r="133" spans="66:79">
      <c r="BN133" s="106"/>
      <c r="BO133" s="106"/>
      <c r="BP133" s="106"/>
      <c r="BQ133" s="106"/>
      <c r="BR133" s="106"/>
      <c r="BS133" s="106"/>
      <c r="BT133" s="106"/>
      <c r="BU133" s="106"/>
      <c r="BV133" s="106"/>
      <c r="BW133" s="106"/>
      <c r="BX133" s="106"/>
      <c r="BY133" s="106"/>
      <c r="BZ133" s="106"/>
      <c r="CA133" s="107"/>
    </row>
    <row r="134" spans="66:79">
      <c r="BN134" s="106"/>
      <c r="BO134" s="106"/>
      <c r="BP134" s="106"/>
      <c r="BQ134" s="106"/>
      <c r="BR134" s="106"/>
      <c r="BS134" s="106"/>
      <c r="BT134" s="106"/>
      <c r="BU134" s="106"/>
      <c r="BV134" s="106"/>
      <c r="BW134" s="106"/>
      <c r="BX134" s="106"/>
      <c r="BY134" s="106"/>
      <c r="BZ134" s="106"/>
      <c r="CA134" s="107"/>
    </row>
    <row r="135" spans="66:79">
      <c r="BN135" s="106"/>
      <c r="BO135" s="106"/>
      <c r="BP135" s="106"/>
      <c r="BQ135" s="106"/>
      <c r="BR135" s="106"/>
      <c r="BS135" s="106"/>
      <c r="BT135" s="106"/>
      <c r="BU135" s="106"/>
      <c r="BV135" s="106"/>
      <c r="BW135" s="106"/>
      <c r="BX135" s="106"/>
      <c r="BY135" s="106"/>
      <c r="BZ135" s="106"/>
      <c r="CA135" s="107"/>
    </row>
    <row r="136" spans="66:79">
      <c r="BN136" s="106"/>
      <c r="BO136" s="106"/>
      <c r="BP136" s="106"/>
      <c r="BQ136" s="106"/>
      <c r="BR136" s="106"/>
      <c r="BS136" s="106"/>
      <c r="BT136" s="106"/>
      <c r="BU136" s="106"/>
      <c r="BV136" s="106"/>
      <c r="BW136" s="106"/>
      <c r="BX136" s="106"/>
      <c r="BY136" s="106"/>
      <c r="BZ136" s="106"/>
      <c r="CA136" s="107"/>
    </row>
    <row r="137" spans="66:79">
      <c r="BN137" s="106"/>
      <c r="BO137" s="106"/>
      <c r="BP137" s="106"/>
      <c r="BQ137" s="106"/>
      <c r="BR137" s="106"/>
      <c r="BS137" s="106"/>
      <c r="BT137" s="106"/>
      <c r="BU137" s="106"/>
      <c r="BV137" s="106"/>
      <c r="BW137" s="106"/>
      <c r="BX137" s="106"/>
      <c r="BY137" s="106"/>
      <c r="BZ137" s="106"/>
      <c r="CA137" s="107"/>
    </row>
    <row r="138" spans="66:79">
      <c r="BN138" s="106"/>
      <c r="BO138" s="106"/>
      <c r="BP138" s="106"/>
      <c r="BQ138" s="106"/>
      <c r="BR138" s="106"/>
      <c r="BS138" s="106"/>
      <c r="BT138" s="106"/>
      <c r="BU138" s="106"/>
      <c r="BV138" s="106"/>
      <c r="BW138" s="106"/>
      <c r="BX138" s="106"/>
      <c r="BY138" s="106"/>
      <c r="BZ138" s="106"/>
      <c r="CA138" s="107"/>
    </row>
    <row r="139" spans="66:79">
      <c r="BN139" s="106"/>
      <c r="BO139" s="106"/>
      <c r="BP139" s="106"/>
      <c r="BQ139" s="106"/>
      <c r="BR139" s="106"/>
      <c r="BS139" s="106"/>
      <c r="BT139" s="106"/>
      <c r="BU139" s="106"/>
      <c r="BV139" s="106"/>
      <c r="BW139" s="106"/>
      <c r="BX139" s="106"/>
      <c r="BY139" s="106"/>
      <c r="BZ139" s="106"/>
      <c r="CA139" s="107"/>
    </row>
    <row r="140" spans="66:79">
      <c r="BN140" s="106"/>
      <c r="BO140" s="106"/>
      <c r="BP140" s="106"/>
      <c r="BQ140" s="106"/>
      <c r="BR140" s="106"/>
      <c r="BS140" s="106"/>
      <c r="BT140" s="106"/>
      <c r="BU140" s="106"/>
      <c r="BV140" s="106"/>
      <c r="BW140" s="106"/>
      <c r="BX140" s="106"/>
      <c r="BY140" s="106"/>
      <c r="BZ140" s="106"/>
      <c r="CA140" s="107"/>
    </row>
    <row r="141" spans="66:79">
      <c r="BN141" s="106"/>
      <c r="BO141" s="106"/>
      <c r="BP141" s="106"/>
      <c r="BQ141" s="106"/>
      <c r="BR141" s="106"/>
      <c r="BS141" s="106"/>
      <c r="BT141" s="106"/>
      <c r="BU141" s="106"/>
      <c r="BV141" s="106"/>
      <c r="BW141" s="106"/>
      <c r="BX141" s="106"/>
      <c r="BY141" s="106"/>
      <c r="BZ141" s="106"/>
      <c r="CA141" s="107"/>
    </row>
    <row r="142" spans="66:79">
      <c r="BN142" s="106"/>
      <c r="BO142" s="106"/>
      <c r="BP142" s="106"/>
      <c r="BQ142" s="106"/>
      <c r="BR142" s="106"/>
      <c r="BS142" s="106"/>
      <c r="BT142" s="106"/>
      <c r="BU142" s="106"/>
      <c r="BV142" s="106"/>
      <c r="BW142" s="106"/>
      <c r="BX142" s="106"/>
      <c r="BY142" s="106"/>
      <c r="BZ142" s="106"/>
      <c r="CA142" s="107"/>
    </row>
    <row r="143" spans="66:79">
      <c r="BN143" s="106"/>
      <c r="BO143" s="106"/>
      <c r="BP143" s="106"/>
      <c r="BQ143" s="106"/>
      <c r="BR143" s="106"/>
      <c r="BS143" s="106"/>
      <c r="BT143" s="106"/>
      <c r="BU143" s="106"/>
      <c r="BV143" s="106"/>
      <c r="BW143" s="106"/>
      <c r="BX143" s="106"/>
      <c r="BY143" s="106"/>
      <c r="BZ143" s="106"/>
      <c r="CA143" s="107"/>
    </row>
    <row r="144" spans="66:79">
      <c r="BN144" s="106"/>
      <c r="BO144" s="106"/>
      <c r="BP144" s="106"/>
      <c r="BQ144" s="106"/>
      <c r="BR144" s="106"/>
      <c r="BS144" s="106"/>
      <c r="BT144" s="106"/>
      <c r="BU144" s="106"/>
      <c r="BV144" s="106"/>
      <c r="BW144" s="106"/>
      <c r="BX144" s="106"/>
      <c r="BY144" s="106"/>
      <c r="BZ144" s="106"/>
      <c r="CA144" s="107"/>
    </row>
    <row r="145" spans="66:79">
      <c r="BN145" s="106"/>
      <c r="BO145" s="106"/>
      <c r="BP145" s="106"/>
      <c r="BQ145" s="106"/>
      <c r="BR145" s="106"/>
      <c r="BS145" s="106"/>
      <c r="BT145" s="106"/>
      <c r="BU145" s="106"/>
      <c r="BV145" s="106"/>
      <c r="BW145" s="106"/>
      <c r="BX145" s="106"/>
      <c r="BY145" s="106"/>
      <c r="BZ145" s="106"/>
      <c r="CA145" s="107"/>
    </row>
    <row r="146" spans="66:79">
      <c r="BN146" s="106"/>
      <c r="BO146" s="106"/>
      <c r="BP146" s="106"/>
      <c r="BQ146" s="106"/>
      <c r="BR146" s="106"/>
      <c r="BS146" s="106"/>
      <c r="BT146" s="106"/>
      <c r="BU146" s="106"/>
      <c r="BV146" s="106"/>
      <c r="BW146" s="106"/>
      <c r="BX146" s="106"/>
      <c r="BY146" s="106"/>
      <c r="BZ146" s="106"/>
      <c r="CA146" s="107"/>
    </row>
    <row r="147" spans="66:79">
      <c r="BN147" s="106"/>
      <c r="BO147" s="106"/>
      <c r="BP147" s="106"/>
      <c r="BQ147" s="106"/>
      <c r="BR147" s="106"/>
      <c r="BS147" s="106"/>
      <c r="BT147" s="106"/>
      <c r="BU147" s="106"/>
      <c r="BV147" s="106"/>
      <c r="BW147" s="106"/>
      <c r="BX147" s="106"/>
      <c r="BY147" s="106"/>
      <c r="BZ147" s="106"/>
      <c r="CA147" s="107"/>
    </row>
    <row r="148" spans="66:79">
      <c r="BN148" s="106"/>
      <c r="BO148" s="106"/>
      <c r="BP148" s="106"/>
      <c r="BQ148" s="106"/>
      <c r="BR148" s="106"/>
      <c r="BS148" s="106"/>
      <c r="BT148" s="106"/>
      <c r="BU148" s="106"/>
      <c r="BV148" s="106"/>
      <c r="BW148" s="106"/>
      <c r="BX148" s="106"/>
      <c r="BY148" s="106"/>
      <c r="BZ148" s="106"/>
      <c r="CA148" s="107"/>
    </row>
    <row r="149" spans="66:79">
      <c r="BN149" s="106"/>
      <c r="BO149" s="106"/>
      <c r="BP149" s="106"/>
      <c r="BQ149" s="106"/>
      <c r="BR149" s="106"/>
      <c r="BS149" s="106"/>
      <c r="BT149" s="106"/>
      <c r="BU149" s="106"/>
      <c r="BV149" s="106"/>
      <c r="BW149" s="106"/>
      <c r="BX149" s="106"/>
      <c r="BY149" s="106"/>
      <c r="BZ149" s="106"/>
      <c r="CA149" s="107"/>
    </row>
    <row r="150" spans="66:79">
      <c r="BN150" s="106"/>
      <c r="BO150" s="106"/>
      <c r="BP150" s="106"/>
      <c r="BQ150" s="106"/>
      <c r="BR150" s="106"/>
      <c r="BS150" s="106"/>
      <c r="BT150" s="106"/>
      <c r="BU150" s="106"/>
      <c r="BV150" s="106"/>
      <c r="BW150" s="106"/>
      <c r="BX150" s="106"/>
      <c r="BY150" s="106"/>
      <c r="BZ150" s="106"/>
      <c r="CA150" s="107"/>
    </row>
    <row r="151" spans="66:79">
      <c r="BN151" s="106"/>
      <c r="BO151" s="106"/>
      <c r="BP151" s="106"/>
      <c r="BQ151" s="106"/>
      <c r="BR151" s="106"/>
      <c r="BS151" s="106"/>
      <c r="BT151" s="106"/>
      <c r="BU151" s="106"/>
      <c r="BV151" s="106"/>
      <c r="BW151" s="106"/>
      <c r="BX151" s="106"/>
      <c r="BY151" s="106"/>
      <c r="BZ151" s="106"/>
      <c r="CA151" s="107"/>
    </row>
    <row r="152" spans="66:79">
      <c r="BN152" s="106"/>
      <c r="BO152" s="106"/>
      <c r="BP152" s="106"/>
      <c r="BQ152" s="106"/>
      <c r="BR152" s="106"/>
      <c r="BS152" s="106"/>
      <c r="BT152" s="106"/>
      <c r="BU152" s="106"/>
      <c r="BV152" s="106"/>
      <c r="BW152" s="106"/>
      <c r="BX152" s="106"/>
      <c r="BY152" s="106"/>
      <c r="BZ152" s="106"/>
      <c r="CA152" s="107"/>
    </row>
    <row r="153" spans="66:79">
      <c r="BN153" s="106"/>
      <c r="BO153" s="106"/>
      <c r="BP153" s="106"/>
      <c r="BQ153" s="106"/>
      <c r="BR153" s="106"/>
      <c r="BS153" s="106"/>
      <c r="BT153" s="106"/>
      <c r="BU153" s="106"/>
      <c r="BV153" s="106"/>
      <c r="BW153" s="106"/>
      <c r="BX153" s="106"/>
      <c r="BY153" s="106"/>
      <c r="BZ153" s="106"/>
      <c r="CA153" s="107"/>
    </row>
    <row r="154" spans="66:79">
      <c r="BN154" s="106"/>
      <c r="BO154" s="106"/>
      <c r="BP154" s="106"/>
      <c r="BQ154" s="106"/>
      <c r="BR154" s="106"/>
      <c r="BS154" s="106"/>
      <c r="BT154" s="106"/>
      <c r="BU154" s="106"/>
      <c r="BV154" s="106"/>
      <c r="BW154" s="106"/>
      <c r="BX154" s="106"/>
      <c r="BY154" s="106"/>
      <c r="BZ154" s="106"/>
      <c r="CA154" s="107"/>
    </row>
    <row r="155" spans="66:79">
      <c r="BN155" s="106"/>
      <c r="BO155" s="106"/>
      <c r="BP155" s="106"/>
      <c r="BQ155" s="106"/>
      <c r="BR155" s="106"/>
      <c r="BS155" s="106"/>
      <c r="BT155" s="106"/>
      <c r="BU155" s="106"/>
      <c r="BV155" s="106"/>
      <c r="BW155" s="106"/>
      <c r="BX155" s="106"/>
      <c r="BY155" s="106"/>
      <c r="BZ155" s="106"/>
      <c r="CA155" s="107"/>
    </row>
  </sheetData>
  <mergeCells count="13">
    <mergeCell ref="H29:I29"/>
    <mergeCell ref="H30:I31"/>
    <mergeCell ref="A1:H3"/>
    <mergeCell ref="BI1:BN1"/>
    <mergeCell ref="BI2:BN2"/>
    <mergeCell ref="BI3:BN3"/>
    <mergeCell ref="I1:AV3"/>
    <mergeCell ref="BC1:BH1"/>
    <mergeCell ref="BC2:BH2"/>
    <mergeCell ref="BC3:BH3"/>
    <mergeCell ref="AW1:BB1"/>
    <mergeCell ref="AW2:BB2"/>
    <mergeCell ref="AW3:BB3"/>
  </mergeCells>
  <phoneticPr fontId="1"/>
  <pageMargins left="0.7" right="0.7" top="0.75" bottom="0.75" header="0.3" footer="0.3"/>
  <pageSetup paperSize="9" scale="50" orientation="portrait" r:id="rId1"/>
  <rowBreaks count="1" manualBreakCount="1">
    <brk id="26" max="5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B21"/>
  <sheetViews>
    <sheetView showGridLines="0" view="pageBreakPreview" zoomScale="85" zoomScaleNormal="100" zoomScaleSheetLayoutView="85" workbookViewId="0">
      <selection sqref="A1:I3"/>
    </sheetView>
  </sheetViews>
  <sheetFormatPr defaultRowHeight="13.5"/>
  <cols>
    <col min="1" max="15" width="2.625" customWidth="1"/>
    <col min="16" max="17" width="2.625" style="22" customWidth="1"/>
    <col min="18" max="57" width="2.625" customWidth="1"/>
  </cols>
  <sheetData>
    <row r="1" spans="1:54" ht="14.25">
      <c r="A1" s="435" t="s">
        <v>256</v>
      </c>
      <c r="B1" s="436"/>
      <c r="C1" s="436"/>
      <c r="D1" s="436"/>
      <c r="E1" s="436"/>
      <c r="F1" s="436"/>
      <c r="G1" s="436"/>
      <c r="H1" s="436"/>
      <c r="I1" s="437"/>
      <c r="J1" s="435" t="s">
        <v>365</v>
      </c>
      <c r="K1" s="436"/>
      <c r="L1" s="436"/>
      <c r="M1" s="436"/>
      <c r="N1" s="436"/>
      <c r="O1" s="436"/>
      <c r="P1" s="436"/>
      <c r="Q1" s="436"/>
      <c r="R1" s="436"/>
      <c r="S1" s="436"/>
      <c r="T1" s="436"/>
      <c r="U1" s="436"/>
      <c r="V1" s="436"/>
      <c r="W1" s="436"/>
      <c r="X1" s="436"/>
      <c r="Y1" s="436"/>
      <c r="Z1" s="436"/>
      <c r="AA1" s="436"/>
      <c r="AB1" s="436"/>
      <c r="AC1" s="436"/>
      <c r="AD1" s="436"/>
      <c r="AE1" s="436"/>
      <c r="AF1" s="436"/>
      <c r="AG1" s="436"/>
      <c r="AH1" s="436"/>
      <c r="AI1" s="436"/>
      <c r="AJ1" s="436"/>
      <c r="AK1" s="436"/>
      <c r="AL1" s="436"/>
      <c r="AM1" s="436"/>
      <c r="AN1" s="436"/>
      <c r="AO1" s="436"/>
      <c r="AP1" s="436"/>
      <c r="AQ1" s="330"/>
      <c r="AR1" s="330"/>
      <c r="AS1" s="444" t="s">
        <v>257</v>
      </c>
      <c r="AT1" s="445"/>
      <c r="AU1" s="445"/>
      <c r="AV1" s="445"/>
      <c r="AW1" s="446"/>
      <c r="AX1" s="330" t="s">
        <v>258</v>
      </c>
      <c r="AY1" s="330"/>
      <c r="AZ1" s="330"/>
      <c r="BA1" s="330"/>
      <c r="BB1" s="330"/>
    </row>
    <row r="2" spans="1:54" ht="14.25">
      <c r="A2" s="438"/>
      <c r="B2" s="439"/>
      <c r="C2" s="439"/>
      <c r="D2" s="439"/>
      <c r="E2" s="439"/>
      <c r="F2" s="439"/>
      <c r="G2" s="439"/>
      <c r="H2" s="439"/>
      <c r="I2" s="440"/>
      <c r="J2" s="438"/>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330" t="s">
        <v>59</v>
      </c>
      <c r="AR2" s="330"/>
      <c r="AS2" s="404" t="str">
        <f>改版履歴!V2</f>
        <v>LKI楊</v>
      </c>
      <c r="AT2" s="405"/>
      <c r="AU2" s="405"/>
      <c r="AV2" s="405"/>
      <c r="AW2" s="406"/>
      <c r="AX2" s="407">
        <f>改版履歴!Z2</f>
        <v>44117</v>
      </c>
      <c r="AY2" s="407"/>
      <c r="AZ2" s="407"/>
      <c r="BA2" s="407"/>
      <c r="BB2" s="407"/>
    </row>
    <row r="3" spans="1:54" ht="14.25">
      <c r="A3" s="441"/>
      <c r="B3" s="442"/>
      <c r="C3" s="442"/>
      <c r="D3" s="442"/>
      <c r="E3" s="442"/>
      <c r="F3" s="442"/>
      <c r="G3" s="442"/>
      <c r="H3" s="442"/>
      <c r="I3" s="443"/>
      <c r="J3" s="441"/>
      <c r="K3" s="442"/>
      <c r="L3" s="442"/>
      <c r="M3" s="442"/>
      <c r="N3" s="442"/>
      <c r="O3" s="442"/>
      <c r="P3" s="442"/>
      <c r="Q3" s="442"/>
      <c r="R3" s="442"/>
      <c r="S3" s="442"/>
      <c r="T3" s="442"/>
      <c r="U3" s="442"/>
      <c r="V3" s="442"/>
      <c r="W3" s="442"/>
      <c r="X3" s="442"/>
      <c r="Y3" s="442"/>
      <c r="Z3" s="442"/>
      <c r="AA3" s="442"/>
      <c r="AB3" s="442"/>
      <c r="AC3" s="442"/>
      <c r="AD3" s="442"/>
      <c r="AE3" s="442"/>
      <c r="AF3" s="442"/>
      <c r="AG3" s="442"/>
      <c r="AH3" s="442"/>
      <c r="AI3" s="442"/>
      <c r="AJ3" s="442"/>
      <c r="AK3" s="442"/>
      <c r="AL3" s="442"/>
      <c r="AM3" s="442"/>
      <c r="AN3" s="442"/>
      <c r="AO3" s="442"/>
      <c r="AP3" s="442"/>
      <c r="AQ3" s="330" t="s">
        <v>60</v>
      </c>
      <c r="AR3" s="330"/>
      <c r="AS3" s="404" t="str">
        <f>改版履歴!V3</f>
        <v>HYN叶紅偉</v>
      </c>
      <c r="AT3" s="405"/>
      <c r="AU3" s="405"/>
      <c r="AV3" s="405"/>
      <c r="AW3" s="406"/>
      <c r="AX3" s="407">
        <f>改版履歴!Z3</f>
        <v>44341</v>
      </c>
      <c r="AY3" s="407"/>
      <c r="AZ3" s="407"/>
      <c r="BA3" s="407"/>
      <c r="BB3" s="407"/>
    </row>
    <row r="7" spans="1:54" ht="15.75">
      <c r="C7" s="411"/>
      <c r="D7" s="412"/>
      <c r="E7" s="412"/>
      <c r="F7" s="412"/>
      <c r="G7" s="412"/>
      <c r="H7" s="412"/>
      <c r="I7" s="412"/>
      <c r="J7" s="412"/>
      <c r="K7" s="413"/>
      <c r="L7" s="386" t="s">
        <v>259</v>
      </c>
      <c r="M7" s="387"/>
      <c r="N7" s="387"/>
      <c r="O7" s="387"/>
      <c r="P7" s="387"/>
      <c r="Q7" s="387"/>
      <c r="R7" s="387"/>
      <c r="S7" s="388"/>
      <c r="T7" s="22"/>
      <c r="U7" s="22"/>
      <c r="V7" s="22"/>
      <c r="W7" s="22"/>
      <c r="X7" s="22"/>
      <c r="Y7" s="22"/>
    </row>
    <row r="8" spans="1:54" ht="15.75">
      <c r="C8" s="414"/>
      <c r="D8" s="415"/>
      <c r="E8" s="415"/>
      <c r="F8" s="415"/>
      <c r="G8" s="415"/>
      <c r="H8" s="415"/>
      <c r="I8" s="415"/>
      <c r="J8" s="415"/>
      <c r="K8" s="416"/>
      <c r="L8" s="393" t="s">
        <v>345</v>
      </c>
      <c r="M8" s="394"/>
      <c r="N8" s="394"/>
      <c r="O8" s="394"/>
      <c r="P8" s="394"/>
      <c r="Q8" s="395"/>
      <c r="R8" s="111" t="s">
        <v>288</v>
      </c>
      <c r="S8" s="112"/>
      <c r="T8" s="22"/>
      <c r="U8" s="22"/>
      <c r="V8" s="22"/>
      <c r="W8" s="22"/>
      <c r="X8" s="22"/>
      <c r="Y8" s="22"/>
    </row>
    <row r="9" spans="1:54" ht="13.5" customHeight="1">
      <c r="C9" s="414"/>
      <c r="D9" s="415"/>
      <c r="E9" s="415"/>
      <c r="F9" s="415"/>
      <c r="G9" s="415"/>
      <c r="H9" s="415"/>
      <c r="I9" s="415"/>
      <c r="J9" s="415"/>
      <c r="K9" s="416"/>
      <c r="L9" s="420" t="s">
        <v>264</v>
      </c>
      <c r="M9" s="421"/>
      <c r="N9" s="426" t="s">
        <v>265</v>
      </c>
      <c r="O9" s="421"/>
      <c r="P9" s="396" t="s">
        <v>438</v>
      </c>
      <c r="Q9" s="397"/>
      <c r="R9" s="429" t="s">
        <v>286</v>
      </c>
      <c r="S9" s="430"/>
      <c r="T9" s="22"/>
      <c r="U9" s="22"/>
      <c r="V9" s="22"/>
      <c r="W9" s="22"/>
      <c r="X9" s="22"/>
      <c r="Y9" s="22"/>
    </row>
    <row r="10" spans="1:54">
      <c r="C10" s="414"/>
      <c r="D10" s="415"/>
      <c r="E10" s="415"/>
      <c r="F10" s="415"/>
      <c r="G10" s="415"/>
      <c r="H10" s="415"/>
      <c r="I10" s="415"/>
      <c r="J10" s="415"/>
      <c r="K10" s="416"/>
      <c r="L10" s="422"/>
      <c r="M10" s="423"/>
      <c r="N10" s="427"/>
      <c r="O10" s="423"/>
      <c r="P10" s="398"/>
      <c r="Q10" s="399"/>
      <c r="R10" s="431"/>
      <c r="S10" s="432"/>
      <c r="T10" s="22"/>
      <c r="U10" s="22"/>
      <c r="V10" s="22"/>
      <c r="W10" s="22"/>
      <c r="X10" s="22"/>
      <c r="Y10" s="22"/>
    </row>
    <row r="11" spans="1:54">
      <c r="C11" s="414"/>
      <c r="D11" s="415"/>
      <c r="E11" s="415"/>
      <c r="F11" s="415"/>
      <c r="G11" s="415"/>
      <c r="H11" s="415"/>
      <c r="I11" s="415"/>
      <c r="J11" s="415"/>
      <c r="K11" s="416"/>
      <c r="L11" s="422"/>
      <c r="M11" s="423"/>
      <c r="N11" s="427"/>
      <c r="O11" s="423"/>
      <c r="P11" s="398"/>
      <c r="Q11" s="399"/>
      <c r="R11" s="431"/>
      <c r="S11" s="432"/>
      <c r="T11" s="22"/>
      <c r="U11" s="22"/>
      <c r="V11" s="22"/>
      <c r="W11" s="22"/>
      <c r="X11" s="22"/>
      <c r="Y11" s="22"/>
    </row>
    <row r="12" spans="1:54">
      <c r="C12" s="414"/>
      <c r="D12" s="415"/>
      <c r="E12" s="415"/>
      <c r="F12" s="415"/>
      <c r="G12" s="415"/>
      <c r="H12" s="415"/>
      <c r="I12" s="415"/>
      <c r="J12" s="415"/>
      <c r="K12" s="416"/>
      <c r="L12" s="422"/>
      <c r="M12" s="423"/>
      <c r="N12" s="427"/>
      <c r="O12" s="423"/>
      <c r="P12" s="398"/>
      <c r="Q12" s="399"/>
      <c r="R12" s="431"/>
      <c r="S12" s="432"/>
      <c r="T12" s="22"/>
      <c r="U12" s="22"/>
      <c r="V12" s="22"/>
      <c r="W12" s="22"/>
      <c r="X12" s="22"/>
      <c r="Y12" s="22"/>
    </row>
    <row r="13" spans="1:54">
      <c r="C13" s="414"/>
      <c r="D13" s="415"/>
      <c r="E13" s="415"/>
      <c r="F13" s="415"/>
      <c r="G13" s="415"/>
      <c r="H13" s="415"/>
      <c r="I13" s="415"/>
      <c r="J13" s="415"/>
      <c r="K13" s="416"/>
      <c r="L13" s="422"/>
      <c r="M13" s="423"/>
      <c r="N13" s="427"/>
      <c r="O13" s="423"/>
      <c r="P13" s="398"/>
      <c r="Q13" s="399"/>
      <c r="R13" s="431"/>
      <c r="S13" s="432"/>
      <c r="T13" s="22"/>
      <c r="U13" s="22"/>
      <c r="V13" s="22"/>
      <c r="W13" s="22"/>
      <c r="X13" s="22"/>
      <c r="Y13" s="22"/>
    </row>
    <row r="14" spans="1:54">
      <c r="C14" s="414"/>
      <c r="D14" s="415"/>
      <c r="E14" s="415"/>
      <c r="F14" s="415"/>
      <c r="G14" s="415"/>
      <c r="H14" s="415"/>
      <c r="I14" s="415"/>
      <c r="J14" s="415"/>
      <c r="K14" s="416"/>
      <c r="L14" s="422"/>
      <c r="M14" s="423"/>
      <c r="N14" s="427"/>
      <c r="O14" s="423"/>
      <c r="P14" s="398"/>
      <c r="Q14" s="399"/>
      <c r="R14" s="431"/>
      <c r="S14" s="432"/>
      <c r="T14" s="22"/>
      <c r="U14" s="22"/>
      <c r="V14" s="22"/>
      <c r="W14" s="22"/>
      <c r="X14" s="22"/>
      <c r="Y14" s="22"/>
    </row>
    <row r="15" spans="1:54">
      <c r="C15" s="414"/>
      <c r="D15" s="415"/>
      <c r="E15" s="415"/>
      <c r="F15" s="415"/>
      <c r="G15" s="415"/>
      <c r="H15" s="415"/>
      <c r="I15" s="415"/>
      <c r="J15" s="415"/>
      <c r="K15" s="416"/>
      <c r="L15" s="422"/>
      <c r="M15" s="423"/>
      <c r="N15" s="427"/>
      <c r="O15" s="423"/>
      <c r="P15" s="398"/>
      <c r="Q15" s="399"/>
      <c r="R15" s="431"/>
      <c r="S15" s="432"/>
      <c r="T15" s="22"/>
      <c r="U15" s="22"/>
      <c r="V15" s="22"/>
      <c r="W15" s="22"/>
      <c r="X15" s="22"/>
      <c r="Y15" s="22"/>
    </row>
    <row r="16" spans="1:54">
      <c r="C16" s="414"/>
      <c r="D16" s="415"/>
      <c r="E16" s="415"/>
      <c r="F16" s="415"/>
      <c r="G16" s="415"/>
      <c r="H16" s="415"/>
      <c r="I16" s="415"/>
      <c r="J16" s="415"/>
      <c r="K16" s="416"/>
      <c r="L16" s="422"/>
      <c r="M16" s="423"/>
      <c r="N16" s="427"/>
      <c r="O16" s="423"/>
      <c r="P16" s="398"/>
      <c r="Q16" s="399"/>
      <c r="R16" s="431"/>
      <c r="S16" s="432"/>
      <c r="T16" s="22"/>
      <c r="U16" s="22"/>
      <c r="V16" s="22"/>
      <c r="W16" s="22"/>
      <c r="X16" s="22"/>
      <c r="Y16" s="22"/>
    </row>
    <row r="17" spans="3:25">
      <c r="C17" s="414"/>
      <c r="D17" s="415"/>
      <c r="E17" s="415"/>
      <c r="F17" s="415"/>
      <c r="G17" s="415"/>
      <c r="H17" s="415"/>
      <c r="I17" s="415"/>
      <c r="J17" s="415"/>
      <c r="K17" s="416"/>
      <c r="L17" s="422"/>
      <c r="M17" s="423"/>
      <c r="N17" s="427"/>
      <c r="O17" s="423"/>
      <c r="P17" s="398"/>
      <c r="Q17" s="399"/>
      <c r="R17" s="431"/>
      <c r="S17" s="432"/>
      <c r="T17" s="22"/>
      <c r="U17" s="22"/>
      <c r="V17" s="22"/>
      <c r="W17" s="22"/>
      <c r="X17" s="22"/>
      <c r="Y17" s="22"/>
    </row>
    <row r="18" spans="3:25" s="22" customFormat="1">
      <c r="C18" s="414"/>
      <c r="D18" s="415"/>
      <c r="E18" s="415"/>
      <c r="F18" s="415"/>
      <c r="G18" s="415"/>
      <c r="H18" s="415"/>
      <c r="I18" s="415"/>
      <c r="J18" s="415"/>
      <c r="K18" s="416"/>
      <c r="L18" s="422"/>
      <c r="M18" s="423"/>
      <c r="N18" s="427"/>
      <c r="O18" s="423"/>
      <c r="P18" s="398"/>
      <c r="Q18" s="399"/>
      <c r="R18" s="431"/>
      <c r="S18" s="432"/>
    </row>
    <row r="19" spans="3:25">
      <c r="C19" s="414"/>
      <c r="D19" s="415"/>
      <c r="E19" s="415"/>
      <c r="F19" s="415"/>
      <c r="G19" s="415"/>
      <c r="H19" s="415"/>
      <c r="I19" s="415"/>
      <c r="J19" s="415"/>
      <c r="K19" s="416"/>
      <c r="L19" s="422"/>
      <c r="M19" s="423"/>
      <c r="N19" s="427"/>
      <c r="O19" s="423"/>
      <c r="P19" s="398"/>
      <c r="Q19" s="399"/>
      <c r="R19" s="431"/>
      <c r="S19" s="432"/>
      <c r="T19" s="22"/>
      <c r="U19" s="22"/>
      <c r="V19" s="22"/>
      <c r="W19" s="22"/>
      <c r="X19" s="22"/>
      <c r="Y19" s="22"/>
    </row>
    <row r="20" spans="3:25">
      <c r="C20" s="417"/>
      <c r="D20" s="418"/>
      <c r="E20" s="418"/>
      <c r="F20" s="418"/>
      <c r="G20" s="418"/>
      <c r="H20" s="418"/>
      <c r="I20" s="418"/>
      <c r="J20" s="418"/>
      <c r="K20" s="419"/>
      <c r="L20" s="424"/>
      <c r="M20" s="425"/>
      <c r="N20" s="428"/>
      <c r="O20" s="425"/>
      <c r="P20" s="400"/>
      <c r="Q20" s="401"/>
      <c r="R20" s="433"/>
      <c r="S20" s="434"/>
      <c r="T20" s="22"/>
      <c r="U20" s="22"/>
      <c r="V20" s="22"/>
      <c r="W20" s="22"/>
      <c r="X20" s="22"/>
      <c r="Y20" s="22"/>
    </row>
    <row r="21" spans="3:25" ht="24.75" customHeight="1">
      <c r="C21" s="408" t="s">
        <v>260</v>
      </c>
      <c r="D21" s="409"/>
      <c r="E21" s="408" t="s">
        <v>261</v>
      </c>
      <c r="F21" s="410"/>
      <c r="G21" s="410"/>
      <c r="H21" s="410"/>
      <c r="I21" s="410"/>
      <c r="J21" s="410"/>
      <c r="K21" s="409"/>
      <c r="L21" s="389" t="s">
        <v>426</v>
      </c>
      <c r="M21" s="390"/>
      <c r="N21" s="389" t="s">
        <v>426</v>
      </c>
      <c r="O21" s="390"/>
      <c r="P21" s="402" t="s">
        <v>426</v>
      </c>
      <c r="Q21" s="403"/>
      <c r="R21" s="391" t="s">
        <v>426</v>
      </c>
      <c r="S21" s="392"/>
      <c r="T21" s="22"/>
      <c r="U21" s="22"/>
      <c r="V21" s="22"/>
      <c r="W21" s="22"/>
      <c r="X21" s="22"/>
      <c r="Y21" s="22"/>
    </row>
  </sheetData>
  <mergeCells count="24">
    <mergeCell ref="AS2:AW2"/>
    <mergeCell ref="AX2:BB2"/>
    <mergeCell ref="AQ3:AR3"/>
    <mergeCell ref="AS3:AW3"/>
    <mergeCell ref="C21:D21"/>
    <mergeCell ref="E21:K21"/>
    <mergeCell ref="AX3:BB3"/>
    <mergeCell ref="C7:K20"/>
    <mergeCell ref="L9:M20"/>
    <mergeCell ref="N9:O20"/>
    <mergeCell ref="R9:S20"/>
    <mergeCell ref="A1:I3"/>
    <mergeCell ref="J1:AP3"/>
    <mergeCell ref="AQ1:AR1"/>
    <mergeCell ref="AS1:AW1"/>
    <mergeCell ref="AX1:BB1"/>
    <mergeCell ref="AQ2:AR2"/>
    <mergeCell ref="L7:S7"/>
    <mergeCell ref="L21:M21"/>
    <mergeCell ref="N21:O21"/>
    <mergeCell ref="R21:S21"/>
    <mergeCell ref="L8:Q8"/>
    <mergeCell ref="P9:Q20"/>
    <mergeCell ref="P21:Q21"/>
  </mergeCells>
  <phoneticPr fontId="1"/>
  <pageMargins left="0.7" right="0.7" top="0.75" bottom="0.75" header="0.3" footer="0.3"/>
  <pageSetup paperSize="9" scale="6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M175"/>
  <sheetViews>
    <sheetView showGridLines="0" view="pageBreakPreview" zoomScale="85" zoomScaleNormal="100" zoomScaleSheetLayoutView="85" workbookViewId="0">
      <selection sqref="A1:I3"/>
    </sheetView>
  </sheetViews>
  <sheetFormatPr defaultColWidth="2.5" defaultRowHeight="15.75"/>
  <cols>
    <col min="1" max="4" width="2.5" style="36"/>
    <col min="5" max="5" width="2.75" style="36" bestFit="1" customWidth="1"/>
    <col min="6" max="16384" width="2.5" style="36"/>
  </cols>
  <sheetData>
    <row r="1" spans="1:57" ht="15" customHeight="1">
      <c r="A1" s="371" t="s">
        <v>2</v>
      </c>
      <c r="B1" s="371"/>
      <c r="C1" s="371"/>
      <c r="D1" s="371"/>
      <c r="E1" s="371"/>
      <c r="F1" s="371"/>
      <c r="G1" s="371"/>
      <c r="H1" s="371"/>
      <c r="I1" s="371"/>
      <c r="J1" s="384" t="s">
        <v>33</v>
      </c>
      <c r="K1" s="373"/>
      <c r="L1" s="373"/>
      <c r="M1" s="373"/>
      <c r="N1" s="373"/>
      <c r="O1" s="373"/>
      <c r="P1" s="373"/>
      <c r="Q1" s="373"/>
      <c r="R1" s="373"/>
      <c r="S1" s="373"/>
      <c r="T1" s="373"/>
      <c r="U1" s="373"/>
      <c r="V1" s="373"/>
      <c r="W1" s="373"/>
      <c r="X1" s="373"/>
      <c r="Y1" s="373"/>
      <c r="Z1" s="373"/>
      <c r="AA1" s="373"/>
      <c r="AB1" s="373"/>
      <c r="AC1" s="373"/>
      <c r="AD1" s="373"/>
      <c r="AE1" s="373"/>
      <c r="AF1" s="373"/>
      <c r="AG1" s="373"/>
      <c r="AH1" s="374"/>
      <c r="AI1" s="361"/>
      <c r="AJ1" s="362"/>
      <c r="AK1" s="362"/>
      <c r="AL1" s="362"/>
      <c r="AM1" s="362"/>
      <c r="AN1" s="363"/>
      <c r="AO1" s="361" t="s">
        <v>31</v>
      </c>
      <c r="AP1" s="362"/>
      <c r="AQ1" s="362"/>
      <c r="AR1" s="362"/>
      <c r="AS1" s="362"/>
      <c r="AT1" s="363"/>
      <c r="AU1" s="364" t="s">
        <v>32</v>
      </c>
      <c r="AV1" s="365"/>
      <c r="AW1" s="365"/>
      <c r="AX1" s="365"/>
      <c r="AY1" s="365"/>
      <c r="AZ1" s="366"/>
    </row>
    <row r="2" spans="1:57" ht="15" customHeight="1">
      <c r="A2" s="371"/>
      <c r="B2" s="371"/>
      <c r="C2" s="371"/>
      <c r="D2" s="371"/>
      <c r="E2" s="371"/>
      <c r="F2" s="371"/>
      <c r="G2" s="371"/>
      <c r="H2" s="371"/>
      <c r="I2" s="371"/>
      <c r="J2" s="375"/>
      <c r="K2" s="376"/>
      <c r="L2" s="376"/>
      <c r="M2" s="376"/>
      <c r="N2" s="376"/>
      <c r="O2" s="376"/>
      <c r="P2" s="376"/>
      <c r="Q2" s="376"/>
      <c r="R2" s="376"/>
      <c r="S2" s="376"/>
      <c r="T2" s="376"/>
      <c r="U2" s="376"/>
      <c r="V2" s="376"/>
      <c r="W2" s="376"/>
      <c r="X2" s="376"/>
      <c r="Y2" s="376"/>
      <c r="Z2" s="376"/>
      <c r="AA2" s="376"/>
      <c r="AB2" s="376"/>
      <c r="AC2" s="376"/>
      <c r="AD2" s="376"/>
      <c r="AE2" s="376"/>
      <c r="AF2" s="376"/>
      <c r="AG2" s="376"/>
      <c r="AH2" s="377"/>
      <c r="AI2" s="361" t="s">
        <v>34</v>
      </c>
      <c r="AJ2" s="362"/>
      <c r="AK2" s="362"/>
      <c r="AL2" s="362"/>
      <c r="AM2" s="362"/>
      <c r="AN2" s="363"/>
      <c r="AO2" s="361" t="str">
        <f>改版履歴!V2</f>
        <v>LKI楊</v>
      </c>
      <c r="AP2" s="362"/>
      <c r="AQ2" s="362"/>
      <c r="AR2" s="362"/>
      <c r="AS2" s="362"/>
      <c r="AT2" s="363"/>
      <c r="AU2" s="368">
        <f>改版履歴!Z2</f>
        <v>44117</v>
      </c>
      <c r="AV2" s="369"/>
      <c r="AW2" s="369"/>
      <c r="AX2" s="369"/>
      <c r="AY2" s="369"/>
      <c r="AZ2" s="370"/>
    </row>
    <row r="3" spans="1:57" ht="15.6" customHeight="1">
      <c r="A3" s="371"/>
      <c r="B3" s="371"/>
      <c r="C3" s="371"/>
      <c r="D3" s="371"/>
      <c r="E3" s="371"/>
      <c r="F3" s="371"/>
      <c r="G3" s="371"/>
      <c r="H3" s="371"/>
      <c r="I3" s="371"/>
      <c r="J3" s="378"/>
      <c r="K3" s="379"/>
      <c r="L3" s="379"/>
      <c r="M3" s="379"/>
      <c r="N3" s="379"/>
      <c r="O3" s="379"/>
      <c r="P3" s="379"/>
      <c r="Q3" s="379"/>
      <c r="R3" s="379"/>
      <c r="S3" s="379"/>
      <c r="T3" s="379"/>
      <c r="U3" s="379"/>
      <c r="V3" s="379"/>
      <c r="W3" s="379"/>
      <c r="X3" s="379"/>
      <c r="Y3" s="379"/>
      <c r="Z3" s="379"/>
      <c r="AA3" s="379"/>
      <c r="AB3" s="379"/>
      <c r="AC3" s="379"/>
      <c r="AD3" s="379"/>
      <c r="AE3" s="379"/>
      <c r="AF3" s="379"/>
      <c r="AG3" s="379"/>
      <c r="AH3" s="380"/>
      <c r="AI3" s="361" t="s">
        <v>35</v>
      </c>
      <c r="AJ3" s="362"/>
      <c r="AK3" s="362"/>
      <c r="AL3" s="362"/>
      <c r="AM3" s="362"/>
      <c r="AN3" s="363"/>
      <c r="AO3" s="361" t="str">
        <f>改版履歴!V3</f>
        <v>HYN叶紅偉</v>
      </c>
      <c r="AP3" s="362"/>
      <c r="AQ3" s="362"/>
      <c r="AR3" s="362"/>
      <c r="AS3" s="362"/>
      <c r="AT3" s="363"/>
      <c r="AU3" s="368">
        <f>改版履歴!Z3</f>
        <v>44341</v>
      </c>
      <c r="AV3" s="369"/>
      <c r="AW3" s="369"/>
      <c r="AX3" s="369"/>
      <c r="AY3" s="369"/>
      <c r="AZ3" s="370"/>
    </row>
    <row r="4" spans="1:57" s="70" customFormat="1">
      <c r="A4" s="171"/>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9"/>
    </row>
    <row r="5" spans="1:57" s="76" customFormat="1" ht="14.25">
      <c r="A5" s="71"/>
      <c r="B5" s="72" t="s">
        <v>295</v>
      </c>
      <c r="C5" s="72"/>
      <c r="D5" s="72"/>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4"/>
      <c r="AH5" s="74"/>
      <c r="AI5" s="74"/>
      <c r="AJ5" s="74"/>
      <c r="AK5" s="74"/>
      <c r="AL5" s="74"/>
      <c r="AM5" s="74"/>
      <c r="AN5" s="74"/>
      <c r="AO5" s="74"/>
      <c r="AP5" s="74"/>
      <c r="AQ5" s="74"/>
      <c r="AR5" s="74"/>
      <c r="AS5" s="74"/>
      <c r="AT5" s="74"/>
      <c r="AU5" s="74"/>
      <c r="AV5" s="74"/>
      <c r="AW5" s="74"/>
      <c r="AX5" s="74"/>
      <c r="AY5" s="74"/>
      <c r="AZ5" s="75"/>
    </row>
    <row r="6" spans="1:57" s="76" customFormat="1">
      <c r="A6" s="71"/>
      <c r="B6" s="66"/>
      <c r="C6" s="181" t="s">
        <v>296</v>
      </c>
      <c r="D6" s="77"/>
      <c r="E6" s="78"/>
      <c r="F6" s="78"/>
      <c r="G6" s="78"/>
      <c r="H6" s="78"/>
      <c r="I6" s="78"/>
      <c r="J6" s="78"/>
      <c r="K6" s="78"/>
      <c r="L6" s="78"/>
      <c r="M6" s="78"/>
      <c r="N6" s="78"/>
      <c r="O6" s="78"/>
      <c r="P6" s="78"/>
      <c r="Q6" s="78"/>
      <c r="R6" s="78"/>
      <c r="S6" s="78"/>
      <c r="T6" s="78"/>
      <c r="U6" s="78"/>
      <c r="V6" s="78"/>
      <c r="W6" s="79"/>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80"/>
      <c r="BA6" s="81"/>
      <c r="BB6" s="81"/>
      <c r="BC6" s="81"/>
      <c r="BD6" s="81"/>
      <c r="BE6" s="81"/>
    </row>
    <row r="7" spans="1:57" s="76" customFormat="1" ht="14.25">
      <c r="A7" s="71"/>
      <c r="B7" s="66"/>
      <c r="C7" s="182" t="s">
        <v>297</v>
      </c>
      <c r="D7" s="183"/>
      <c r="E7" s="183"/>
      <c r="F7" s="183"/>
      <c r="G7" s="183"/>
      <c r="H7" s="183"/>
      <c r="I7" s="183"/>
      <c r="J7" s="183"/>
      <c r="K7" s="183"/>
      <c r="L7" s="183"/>
      <c r="M7" s="183"/>
      <c r="N7" s="183"/>
      <c r="O7" s="183"/>
      <c r="P7" s="183"/>
      <c r="Q7" s="183"/>
      <c r="R7" s="183"/>
      <c r="S7" s="183"/>
      <c r="T7" s="183"/>
      <c r="U7" s="183"/>
      <c r="V7" s="183"/>
      <c r="W7" s="183"/>
      <c r="X7" s="183"/>
      <c r="Y7" s="183"/>
      <c r="Z7" s="183"/>
      <c r="AA7" s="183"/>
      <c r="AB7" s="183"/>
      <c r="AC7" s="183"/>
      <c r="AD7" s="183"/>
      <c r="AE7" s="183"/>
      <c r="AF7" s="183"/>
      <c r="AG7" s="184"/>
      <c r="AH7" s="184"/>
      <c r="AI7" s="184"/>
      <c r="AJ7" s="184"/>
      <c r="AK7" s="184"/>
      <c r="AL7" s="184"/>
      <c r="AM7" s="184"/>
      <c r="AN7" s="184"/>
      <c r="AO7" s="184"/>
      <c r="AP7" s="184"/>
      <c r="AQ7" s="184"/>
      <c r="AR7" s="184"/>
      <c r="AS7" s="184"/>
      <c r="AT7" s="184"/>
      <c r="AU7" s="184"/>
      <c r="AV7" s="184"/>
      <c r="AW7" s="184"/>
      <c r="AX7" s="185"/>
      <c r="AY7" s="78"/>
      <c r="AZ7" s="80"/>
      <c r="BA7" s="81"/>
      <c r="BB7" s="81"/>
      <c r="BC7" s="81"/>
      <c r="BD7" s="81"/>
      <c r="BE7" s="81"/>
    </row>
    <row r="8" spans="1:57" s="76" customFormat="1" ht="14.25">
      <c r="A8" s="71"/>
      <c r="B8" s="66"/>
      <c r="C8" s="186"/>
      <c r="D8" s="178"/>
      <c r="E8" s="178"/>
      <c r="F8" s="178"/>
      <c r="G8" s="178"/>
      <c r="H8" s="178"/>
      <c r="I8" s="178"/>
      <c r="J8" s="178"/>
      <c r="K8" s="178"/>
      <c r="L8" s="178"/>
      <c r="M8" s="178"/>
      <c r="N8" s="178"/>
      <c r="O8" s="178"/>
      <c r="P8" s="178"/>
      <c r="Q8" s="178"/>
      <c r="R8" s="178"/>
      <c r="S8" s="178"/>
      <c r="T8" s="178"/>
      <c r="U8" s="178"/>
      <c r="V8" s="178"/>
      <c r="W8" s="178"/>
      <c r="X8" s="178"/>
      <c r="Y8" s="178"/>
      <c r="Z8" s="178"/>
      <c r="AA8" s="178"/>
      <c r="AB8" s="178"/>
      <c r="AC8" s="178"/>
      <c r="AD8" s="178"/>
      <c r="AE8" s="178"/>
      <c r="AF8" s="178"/>
      <c r="AG8" s="45"/>
      <c r="AH8" s="45"/>
      <c r="AI8" s="45"/>
      <c r="AJ8" s="45"/>
      <c r="AK8" s="45"/>
      <c r="AL8" s="45"/>
      <c r="AM8" s="45"/>
      <c r="AN8" s="45"/>
      <c r="AO8" s="45"/>
      <c r="AP8" s="45"/>
      <c r="AQ8" s="45"/>
      <c r="AR8" s="45"/>
      <c r="AS8" s="45"/>
      <c r="AT8" s="45"/>
      <c r="AU8" s="45"/>
      <c r="AV8" s="45"/>
      <c r="AW8" s="45"/>
      <c r="AX8" s="46"/>
      <c r="AY8" s="78"/>
      <c r="AZ8" s="80"/>
      <c r="BA8" s="81"/>
      <c r="BB8" s="81"/>
      <c r="BC8" s="81"/>
      <c r="BD8" s="81"/>
      <c r="BE8" s="81"/>
    </row>
    <row r="9" spans="1:57" s="76" customFormat="1">
      <c r="A9" s="71"/>
      <c r="B9" s="66"/>
      <c r="C9" s="187"/>
      <c r="D9" s="77"/>
      <c r="E9" s="78"/>
      <c r="F9" s="78"/>
      <c r="G9" s="78"/>
      <c r="H9" s="83"/>
      <c r="I9" s="78"/>
      <c r="J9" s="78"/>
      <c r="K9" s="78"/>
      <c r="L9" s="78"/>
      <c r="M9" s="78"/>
      <c r="N9" s="78"/>
      <c r="O9" s="78"/>
      <c r="P9" s="78"/>
      <c r="Q9" s="78"/>
      <c r="R9" s="78"/>
      <c r="S9" s="78"/>
      <c r="T9" s="78"/>
      <c r="U9" s="78"/>
      <c r="V9" s="78"/>
      <c r="W9" s="79"/>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80"/>
      <c r="AY9" s="78"/>
      <c r="AZ9" s="80"/>
      <c r="BA9" s="81"/>
      <c r="BB9" s="81"/>
      <c r="BC9" s="81"/>
      <c r="BD9" s="81"/>
      <c r="BE9" s="81"/>
    </row>
    <row r="10" spans="1:57" s="76" customFormat="1">
      <c r="A10" s="71"/>
      <c r="B10" s="66"/>
      <c r="C10" s="187"/>
      <c r="D10" s="77"/>
      <c r="E10" s="78"/>
      <c r="F10" s="78"/>
      <c r="G10" s="78"/>
      <c r="H10" s="78"/>
      <c r="I10" s="78"/>
      <c r="J10" s="78"/>
      <c r="K10" s="78"/>
      <c r="L10" s="78"/>
      <c r="M10" s="78"/>
      <c r="N10" s="78"/>
      <c r="O10" s="78"/>
      <c r="P10" s="78"/>
      <c r="Q10" s="78"/>
      <c r="R10" s="78"/>
      <c r="S10" s="78"/>
      <c r="T10" s="78"/>
      <c r="U10" s="78"/>
      <c r="V10" s="78"/>
      <c r="W10" s="79"/>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80"/>
      <c r="AY10" s="78"/>
      <c r="AZ10" s="80"/>
      <c r="BA10" s="81"/>
      <c r="BB10" s="81"/>
      <c r="BC10" s="81"/>
      <c r="BD10" s="81"/>
      <c r="BE10" s="81"/>
    </row>
    <row r="11" spans="1:57" s="76" customFormat="1">
      <c r="A11" s="71"/>
      <c r="B11" s="66"/>
      <c r="C11" s="187"/>
      <c r="D11" s="77"/>
      <c r="E11" s="78"/>
      <c r="F11" s="78"/>
      <c r="G11" s="78"/>
      <c r="H11" s="83"/>
      <c r="I11" s="78"/>
      <c r="J11" s="78"/>
      <c r="K11" s="78"/>
      <c r="L11" s="78"/>
      <c r="M11" s="78"/>
      <c r="N11" s="78"/>
      <c r="O11" s="78"/>
      <c r="P11" s="78"/>
      <c r="Q11" s="78"/>
      <c r="R11" s="78"/>
      <c r="S11" s="78"/>
      <c r="T11" s="78"/>
      <c r="U11" s="78"/>
      <c r="V11" s="78"/>
      <c r="W11" s="79"/>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80"/>
      <c r="AY11" s="78"/>
      <c r="AZ11" s="80"/>
      <c r="BA11" s="81"/>
      <c r="BB11" s="81"/>
      <c r="BC11" s="81"/>
      <c r="BD11" s="81"/>
      <c r="BE11" s="81"/>
    </row>
    <row r="12" spans="1:57" s="76" customFormat="1">
      <c r="A12" s="71"/>
      <c r="B12" s="66"/>
      <c r="C12" s="187"/>
      <c r="D12" s="77"/>
      <c r="E12" s="78"/>
      <c r="F12" s="78"/>
      <c r="G12" s="78"/>
      <c r="H12" s="78"/>
      <c r="I12" s="78"/>
      <c r="J12" s="78"/>
      <c r="K12" s="78"/>
      <c r="L12" s="78"/>
      <c r="M12" s="78"/>
      <c r="N12" s="78"/>
      <c r="O12" s="78"/>
      <c r="P12" s="78"/>
      <c r="Q12" s="78"/>
      <c r="R12" s="78"/>
      <c r="S12" s="78"/>
      <c r="T12" s="78"/>
      <c r="U12" s="78"/>
      <c r="V12" s="78"/>
      <c r="W12" s="79"/>
      <c r="X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8"/>
      <c r="AW12" s="78"/>
      <c r="AX12" s="80"/>
      <c r="AY12" s="78"/>
      <c r="AZ12" s="80"/>
      <c r="BA12" s="81"/>
      <c r="BB12" s="81"/>
      <c r="BC12" s="81"/>
      <c r="BD12" s="81"/>
      <c r="BE12" s="81"/>
    </row>
    <row r="13" spans="1:57" s="76" customFormat="1">
      <c r="A13" s="71"/>
      <c r="B13" s="66"/>
      <c r="C13" s="187"/>
      <c r="D13" s="77"/>
      <c r="E13" s="78"/>
      <c r="F13" s="78"/>
      <c r="G13" s="78"/>
      <c r="H13" s="83"/>
      <c r="I13" s="78"/>
      <c r="J13" s="78"/>
      <c r="K13" s="78"/>
      <c r="L13" s="78"/>
      <c r="M13" s="78"/>
      <c r="N13" s="78"/>
      <c r="O13" s="78"/>
      <c r="P13" s="78"/>
      <c r="Q13" s="78"/>
      <c r="R13" s="78"/>
      <c r="S13" s="78"/>
      <c r="T13" s="78"/>
      <c r="U13" s="78"/>
      <c r="V13" s="78"/>
      <c r="W13" s="79"/>
      <c r="X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8"/>
      <c r="AW13" s="78"/>
      <c r="AX13" s="80"/>
      <c r="AY13" s="78"/>
      <c r="AZ13" s="80"/>
      <c r="BA13" s="81"/>
      <c r="BB13" s="81"/>
      <c r="BC13" s="81"/>
      <c r="BD13" s="81"/>
      <c r="BE13" s="81"/>
    </row>
    <row r="14" spans="1:57" s="76" customFormat="1">
      <c r="A14" s="71"/>
      <c r="B14" s="66"/>
      <c r="C14" s="187"/>
      <c r="D14" s="77"/>
      <c r="E14" s="78"/>
      <c r="F14" s="78"/>
      <c r="G14" s="78"/>
      <c r="H14" s="78"/>
      <c r="I14" s="78"/>
      <c r="J14" s="78"/>
      <c r="K14" s="78"/>
      <c r="L14" s="78"/>
      <c r="M14" s="78"/>
      <c r="N14" s="78"/>
      <c r="O14" s="78"/>
      <c r="P14" s="78"/>
      <c r="Q14" s="78"/>
      <c r="R14" s="78"/>
      <c r="S14" s="78"/>
      <c r="T14" s="78"/>
      <c r="U14" s="78"/>
      <c r="V14" s="78"/>
      <c r="W14" s="79"/>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80"/>
      <c r="AY14" s="78"/>
      <c r="AZ14" s="80"/>
      <c r="BA14" s="81"/>
      <c r="BB14" s="81"/>
      <c r="BC14" s="81"/>
      <c r="BD14" s="81"/>
      <c r="BE14" s="81"/>
    </row>
    <row r="15" spans="1:57" s="76" customFormat="1">
      <c r="A15" s="71"/>
      <c r="B15" s="66"/>
      <c r="C15" s="187"/>
      <c r="D15" s="77"/>
      <c r="E15" s="78"/>
      <c r="F15" s="78"/>
      <c r="G15" s="78"/>
      <c r="H15" s="83"/>
      <c r="I15" s="78"/>
      <c r="J15" s="78"/>
      <c r="K15" s="78"/>
      <c r="L15" s="78"/>
      <c r="M15" s="78"/>
      <c r="N15" s="78"/>
      <c r="O15" s="78"/>
      <c r="P15" s="78"/>
      <c r="Q15" s="78"/>
      <c r="R15" s="78"/>
      <c r="S15" s="78"/>
      <c r="T15" s="78"/>
      <c r="U15" s="78"/>
      <c r="V15" s="78"/>
      <c r="W15" s="79"/>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80"/>
      <c r="AY15" s="78"/>
      <c r="AZ15" s="80"/>
      <c r="BA15" s="81"/>
      <c r="BB15" s="81"/>
      <c r="BC15" s="81"/>
      <c r="BD15" s="81"/>
      <c r="BE15" s="81"/>
    </row>
    <row r="16" spans="1:57" s="76" customFormat="1">
      <c r="A16" s="71"/>
      <c r="B16" s="66"/>
      <c r="C16" s="187"/>
      <c r="D16" s="77"/>
      <c r="E16" s="78"/>
      <c r="F16" s="78"/>
      <c r="G16" s="78"/>
      <c r="H16" s="83"/>
      <c r="I16" s="78"/>
      <c r="J16" s="78"/>
      <c r="K16" s="78"/>
      <c r="L16" s="78"/>
      <c r="M16" s="78"/>
      <c r="N16" s="78"/>
      <c r="O16" s="78"/>
      <c r="P16" s="78"/>
      <c r="Q16" s="78"/>
      <c r="R16" s="78"/>
      <c r="S16" s="78"/>
      <c r="T16" s="78"/>
      <c r="U16" s="78"/>
      <c r="V16" s="78"/>
      <c r="W16" s="79"/>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80"/>
      <c r="AY16" s="78"/>
      <c r="AZ16" s="80"/>
      <c r="BA16" s="81"/>
      <c r="BB16" s="81"/>
      <c r="BC16" s="81"/>
      <c r="BD16" s="81"/>
      <c r="BE16" s="81"/>
    </row>
    <row r="17" spans="1:65" s="76" customFormat="1">
      <c r="A17" s="71"/>
      <c r="B17" s="66"/>
      <c r="C17" s="187"/>
      <c r="D17" s="77"/>
      <c r="E17" s="78"/>
      <c r="F17" s="78"/>
      <c r="G17" s="78"/>
      <c r="H17" s="84"/>
      <c r="I17" s="78"/>
      <c r="J17" s="78"/>
      <c r="K17" s="78"/>
      <c r="L17" s="78"/>
      <c r="M17" s="78"/>
      <c r="N17" s="78"/>
      <c r="O17" s="78"/>
      <c r="P17" s="78"/>
      <c r="Q17" s="78"/>
      <c r="R17" s="78"/>
      <c r="S17" s="78"/>
      <c r="T17" s="78"/>
      <c r="U17" s="78"/>
      <c r="V17" s="78"/>
      <c r="W17" s="79"/>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80"/>
      <c r="AY17" s="78"/>
      <c r="AZ17" s="80"/>
      <c r="BA17" s="81"/>
      <c r="BB17" s="81"/>
      <c r="BC17" s="81"/>
      <c r="BD17" s="81"/>
      <c r="BE17" s="81"/>
    </row>
    <row r="18" spans="1:65" s="76" customFormat="1">
      <c r="A18" s="71"/>
      <c r="B18" s="66"/>
      <c r="C18" s="187"/>
      <c r="D18" s="77"/>
      <c r="E18" s="78"/>
      <c r="F18" s="78"/>
      <c r="G18" s="78"/>
      <c r="H18" s="78"/>
      <c r="I18" s="78"/>
      <c r="J18" s="78"/>
      <c r="K18" s="78"/>
      <c r="L18" s="78"/>
      <c r="M18" s="78"/>
      <c r="N18" s="78"/>
      <c r="O18" s="78"/>
      <c r="P18" s="78"/>
      <c r="Q18" s="78"/>
      <c r="R18" s="78"/>
      <c r="S18" s="78"/>
      <c r="T18" s="78"/>
      <c r="U18" s="78"/>
      <c r="V18" s="78"/>
      <c r="W18" s="79"/>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80"/>
      <c r="AY18" s="78"/>
      <c r="AZ18" s="80"/>
      <c r="BA18" s="81"/>
      <c r="BB18" s="81"/>
      <c r="BC18" s="81"/>
      <c r="BD18" s="81"/>
      <c r="BE18" s="81"/>
    </row>
    <row r="19" spans="1:65" s="76" customFormat="1">
      <c r="A19" s="71"/>
      <c r="B19" s="66"/>
      <c r="C19" s="187"/>
      <c r="D19" s="77"/>
      <c r="E19" s="78"/>
      <c r="F19" s="78"/>
      <c r="G19" s="78"/>
      <c r="H19" s="83"/>
      <c r="I19" s="78"/>
      <c r="J19" s="78"/>
      <c r="K19" s="78"/>
      <c r="L19" s="78"/>
      <c r="M19" s="78"/>
      <c r="N19" s="78"/>
      <c r="O19" s="78"/>
      <c r="P19" s="78"/>
      <c r="Q19" s="78"/>
      <c r="R19" s="78"/>
      <c r="S19" s="78"/>
      <c r="T19" s="78"/>
      <c r="U19" s="78"/>
      <c r="V19" s="78"/>
      <c r="W19" s="79"/>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80"/>
      <c r="AY19" s="78"/>
      <c r="AZ19" s="80"/>
      <c r="BA19" s="81"/>
      <c r="BB19" s="81"/>
      <c r="BC19" s="81"/>
      <c r="BD19" s="81"/>
      <c r="BE19" s="81"/>
    </row>
    <row r="20" spans="1:65" s="76" customFormat="1">
      <c r="A20" s="71"/>
      <c r="B20" s="66"/>
      <c r="C20" s="188"/>
      <c r="D20" s="77"/>
      <c r="E20" s="78"/>
      <c r="F20" s="78"/>
      <c r="G20" s="78"/>
      <c r="H20" s="78"/>
      <c r="I20" s="78"/>
      <c r="J20" s="78"/>
      <c r="K20" s="78"/>
      <c r="L20" s="78"/>
      <c r="M20" s="78"/>
      <c r="N20" s="78"/>
      <c r="O20" s="78"/>
      <c r="P20" s="78"/>
      <c r="Q20" s="78"/>
      <c r="R20" s="78"/>
      <c r="S20" s="78"/>
      <c r="T20" s="78"/>
      <c r="U20" s="78"/>
      <c r="V20" s="78"/>
      <c r="W20" s="79"/>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80"/>
      <c r="AY20" s="78"/>
      <c r="AZ20" s="80"/>
      <c r="BA20" s="81"/>
      <c r="BB20" s="81"/>
      <c r="BC20" s="81"/>
      <c r="BD20" s="81"/>
      <c r="BE20" s="81"/>
    </row>
    <row r="21" spans="1:65" s="76" customFormat="1" ht="24.75" customHeight="1">
      <c r="A21" s="71"/>
      <c r="B21" s="85"/>
      <c r="C21" s="189"/>
      <c r="D21" s="86"/>
      <c r="E21" s="86"/>
      <c r="F21" s="86"/>
      <c r="G21" s="86"/>
      <c r="H21" s="86"/>
      <c r="I21" s="86"/>
      <c r="J21" s="86"/>
      <c r="K21" s="86"/>
      <c r="L21" s="86"/>
      <c r="M21" s="86"/>
      <c r="N21" s="86"/>
      <c r="O21" s="86"/>
      <c r="P21" s="86"/>
      <c r="Q21" s="86"/>
      <c r="R21" s="86"/>
      <c r="S21" s="86"/>
      <c r="T21" s="86"/>
      <c r="U21" s="86"/>
      <c r="V21" s="86"/>
      <c r="W21" s="87"/>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190"/>
      <c r="AY21" s="86"/>
      <c r="AZ21" s="80"/>
      <c r="BA21" s="81"/>
      <c r="BB21" s="81"/>
      <c r="BC21" s="81"/>
      <c r="BD21" s="81"/>
      <c r="BE21" s="81"/>
    </row>
    <row r="22" spans="1:65" s="76" customFormat="1">
      <c r="A22" s="71"/>
      <c r="B22" s="88"/>
      <c r="C22" s="189"/>
      <c r="D22" s="86"/>
      <c r="E22" s="86"/>
      <c r="F22" s="86"/>
      <c r="G22" s="86"/>
      <c r="H22" s="86"/>
      <c r="I22" s="86"/>
      <c r="J22" s="86"/>
      <c r="K22" s="86"/>
      <c r="L22" s="86"/>
      <c r="M22" s="86"/>
      <c r="N22" s="86"/>
      <c r="O22" s="86"/>
      <c r="P22" s="86"/>
      <c r="Q22" s="86"/>
      <c r="R22" s="86"/>
      <c r="S22" s="86"/>
      <c r="T22" s="86"/>
      <c r="U22" s="86"/>
      <c r="V22" s="86"/>
      <c r="W22" s="87"/>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190"/>
      <c r="AY22" s="86"/>
      <c r="AZ22" s="80"/>
      <c r="BA22" s="81"/>
      <c r="BB22" s="81"/>
      <c r="BC22" s="81"/>
      <c r="BD22" s="81"/>
      <c r="BE22" s="81"/>
    </row>
    <row r="23" spans="1:65" s="76" customFormat="1" ht="16.149999999999999" customHeight="1">
      <c r="A23" s="71"/>
      <c r="B23" s="88"/>
      <c r="C23" s="191"/>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78"/>
      <c r="AX23" s="80"/>
      <c r="AY23" s="78"/>
      <c r="AZ23" s="80"/>
      <c r="BA23" s="81"/>
      <c r="BB23" s="81"/>
      <c r="BC23" s="81"/>
      <c r="BD23" s="81"/>
      <c r="BE23" s="81"/>
    </row>
    <row r="24" spans="1:65" s="76" customFormat="1" ht="15" customHeight="1">
      <c r="A24" s="71"/>
      <c r="B24" s="88"/>
      <c r="C24" s="191"/>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80"/>
      <c r="AY24" s="78"/>
      <c r="AZ24" s="80"/>
      <c r="BA24" s="81"/>
      <c r="BB24" s="81"/>
      <c r="BC24" s="81"/>
      <c r="BD24" s="81"/>
      <c r="BE24" s="81"/>
    </row>
    <row r="25" spans="1:65">
      <c r="A25" s="89"/>
      <c r="B25" s="90"/>
      <c r="C25" s="89"/>
      <c r="D25" s="90"/>
      <c r="E25" s="90"/>
      <c r="F25" s="90"/>
      <c r="G25" s="90"/>
      <c r="H25" s="90"/>
      <c r="I25" s="90"/>
      <c r="J25" s="90"/>
      <c r="K25" s="90"/>
      <c r="L25" s="90"/>
      <c r="M25" s="90"/>
      <c r="N25" s="90"/>
      <c r="O25" s="90"/>
      <c r="P25" s="90"/>
      <c r="Q25" s="90"/>
      <c r="R25" s="90"/>
      <c r="S25" s="90"/>
      <c r="T25" s="90"/>
      <c r="U25" s="91"/>
      <c r="V25" s="91"/>
      <c r="W25" s="92"/>
      <c r="X25" s="90"/>
      <c r="Y25" s="90"/>
      <c r="Z25" s="90"/>
      <c r="AA25" s="90"/>
      <c r="AB25" s="90"/>
      <c r="AC25" s="93"/>
      <c r="AD25" s="93"/>
      <c r="AE25" s="93"/>
      <c r="AF25" s="93"/>
      <c r="AG25" s="91"/>
      <c r="AH25" s="91"/>
      <c r="AI25" s="91"/>
      <c r="AJ25" s="91"/>
      <c r="AK25" s="91"/>
      <c r="AL25" s="91"/>
      <c r="AM25" s="91"/>
      <c r="AN25" s="91"/>
      <c r="AO25" s="91"/>
      <c r="AP25" s="91"/>
      <c r="AQ25" s="91"/>
      <c r="AR25" s="91"/>
      <c r="AS25" s="91"/>
      <c r="AT25" s="91"/>
      <c r="AU25" s="91"/>
      <c r="AV25" s="91"/>
      <c r="AW25" s="91"/>
      <c r="AX25" s="94"/>
      <c r="AY25" s="91"/>
      <c r="AZ25" s="94"/>
    </row>
    <row r="26" spans="1:65">
      <c r="A26" s="180"/>
      <c r="B26" s="95"/>
      <c r="C26" s="192"/>
      <c r="D26" s="96"/>
      <c r="E26" s="97"/>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9"/>
      <c r="AH26" s="99"/>
      <c r="AI26" s="99"/>
      <c r="AJ26" s="99"/>
      <c r="AK26" s="99"/>
      <c r="AL26" s="99"/>
      <c r="AM26" s="99"/>
      <c r="AN26" s="99"/>
      <c r="AO26" s="99"/>
      <c r="AP26" s="99"/>
      <c r="AQ26" s="99"/>
      <c r="AR26" s="99"/>
      <c r="AS26" s="99"/>
      <c r="AT26" s="99"/>
      <c r="AU26" s="99"/>
      <c r="AV26" s="99"/>
      <c r="AW26" s="99"/>
      <c r="AX26" s="100"/>
      <c r="AY26" s="99"/>
      <c r="AZ26" s="100"/>
    </row>
    <row r="27" spans="1:65">
      <c r="A27" s="44"/>
      <c r="B27" s="78"/>
      <c r="C27" s="193"/>
      <c r="D27" s="78"/>
      <c r="E27" s="78"/>
      <c r="F27" s="78"/>
      <c r="G27" s="78"/>
      <c r="H27" s="78"/>
      <c r="I27" s="78"/>
      <c r="J27" s="78"/>
      <c r="K27" s="78"/>
      <c r="L27" s="78"/>
      <c r="M27" s="78"/>
      <c r="N27" s="78"/>
      <c r="O27" s="78"/>
      <c r="P27" s="101"/>
      <c r="Q27" s="101"/>
      <c r="R27" s="101"/>
      <c r="S27" s="102"/>
      <c r="T27" s="102"/>
      <c r="U27" s="102"/>
      <c r="V27" s="102"/>
      <c r="W27" s="102"/>
      <c r="X27" s="102"/>
      <c r="Y27" s="102"/>
      <c r="Z27" s="102"/>
      <c r="AA27" s="102"/>
      <c r="AB27" s="103"/>
      <c r="AC27" s="103"/>
      <c r="AD27" s="103"/>
      <c r="AE27" s="103"/>
      <c r="AF27" s="103"/>
      <c r="AG27" s="103"/>
      <c r="AH27" s="103"/>
      <c r="AI27" s="103"/>
      <c r="AJ27" s="103"/>
      <c r="AK27" s="103"/>
      <c r="AL27" s="78"/>
      <c r="AM27" s="104"/>
      <c r="AN27" s="104"/>
      <c r="AO27" s="104"/>
      <c r="AP27" s="104"/>
      <c r="AQ27" s="104"/>
      <c r="AR27" s="104"/>
      <c r="AS27" s="104"/>
      <c r="AT27" s="104"/>
      <c r="AU27" s="104"/>
      <c r="AV27" s="104"/>
      <c r="AW27" s="104"/>
      <c r="AX27" s="105"/>
      <c r="AY27" s="104"/>
      <c r="AZ27" s="105"/>
      <c r="BA27" s="106"/>
      <c r="BB27" s="106"/>
      <c r="BC27" s="106"/>
      <c r="BD27" s="106"/>
      <c r="BE27" s="106"/>
      <c r="BF27" s="106"/>
      <c r="BG27" s="106"/>
      <c r="BH27" s="106"/>
      <c r="BI27" s="106"/>
      <c r="BJ27" s="106"/>
      <c r="BK27" s="106"/>
      <c r="BL27" s="106"/>
      <c r="BM27" s="107"/>
    </row>
    <row r="28" spans="1:65">
      <c r="A28" s="44"/>
      <c r="B28" s="78"/>
      <c r="C28" s="191"/>
      <c r="D28" s="78"/>
      <c r="E28" s="78"/>
      <c r="F28" s="78"/>
      <c r="G28" s="78"/>
      <c r="H28" s="78"/>
      <c r="I28" s="78"/>
      <c r="J28" s="78"/>
      <c r="K28" s="78"/>
      <c r="L28" s="78"/>
      <c r="M28" s="78"/>
      <c r="N28" s="78"/>
      <c r="O28" s="78"/>
      <c r="P28" s="101"/>
      <c r="Q28" s="101"/>
      <c r="R28" s="101"/>
      <c r="S28" s="102"/>
      <c r="T28" s="102"/>
      <c r="U28" s="102"/>
      <c r="V28" s="102"/>
      <c r="W28" s="102"/>
      <c r="X28" s="102"/>
      <c r="Y28" s="102"/>
      <c r="Z28" s="102"/>
      <c r="AA28" s="102"/>
      <c r="AB28" s="103"/>
      <c r="AC28" s="103"/>
      <c r="AD28" s="103"/>
      <c r="AE28" s="103"/>
      <c r="AF28" s="103"/>
      <c r="AG28" s="103"/>
      <c r="AH28" s="103"/>
      <c r="AI28" s="103"/>
      <c r="AJ28" s="103"/>
      <c r="AK28" s="103"/>
      <c r="AL28" s="78"/>
      <c r="AM28" s="104"/>
      <c r="AN28" s="104"/>
      <c r="AO28" s="104"/>
      <c r="AP28" s="104"/>
      <c r="AQ28" s="104"/>
      <c r="AR28" s="104"/>
      <c r="AS28" s="104"/>
      <c r="AT28" s="104"/>
      <c r="AU28" s="104"/>
      <c r="AV28" s="104"/>
      <c r="AW28" s="104"/>
      <c r="AX28" s="105"/>
      <c r="AY28" s="104"/>
      <c r="AZ28" s="105"/>
      <c r="BA28" s="106"/>
      <c r="BB28" s="106"/>
      <c r="BC28" s="106"/>
      <c r="BD28" s="106"/>
      <c r="BE28" s="106"/>
      <c r="BF28" s="106"/>
      <c r="BG28" s="106"/>
      <c r="BH28" s="106"/>
      <c r="BI28" s="106"/>
      <c r="BJ28" s="106"/>
      <c r="BK28" s="106"/>
      <c r="BL28" s="106"/>
      <c r="BM28" s="107"/>
    </row>
    <row r="29" spans="1:65">
      <c r="A29" s="44"/>
      <c r="B29" s="78"/>
      <c r="C29" s="191"/>
      <c r="D29" s="78"/>
      <c r="E29" s="78"/>
      <c r="F29" s="78"/>
      <c r="G29" s="78"/>
      <c r="H29" s="78"/>
      <c r="I29" s="78"/>
      <c r="J29" s="78"/>
      <c r="K29" s="78"/>
      <c r="L29" s="78"/>
      <c r="M29" s="78"/>
      <c r="N29" s="78"/>
      <c r="O29" s="78"/>
      <c r="P29" s="101"/>
      <c r="Q29" s="101"/>
      <c r="R29" s="101"/>
      <c r="S29" s="102"/>
      <c r="T29" s="102"/>
      <c r="U29" s="102"/>
      <c r="V29" s="102"/>
      <c r="W29" s="102"/>
      <c r="X29" s="102"/>
      <c r="Y29" s="102"/>
      <c r="Z29" s="102"/>
      <c r="AA29" s="102"/>
      <c r="AB29" s="103"/>
      <c r="AC29" s="103"/>
      <c r="AD29" s="103"/>
      <c r="AE29" s="103"/>
      <c r="AF29" s="103"/>
      <c r="AG29" s="103"/>
      <c r="AH29" s="103"/>
      <c r="AI29" s="103"/>
      <c r="AJ29" s="103"/>
      <c r="AK29" s="103"/>
      <c r="AL29" s="78"/>
      <c r="AM29" s="104"/>
      <c r="AN29" s="104"/>
      <c r="AO29" s="104"/>
      <c r="AP29" s="104"/>
      <c r="AQ29" s="104"/>
      <c r="AR29" s="104"/>
      <c r="AS29" s="104"/>
      <c r="AT29" s="104"/>
      <c r="AU29" s="104"/>
      <c r="AV29" s="104"/>
      <c r="AW29" s="104"/>
      <c r="AX29" s="105"/>
      <c r="AY29" s="104"/>
      <c r="AZ29" s="105"/>
      <c r="BA29" s="106"/>
      <c r="BB29" s="106"/>
      <c r="BC29" s="106"/>
      <c r="BD29" s="106"/>
      <c r="BE29" s="106"/>
      <c r="BF29" s="106"/>
      <c r="BG29" s="106"/>
      <c r="BH29" s="106"/>
      <c r="BI29" s="106"/>
      <c r="BJ29" s="106"/>
      <c r="BK29" s="106"/>
      <c r="BL29" s="106"/>
      <c r="BM29" s="107"/>
    </row>
    <row r="30" spans="1:65">
      <c r="A30" s="44"/>
      <c r="B30" s="78"/>
      <c r="C30" s="191"/>
      <c r="D30" s="78"/>
      <c r="E30" s="78"/>
      <c r="F30" s="78"/>
      <c r="G30" s="78"/>
      <c r="H30" s="78"/>
      <c r="I30" s="78"/>
      <c r="J30" s="78"/>
      <c r="K30" s="78"/>
      <c r="L30" s="78"/>
      <c r="M30" s="78"/>
      <c r="N30" s="78"/>
      <c r="O30" s="78"/>
      <c r="P30" s="101"/>
      <c r="Q30" s="101"/>
      <c r="R30" s="101"/>
      <c r="S30" s="102"/>
      <c r="T30" s="102"/>
      <c r="U30" s="102"/>
      <c r="V30" s="102"/>
      <c r="W30" s="102"/>
      <c r="X30" s="102"/>
      <c r="Y30" s="102"/>
      <c r="Z30" s="102"/>
      <c r="AA30" s="102"/>
      <c r="AB30" s="103"/>
      <c r="AC30" s="103"/>
      <c r="AD30" s="103"/>
      <c r="AE30" s="103"/>
      <c r="AF30" s="103"/>
      <c r="AG30" s="103"/>
      <c r="AH30" s="103"/>
      <c r="AI30" s="103"/>
      <c r="AJ30" s="103"/>
      <c r="AK30" s="103"/>
      <c r="AL30" s="78"/>
      <c r="AM30" s="104"/>
      <c r="AN30" s="104"/>
      <c r="AO30" s="104"/>
      <c r="AP30" s="104"/>
      <c r="AQ30" s="104"/>
      <c r="AR30" s="104"/>
      <c r="AS30" s="104"/>
      <c r="AT30" s="104"/>
      <c r="AU30" s="104"/>
      <c r="AV30" s="104"/>
      <c r="AW30" s="104"/>
      <c r="AX30" s="105"/>
      <c r="AY30" s="104"/>
      <c r="AZ30" s="105"/>
      <c r="BA30" s="106"/>
      <c r="BB30" s="106"/>
      <c r="BC30" s="106"/>
      <c r="BD30" s="106"/>
      <c r="BE30" s="106"/>
      <c r="BF30" s="106"/>
      <c r="BG30" s="106"/>
      <c r="BH30" s="106"/>
      <c r="BI30" s="106"/>
      <c r="BJ30" s="106"/>
      <c r="BK30" s="106"/>
      <c r="BL30" s="106"/>
      <c r="BM30" s="107"/>
    </row>
    <row r="31" spans="1:65">
      <c r="A31" s="44"/>
      <c r="B31" s="78"/>
      <c r="C31" s="191"/>
      <c r="D31" s="78"/>
      <c r="E31" s="78"/>
      <c r="F31" s="78"/>
      <c r="G31" s="78"/>
      <c r="H31" s="78"/>
      <c r="I31" s="78"/>
      <c r="J31" s="78"/>
      <c r="K31" s="78"/>
      <c r="L31" s="78"/>
      <c r="M31" s="78"/>
      <c r="N31" s="78"/>
      <c r="O31" s="78"/>
      <c r="P31" s="101"/>
      <c r="Q31" s="101"/>
      <c r="R31" s="101"/>
      <c r="S31" s="102"/>
      <c r="T31" s="102"/>
      <c r="U31" s="102"/>
      <c r="V31" s="102"/>
      <c r="W31" s="102"/>
      <c r="X31" s="102"/>
      <c r="Y31" s="102"/>
      <c r="Z31" s="102"/>
      <c r="AA31" s="102"/>
      <c r="AB31" s="103"/>
      <c r="AC31" s="103"/>
      <c r="AD31" s="103"/>
      <c r="AE31" s="103"/>
      <c r="AF31" s="103"/>
      <c r="AG31" s="103"/>
      <c r="AH31" s="103"/>
      <c r="AI31" s="103"/>
      <c r="AJ31" s="103"/>
      <c r="AK31" s="103"/>
      <c r="AL31" s="78"/>
      <c r="AM31" s="104"/>
      <c r="AN31" s="104"/>
      <c r="AO31" s="104"/>
      <c r="AP31" s="104"/>
      <c r="AQ31" s="104"/>
      <c r="AR31" s="104"/>
      <c r="AS31" s="104"/>
      <c r="AT31" s="104"/>
      <c r="AU31" s="104"/>
      <c r="AV31" s="104"/>
      <c r="AW31" s="104"/>
      <c r="AX31" s="105"/>
      <c r="AY31" s="104"/>
      <c r="AZ31" s="105"/>
      <c r="BA31" s="106"/>
      <c r="BB31" s="106"/>
      <c r="BC31" s="106"/>
      <c r="BD31" s="106"/>
      <c r="BE31" s="106"/>
      <c r="BF31" s="106"/>
      <c r="BG31" s="106"/>
      <c r="BH31" s="106"/>
      <c r="BI31" s="106"/>
      <c r="BJ31" s="106"/>
      <c r="BK31" s="106"/>
      <c r="BL31" s="106"/>
      <c r="BM31" s="107"/>
    </row>
    <row r="32" spans="1:65">
      <c r="A32" s="44"/>
      <c r="B32" s="78"/>
      <c r="C32" s="191"/>
      <c r="D32" s="78"/>
      <c r="E32" s="78"/>
      <c r="F32" s="78"/>
      <c r="G32" s="78"/>
      <c r="H32" s="78"/>
      <c r="I32" s="78"/>
      <c r="J32" s="78"/>
      <c r="K32" s="78"/>
      <c r="L32" s="78"/>
      <c r="M32" s="78"/>
      <c r="N32" s="78"/>
      <c r="O32" s="78"/>
      <c r="P32" s="101"/>
      <c r="Q32" s="101"/>
      <c r="R32" s="101"/>
      <c r="S32" s="102"/>
      <c r="T32" s="102"/>
      <c r="U32" s="102"/>
      <c r="V32" s="102"/>
      <c r="W32" s="102"/>
      <c r="X32" s="102"/>
      <c r="Y32" s="102"/>
      <c r="Z32" s="102"/>
      <c r="AA32" s="102"/>
      <c r="AB32" s="103"/>
      <c r="AC32" s="103"/>
      <c r="AD32" s="103"/>
      <c r="AE32" s="103"/>
      <c r="AF32" s="103"/>
      <c r="AG32" s="103"/>
      <c r="AH32" s="103"/>
      <c r="AI32" s="103"/>
      <c r="AJ32" s="103"/>
      <c r="AK32" s="103"/>
      <c r="AL32" s="78"/>
      <c r="AM32" s="104"/>
      <c r="AN32" s="104"/>
      <c r="AO32" s="104"/>
      <c r="AP32" s="104"/>
      <c r="AQ32" s="104"/>
      <c r="AR32" s="104"/>
      <c r="AS32" s="104"/>
      <c r="AT32" s="104"/>
      <c r="AU32" s="104"/>
      <c r="AV32" s="104"/>
      <c r="AW32" s="104"/>
      <c r="AX32" s="105"/>
      <c r="AY32" s="104"/>
      <c r="AZ32" s="105"/>
      <c r="BA32" s="106"/>
      <c r="BB32" s="106"/>
      <c r="BC32" s="106"/>
      <c r="BD32" s="106"/>
      <c r="BE32" s="106"/>
      <c r="BF32" s="106"/>
      <c r="BG32" s="106"/>
      <c r="BH32" s="106"/>
      <c r="BI32" s="106"/>
      <c r="BJ32" s="106"/>
      <c r="BK32" s="106"/>
      <c r="BL32" s="106"/>
      <c r="BM32" s="107"/>
    </row>
    <row r="33" spans="1:65">
      <c r="A33" s="44"/>
      <c r="B33" s="78"/>
      <c r="C33" s="191"/>
      <c r="D33" s="78"/>
      <c r="E33" s="78"/>
      <c r="F33" s="78"/>
      <c r="G33" s="78"/>
      <c r="H33" s="78"/>
      <c r="I33" s="78"/>
      <c r="J33" s="78"/>
      <c r="K33" s="78"/>
      <c r="L33" s="78"/>
      <c r="M33" s="78"/>
      <c r="N33" s="78"/>
      <c r="O33" s="78"/>
      <c r="P33" s="101"/>
      <c r="Q33" s="101"/>
      <c r="R33" s="101"/>
      <c r="S33" s="102"/>
      <c r="T33" s="102"/>
      <c r="U33" s="102"/>
      <c r="V33" s="102"/>
      <c r="W33" s="102"/>
      <c r="X33" s="102"/>
      <c r="Y33" s="102"/>
      <c r="Z33" s="102"/>
      <c r="AA33" s="102"/>
      <c r="AB33" s="103"/>
      <c r="AC33" s="103"/>
      <c r="AD33" s="103"/>
      <c r="AE33" s="103"/>
      <c r="AF33" s="103"/>
      <c r="AG33" s="103"/>
      <c r="AH33" s="103"/>
      <c r="AI33" s="103"/>
      <c r="AJ33" s="103"/>
      <c r="AK33" s="103"/>
      <c r="AL33" s="78"/>
      <c r="AM33" s="104"/>
      <c r="AN33" s="104"/>
      <c r="AO33" s="104"/>
      <c r="AP33" s="104"/>
      <c r="AQ33" s="104"/>
      <c r="AR33" s="104"/>
      <c r="AS33" s="104"/>
      <c r="AT33" s="104"/>
      <c r="AU33" s="104"/>
      <c r="AV33" s="104"/>
      <c r="AW33" s="104"/>
      <c r="AX33" s="105"/>
      <c r="AY33" s="104"/>
      <c r="AZ33" s="105"/>
      <c r="BA33" s="106"/>
      <c r="BB33" s="106"/>
      <c r="BC33" s="106"/>
      <c r="BD33" s="106"/>
      <c r="BE33" s="106"/>
      <c r="BF33" s="106"/>
      <c r="BG33" s="106"/>
      <c r="BH33" s="106"/>
      <c r="BI33" s="106"/>
      <c r="BJ33" s="106"/>
      <c r="BK33" s="106"/>
      <c r="BL33" s="106"/>
      <c r="BM33" s="107"/>
    </row>
    <row r="34" spans="1:65">
      <c r="A34" s="44"/>
      <c r="B34" s="78"/>
      <c r="C34" s="191"/>
      <c r="D34" s="78"/>
      <c r="E34" s="78"/>
      <c r="F34" s="78"/>
      <c r="G34" s="78"/>
      <c r="H34" s="78"/>
      <c r="I34" s="78"/>
      <c r="J34" s="78"/>
      <c r="K34" s="78"/>
      <c r="L34" s="78"/>
      <c r="M34" s="78"/>
      <c r="N34" s="78"/>
      <c r="O34" s="78"/>
      <c r="P34" s="101"/>
      <c r="Q34" s="101"/>
      <c r="R34" s="101"/>
      <c r="S34" s="102"/>
      <c r="T34" s="102"/>
      <c r="U34" s="102"/>
      <c r="V34" s="102"/>
      <c r="W34" s="102"/>
      <c r="X34" s="102"/>
      <c r="Y34" s="102"/>
      <c r="Z34" s="102"/>
      <c r="AA34" s="102"/>
      <c r="AB34" s="103"/>
      <c r="AC34" s="103"/>
      <c r="AD34" s="103"/>
      <c r="AE34" s="103"/>
      <c r="AF34" s="103"/>
      <c r="AG34" s="103"/>
      <c r="AH34" s="103"/>
      <c r="AI34" s="103"/>
      <c r="AJ34" s="103"/>
      <c r="AK34" s="103"/>
      <c r="AL34" s="78"/>
      <c r="AM34" s="104"/>
      <c r="AN34" s="104"/>
      <c r="AO34" s="104"/>
      <c r="AP34" s="104"/>
      <c r="AQ34" s="104"/>
      <c r="AR34" s="104"/>
      <c r="AS34" s="104"/>
      <c r="AT34" s="104"/>
      <c r="AU34" s="104"/>
      <c r="AV34" s="104"/>
      <c r="AW34" s="104"/>
      <c r="AX34" s="105"/>
      <c r="AY34" s="104"/>
      <c r="AZ34" s="105"/>
      <c r="BA34" s="106"/>
      <c r="BB34" s="106"/>
      <c r="BC34" s="106"/>
      <c r="BD34" s="106"/>
      <c r="BE34" s="106"/>
      <c r="BF34" s="106"/>
      <c r="BG34" s="106"/>
      <c r="BH34" s="106"/>
      <c r="BI34" s="106"/>
      <c r="BJ34" s="106"/>
      <c r="BK34" s="106"/>
      <c r="BL34" s="106"/>
      <c r="BM34" s="107"/>
    </row>
    <row r="35" spans="1:65">
      <c r="A35" s="44"/>
      <c r="B35" s="78"/>
      <c r="C35" s="191"/>
      <c r="D35" s="78"/>
      <c r="E35" s="78"/>
      <c r="F35" s="78"/>
      <c r="G35" s="78"/>
      <c r="H35" s="78"/>
      <c r="I35" s="78"/>
      <c r="J35" s="78"/>
      <c r="K35" s="78"/>
      <c r="L35" s="78"/>
      <c r="M35" s="78"/>
      <c r="N35" s="78"/>
      <c r="O35" s="78"/>
      <c r="P35" s="101"/>
      <c r="Q35" s="101"/>
      <c r="R35" s="101"/>
      <c r="S35" s="102"/>
      <c r="T35" s="102"/>
      <c r="U35" s="102"/>
      <c r="V35" s="102"/>
      <c r="W35" s="102"/>
      <c r="X35" s="102"/>
      <c r="Y35" s="102"/>
      <c r="Z35" s="102"/>
      <c r="AA35" s="102"/>
      <c r="AB35" s="103"/>
      <c r="AC35" s="103"/>
      <c r="AD35" s="103"/>
      <c r="AE35" s="103"/>
      <c r="AF35" s="103"/>
      <c r="AG35" s="103"/>
      <c r="AH35" s="103"/>
      <c r="AI35" s="103"/>
      <c r="AJ35" s="103"/>
      <c r="AK35" s="103"/>
      <c r="AL35" s="78"/>
      <c r="AM35" s="104"/>
      <c r="AN35" s="104"/>
      <c r="AO35" s="104"/>
      <c r="AP35" s="104"/>
      <c r="AQ35" s="104"/>
      <c r="AR35" s="104"/>
      <c r="AS35" s="104"/>
      <c r="AT35" s="104"/>
      <c r="AU35" s="104"/>
      <c r="AV35" s="104"/>
      <c r="AW35" s="104"/>
      <c r="AX35" s="105"/>
      <c r="AY35" s="104"/>
      <c r="AZ35" s="105"/>
      <c r="BA35" s="106"/>
      <c r="BB35" s="106"/>
      <c r="BC35" s="106"/>
      <c r="BD35" s="106"/>
      <c r="BE35" s="106"/>
      <c r="BF35" s="106"/>
      <c r="BG35" s="106"/>
      <c r="BH35" s="106"/>
      <c r="BI35" s="106"/>
      <c r="BJ35" s="106"/>
      <c r="BK35" s="106"/>
      <c r="BL35" s="106"/>
      <c r="BM35" s="107"/>
    </row>
    <row r="36" spans="1:65">
      <c r="A36" s="44"/>
      <c r="B36" s="78"/>
      <c r="C36" s="191"/>
      <c r="D36" s="78"/>
      <c r="E36" s="78"/>
      <c r="F36" s="78"/>
      <c r="G36" s="78"/>
      <c r="H36" s="78"/>
      <c r="I36" s="78"/>
      <c r="J36" s="78"/>
      <c r="K36" s="78"/>
      <c r="L36" s="78"/>
      <c r="M36" s="78"/>
      <c r="N36" s="78"/>
      <c r="O36" s="78"/>
      <c r="P36" s="101"/>
      <c r="Q36" s="101"/>
      <c r="R36" s="101"/>
      <c r="S36" s="102"/>
      <c r="T36" s="102"/>
      <c r="U36" s="102"/>
      <c r="V36" s="102"/>
      <c r="W36" s="102"/>
      <c r="X36" s="102"/>
      <c r="Y36" s="102"/>
      <c r="Z36" s="102"/>
      <c r="AA36" s="102"/>
      <c r="AB36" s="103"/>
      <c r="AC36" s="103"/>
      <c r="AD36" s="103"/>
      <c r="AE36" s="103"/>
      <c r="AF36" s="103"/>
      <c r="AG36" s="103"/>
      <c r="AH36" s="103"/>
      <c r="AI36" s="103"/>
      <c r="AJ36" s="103"/>
      <c r="AK36" s="103"/>
      <c r="AL36" s="78"/>
      <c r="AM36" s="104"/>
      <c r="AN36" s="104"/>
      <c r="AO36" s="104"/>
      <c r="AP36" s="104"/>
      <c r="AQ36" s="104"/>
      <c r="AR36" s="104"/>
      <c r="AS36" s="104"/>
      <c r="AT36" s="104"/>
      <c r="AU36" s="104"/>
      <c r="AV36" s="104"/>
      <c r="AW36" s="104"/>
      <c r="AX36" s="105"/>
      <c r="AY36" s="104"/>
      <c r="AZ36" s="105"/>
      <c r="BA36" s="106"/>
      <c r="BB36" s="106"/>
      <c r="BC36" s="106"/>
      <c r="BD36" s="106"/>
      <c r="BE36" s="106"/>
      <c r="BF36" s="106"/>
      <c r="BG36" s="106"/>
      <c r="BH36" s="106"/>
      <c r="BI36" s="106"/>
      <c r="BJ36" s="106"/>
      <c r="BK36" s="106"/>
      <c r="BL36" s="106"/>
      <c r="BM36" s="107"/>
    </row>
    <row r="37" spans="1:65">
      <c r="A37" s="44"/>
      <c r="B37" s="78"/>
      <c r="C37" s="191"/>
      <c r="D37" s="78"/>
      <c r="E37" s="78"/>
      <c r="F37" s="78"/>
      <c r="G37" s="78"/>
      <c r="H37" s="78"/>
      <c r="I37" s="78"/>
      <c r="J37" s="78"/>
      <c r="K37" s="78"/>
      <c r="L37" s="78"/>
      <c r="M37" s="78"/>
      <c r="N37" s="78"/>
      <c r="O37" s="78"/>
      <c r="P37" s="101"/>
      <c r="Q37" s="101"/>
      <c r="R37" s="101"/>
      <c r="S37" s="102"/>
      <c r="T37" s="102"/>
      <c r="U37" s="102"/>
      <c r="V37" s="102"/>
      <c r="W37" s="102"/>
      <c r="X37" s="102"/>
      <c r="Y37" s="102"/>
      <c r="Z37" s="102"/>
      <c r="AA37" s="102"/>
      <c r="AB37" s="103"/>
      <c r="AC37" s="103"/>
      <c r="AD37" s="103"/>
      <c r="AE37" s="103"/>
      <c r="AF37" s="103"/>
      <c r="AG37" s="103"/>
      <c r="AH37" s="103"/>
      <c r="AI37" s="103"/>
      <c r="AJ37" s="103"/>
      <c r="AK37" s="103"/>
      <c r="AL37" s="78"/>
      <c r="AM37" s="104"/>
      <c r="AN37" s="104"/>
      <c r="AO37" s="104"/>
      <c r="AP37" s="104"/>
      <c r="AQ37" s="104"/>
      <c r="AR37" s="104"/>
      <c r="AS37" s="104"/>
      <c r="AT37" s="104"/>
      <c r="AU37" s="104"/>
      <c r="AV37" s="104"/>
      <c r="AW37" s="104"/>
      <c r="AX37" s="105"/>
      <c r="AY37" s="104"/>
      <c r="AZ37" s="105"/>
      <c r="BA37" s="106"/>
      <c r="BB37" s="106"/>
      <c r="BC37" s="106"/>
      <c r="BD37" s="106"/>
      <c r="BE37" s="106"/>
      <c r="BF37" s="106"/>
      <c r="BG37" s="106"/>
      <c r="BH37" s="106"/>
      <c r="BI37" s="106"/>
      <c r="BJ37" s="106"/>
      <c r="BK37" s="106"/>
      <c r="BL37" s="106"/>
      <c r="BM37" s="107"/>
    </row>
    <row r="38" spans="1:65">
      <c r="A38" s="44"/>
      <c r="B38" s="78"/>
      <c r="C38" s="191"/>
      <c r="D38" s="78"/>
      <c r="E38" s="78"/>
      <c r="F38" s="78"/>
      <c r="G38" s="78"/>
      <c r="H38" s="78"/>
      <c r="I38" s="78"/>
      <c r="J38" s="78"/>
      <c r="K38" s="78"/>
      <c r="L38" s="78"/>
      <c r="M38" s="78"/>
      <c r="N38" s="78"/>
      <c r="O38" s="78"/>
      <c r="P38" s="101"/>
      <c r="Q38" s="101"/>
      <c r="R38" s="101"/>
      <c r="S38" s="102"/>
      <c r="T38" s="102"/>
      <c r="U38" s="102"/>
      <c r="V38" s="102"/>
      <c r="W38" s="102"/>
      <c r="X38" s="102"/>
      <c r="Y38" s="102"/>
      <c r="Z38" s="102"/>
      <c r="AA38" s="102"/>
      <c r="AB38" s="103"/>
      <c r="AC38" s="103"/>
      <c r="AD38" s="103"/>
      <c r="AE38" s="103"/>
      <c r="AF38" s="103"/>
      <c r="AG38" s="103"/>
      <c r="AH38" s="103"/>
      <c r="AI38" s="103"/>
      <c r="AJ38" s="103"/>
      <c r="AK38" s="103"/>
      <c r="AL38" s="78"/>
      <c r="AM38" s="104"/>
      <c r="AN38" s="104"/>
      <c r="AO38" s="104"/>
      <c r="AP38" s="104"/>
      <c r="AQ38" s="104"/>
      <c r="AR38" s="104"/>
      <c r="AS38" s="104"/>
      <c r="AT38" s="104"/>
      <c r="AU38" s="104"/>
      <c r="AV38" s="104"/>
      <c r="AW38" s="104"/>
      <c r="AX38" s="105"/>
      <c r="AY38" s="104"/>
      <c r="AZ38" s="105"/>
      <c r="BA38" s="106"/>
      <c r="BB38" s="106"/>
      <c r="BC38" s="106"/>
      <c r="BD38" s="106"/>
      <c r="BE38" s="106"/>
      <c r="BF38" s="106"/>
      <c r="BG38" s="106"/>
      <c r="BH38" s="106"/>
      <c r="BI38" s="106"/>
      <c r="BJ38" s="106"/>
      <c r="BK38" s="106"/>
      <c r="BL38" s="106"/>
      <c r="BM38" s="107"/>
    </row>
    <row r="39" spans="1:65">
      <c r="A39" s="44"/>
      <c r="B39" s="78"/>
      <c r="C39" s="191"/>
      <c r="D39" s="78"/>
      <c r="E39" s="78"/>
      <c r="F39" s="78"/>
      <c r="G39" s="78"/>
      <c r="H39" s="78"/>
      <c r="I39" s="78"/>
      <c r="J39" s="78"/>
      <c r="K39" s="78"/>
      <c r="L39" s="78"/>
      <c r="M39" s="78"/>
      <c r="N39" s="78"/>
      <c r="O39" s="78"/>
      <c r="P39" s="101"/>
      <c r="Q39" s="101"/>
      <c r="R39" s="101"/>
      <c r="S39" s="102"/>
      <c r="T39" s="102"/>
      <c r="U39" s="102"/>
      <c r="V39" s="102"/>
      <c r="W39" s="102"/>
      <c r="X39" s="102"/>
      <c r="Y39" s="102"/>
      <c r="Z39" s="102"/>
      <c r="AA39" s="102"/>
      <c r="AB39" s="103"/>
      <c r="AC39" s="103"/>
      <c r="AD39" s="103"/>
      <c r="AE39" s="103"/>
      <c r="AF39" s="103"/>
      <c r="AG39" s="103"/>
      <c r="AH39" s="103"/>
      <c r="AI39" s="103"/>
      <c r="AJ39" s="103"/>
      <c r="AK39" s="103"/>
      <c r="AL39" s="78"/>
      <c r="AM39" s="104"/>
      <c r="AN39" s="104"/>
      <c r="AO39" s="104"/>
      <c r="AP39" s="104"/>
      <c r="AQ39" s="104"/>
      <c r="AR39" s="104"/>
      <c r="AS39" s="104"/>
      <c r="AT39" s="104"/>
      <c r="AU39" s="104"/>
      <c r="AV39" s="104"/>
      <c r="AW39" s="104"/>
      <c r="AX39" s="105"/>
      <c r="AY39" s="104"/>
      <c r="AZ39" s="105"/>
      <c r="BA39" s="106"/>
      <c r="BB39" s="106"/>
      <c r="BC39" s="106"/>
      <c r="BD39" s="106"/>
      <c r="BE39" s="106"/>
      <c r="BF39" s="106"/>
      <c r="BG39" s="106"/>
      <c r="BH39" s="106"/>
      <c r="BI39" s="106"/>
      <c r="BJ39" s="106"/>
      <c r="BK39" s="106"/>
      <c r="BL39" s="106"/>
      <c r="BM39" s="107"/>
    </row>
    <row r="40" spans="1:65">
      <c r="A40" s="44"/>
      <c r="B40" s="78"/>
      <c r="C40" s="194"/>
      <c r="D40" s="195"/>
      <c r="E40" s="195"/>
      <c r="F40" s="195"/>
      <c r="G40" s="195"/>
      <c r="H40" s="195"/>
      <c r="I40" s="195"/>
      <c r="J40" s="195"/>
      <c r="K40" s="195"/>
      <c r="L40" s="195"/>
      <c r="M40" s="195"/>
      <c r="N40" s="195"/>
      <c r="O40" s="195"/>
      <c r="P40" s="196"/>
      <c r="Q40" s="196"/>
      <c r="R40" s="196"/>
      <c r="S40" s="197"/>
      <c r="T40" s="197"/>
      <c r="U40" s="197"/>
      <c r="V40" s="197"/>
      <c r="W40" s="197"/>
      <c r="X40" s="197"/>
      <c r="Y40" s="197"/>
      <c r="Z40" s="197"/>
      <c r="AA40" s="197"/>
      <c r="AB40" s="198"/>
      <c r="AC40" s="198"/>
      <c r="AD40" s="198"/>
      <c r="AE40" s="198"/>
      <c r="AF40" s="198"/>
      <c r="AG40" s="198"/>
      <c r="AH40" s="198"/>
      <c r="AI40" s="198"/>
      <c r="AJ40" s="198"/>
      <c r="AK40" s="198"/>
      <c r="AL40" s="195"/>
      <c r="AM40" s="199"/>
      <c r="AN40" s="199"/>
      <c r="AO40" s="199"/>
      <c r="AP40" s="199"/>
      <c r="AQ40" s="199"/>
      <c r="AR40" s="199"/>
      <c r="AS40" s="199"/>
      <c r="AT40" s="199"/>
      <c r="AU40" s="199"/>
      <c r="AV40" s="199"/>
      <c r="AW40" s="199"/>
      <c r="AX40" s="200"/>
      <c r="AY40" s="104"/>
      <c r="AZ40" s="105"/>
      <c r="BA40" s="106"/>
      <c r="BB40" s="106"/>
      <c r="BC40" s="106"/>
      <c r="BD40" s="106"/>
      <c r="BE40" s="106"/>
      <c r="BF40" s="106"/>
      <c r="BG40" s="106"/>
      <c r="BH40" s="106"/>
      <c r="BI40" s="106"/>
      <c r="BJ40" s="106"/>
      <c r="BK40" s="106"/>
      <c r="BL40" s="106"/>
      <c r="BM40" s="107"/>
    </row>
    <row r="41" spans="1:65">
      <c r="A41" s="44"/>
      <c r="B41" s="176"/>
      <c r="C41" s="178"/>
      <c r="D41" s="178"/>
      <c r="E41" s="178"/>
      <c r="F41" s="178"/>
      <c r="G41" s="178"/>
      <c r="H41" s="178"/>
      <c r="I41" s="1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45"/>
      <c r="AH41" s="45"/>
      <c r="AI41" s="45"/>
      <c r="AJ41" s="45"/>
      <c r="AK41" s="45"/>
      <c r="AL41" s="45"/>
      <c r="AM41" s="45"/>
      <c r="AN41" s="45"/>
      <c r="AO41" s="45"/>
      <c r="AP41" s="45"/>
      <c r="AQ41" s="45"/>
      <c r="AR41" s="45"/>
      <c r="AS41" s="45"/>
      <c r="AT41" s="45"/>
      <c r="AU41" s="45"/>
      <c r="AV41" s="45"/>
      <c r="AW41" s="45"/>
      <c r="AX41" s="45"/>
      <c r="AY41" s="45"/>
      <c r="AZ41" s="46"/>
    </row>
    <row r="42" spans="1:65">
      <c r="A42" s="44"/>
      <c r="B42" s="176"/>
      <c r="C42" s="176"/>
      <c r="D42" s="201"/>
      <c r="E42" s="202"/>
      <c r="F42" s="203"/>
      <c r="G42" s="203"/>
      <c r="H42" s="203"/>
      <c r="I42" s="203"/>
      <c r="J42" s="203"/>
      <c r="K42" s="203"/>
      <c r="L42" s="203"/>
      <c r="M42" s="203"/>
      <c r="N42" s="178"/>
      <c r="O42" s="178"/>
      <c r="P42" s="178"/>
      <c r="Q42" s="178"/>
      <c r="R42" s="178"/>
      <c r="S42" s="178"/>
      <c r="T42" s="178"/>
      <c r="U42" s="178"/>
      <c r="V42" s="178"/>
      <c r="W42" s="178"/>
      <c r="X42" s="178"/>
      <c r="Y42" s="178"/>
      <c r="Z42" s="178"/>
      <c r="AA42" s="178"/>
      <c r="AB42" s="178"/>
      <c r="AC42" s="178"/>
      <c r="AD42" s="178"/>
      <c r="AE42" s="178"/>
      <c r="AF42" s="178"/>
      <c r="AG42" s="45"/>
      <c r="AH42" s="45"/>
      <c r="AI42" s="45"/>
      <c r="AJ42" s="45"/>
      <c r="AK42" s="45"/>
      <c r="AL42" s="45"/>
      <c r="AM42" s="45"/>
      <c r="AN42" s="45"/>
      <c r="AO42" s="45"/>
      <c r="AP42" s="45"/>
      <c r="AQ42" s="45"/>
      <c r="AR42" s="45"/>
      <c r="AS42" s="45"/>
      <c r="AT42" s="45"/>
      <c r="AU42" s="45"/>
      <c r="AV42" s="45"/>
      <c r="AW42" s="45"/>
      <c r="AX42" s="45"/>
      <c r="AY42" s="45"/>
      <c r="AZ42" s="46"/>
    </row>
    <row r="43" spans="1:65">
      <c r="A43" s="44"/>
      <c r="B43" s="176"/>
      <c r="C43" s="176"/>
      <c r="D43" s="201" t="s">
        <v>298</v>
      </c>
      <c r="E43" s="202"/>
      <c r="F43" s="203"/>
      <c r="G43" s="203"/>
      <c r="H43" s="203"/>
      <c r="I43" s="203"/>
      <c r="J43" s="203"/>
      <c r="K43" s="203"/>
      <c r="L43" s="203"/>
      <c r="M43" s="203"/>
      <c r="N43" s="178"/>
      <c r="O43" s="178"/>
      <c r="P43" s="178"/>
      <c r="Q43" s="178"/>
      <c r="R43" s="178"/>
      <c r="S43" s="178"/>
      <c r="T43" s="178"/>
      <c r="U43" s="178"/>
      <c r="V43" s="178"/>
      <c r="W43" s="178"/>
      <c r="X43" s="178"/>
      <c r="Y43" s="178"/>
      <c r="Z43" s="178"/>
      <c r="AA43" s="178"/>
      <c r="AB43" s="178"/>
      <c r="AC43" s="178"/>
      <c r="AD43" s="178"/>
      <c r="AE43" s="178"/>
      <c r="AF43" s="178"/>
      <c r="AG43" s="45"/>
      <c r="AH43" s="45"/>
      <c r="AI43" s="45"/>
      <c r="AJ43" s="45"/>
      <c r="AK43" s="45"/>
      <c r="AL43" s="45"/>
      <c r="AM43" s="45"/>
      <c r="AN43" s="45"/>
      <c r="AO43" s="45"/>
      <c r="AP43" s="45"/>
      <c r="AQ43" s="45"/>
      <c r="AR43" s="45"/>
      <c r="AS43" s="45"/>
      <c r="AT43" s="45"/>
      <c r="AU43" s="45"/>
      <c r="AV43" s="45"/>
      <c r="AW43" s="45"/>
      <c r="AX43" s="45"/>
      <c r="AY43" s="45"/>
      <c r="AZ43" s="46"/>
    </row>
    <row r="44" spans="1:65">
      <c r="A44" s="44"/>
      <c r="B44" s="22"/>
      <c r="C44" s="22"/>
      <c r="D44" s="201" t="s">
        <v>342</v>
      </c>
      <c r="E44" s="22"/>
      <c r="F44" s="22"/>
      <c r="G44" s="22"/>
      <c r="H44" s="22"/>
      <c r="I44" s="22"/>
      <c r="J44" s="22"/>
      <c r="K44" s="22"/>
      <c r="L44" s="22"/>
      <c r="M44" s="22"/>
      <c r="N44" s="178"/>
      <c r="O44" s="178"/>
      <c r="P44" s="178"/>
      <c r="Q44" s="178"/>
      <c r="R44" s="178"/>
      <c r="S44" s="178"/>
      <c r="T44" s="178"/>
      <c r="U44" s="178"/>
      <c r="V44" s="178"/>
      <c r="W44" s="178"/>
      <c r="X44" s="178"/>
      <c r="Y44" s="178"/>
      <c r="Z44" s="178"/>
      <c r="AA44" s="178"/>
      <c r="AB44" s="178"/>
      <c r="AC44" s="178"/>
      <c r="AD44" s="178"/>
      <c r="AE44" s="178"/>
      <c r="AF44" s="178"/>
      <c r="AG44" s="45"/>
      <c r="AH44" s="45"/>
      <c r="AI44" s="45"/>
      <c r="AJ44" s="45"/>
      <c r="AK44" s="45"/>
      <c r="AL44" s="45"/>
      <c r="AM44" s="45"/>
      <c r="AN44" s="45"/>
      <c r="AO44" s="45"/>
      <c r="AP44" s="45"/>
      <c r="AQ44" s="45"/>
      <c r="AR44" s="45"/>
      <c r="AS44" s="45"/>
      <c r="AT44" s="45"/>
      <c r="AU44" s="45"/>
      <c r="AV44" s="45"/>
      <c r="AW44" s="45"/>
      <c r="AX44" s="45"/>
      <c r="AY44" s="45"/>
      <c r="AZ44" s="46"/>
    </row>
    <row r="45" spans="1:65">
      <c r="A45" s="44"/>
      <c r="B45" s="22"/>
      <c r="C45" s="22"/>
      <c r="D45" s="201" t="s">
        <v>343</v>
      </c>
      <c r="E45" s="22"/>
      <c r="F45" s="22"/>
      <c r="G45" s="22"/>
      <c r="H45" s="22"/>
      <c r="I45" s="22"/>
      <c r="J45" s="22"/>
      <c r="K45" s="22"/>
      <c r="L45" s="22"/>
      <c r="M45" s="22"/>
      <c r="N45" s="178"/>
      <c r="O45" s="178"/>
      <c r="P45" s="178"/>
      <c r="Q45" s="178"/>
      <c r="R45" s="178"/>
      <c r="S45" s="178"/>
      <c r="T45" s="178"/>
      <c r="U45" s="178"/>
      <c r="V45" s="178"/>
      <c r="W45" s="178"/>
      <c r="X45" s="178"/>
      <c r="Y45" s="178"/>
      <c r="Z45" s="178"/>
      <c r="AA45" s="178"/>
      <c r="AB45" s="178"/>
      <c r="AC45" s="178"/>
      <c r="AD45" s="178"/>
      <c r="AE45" s="178"/>
      <c r="AF45" s="178"/>
      <c r="AG45" s="45"/>
      <c r="AH45" s="45"/>
      <c r="AI45" s="45"/>
      <c r="AJ45" s="45"/>
      <c r="AK45" s="45"/>
      <c r="AL45" s="45"/>
      <c r="AM45" s="45"/>
      <c r="AN45" s="45"/>
      <c r="AO45" s="45"/>
      <c r="AP45" s="45"/>
      <c r="AQ45" s="45"/>
      <c r="AR45" s="45"/>
      <c r="AS45" s="45"/>
      <c r="AT45" s="45"/>
      <c r="AU45" s="45"/>
      <c r="AV45" s="45"/>
      <c r="AW45" s="45"/>
      <c r="AX45" s="45"/>
      <c r="AY45" s="45"/>
      <c r="AZ45" s="46"/>
    </row>
    <row r="46" spans="1:65">
      <c r="A46" s="44"/>
      <c r="B46" s="176"/>
      <c r="C46" s="178"/>
      <c r="D46" s="201" t="s">
        <v>299</v>
      </c>
      <c r="E46" s="178"/>
      <c r="F46" s="178"/>
      <c r="G46" s="178"/>
      <c r="H46" s="178"/>
      <c r="I46" s="1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45"/>
      <c r="AH46" s="45"/>
      <c r="AI46" s="45"/>
      <c r="AJ46" s="45"/>
      <c r="AK46" s="45"/>
      <c r="AL46" s="45"/>
      <c r="AM46" s="45"/>
      <c r="AN46" s="45"/>
      <c r="AO46" s="45"/>
      <c r="AP46" s="45"/>
      <c r="AQ46" s="45"/>
      <c r="AR46" s="45"/>
      <c r="AS46" s="45"/>
      <c r="AT46" s="45"/>
      <c r="AU46" s="45"/>
      <c r="AV46" s="45"/>
      <c r="AW46" s="45"/>
      <c r="AX46" s="45"/>
      <c r="AY46" s="45"/>
      <c r="AZ46" s="46"/>
    </row>
    <row r="47" spans="1:65">
      <c r="A47" s="44"/>
      <c r="B47" s="176"/>
      <c r="C47" s="178"/>
      <c r="D47" s="201"/>
      <c r="E47" s="178"/>
      <c r="F47" s="178"/>
      <c r="G47" s="178"/>
      <c r="H47" s="178"/>
      <c r="I47" s="178"/>
      <c r="J47" s="178"/>
      <c r="K47" s="178"/>
      <c r="L47" s="178"/>
      <c r="M47" s="178"/>
      <c r="N47" s="178"/>
      <c r="O47" s="178"/>
      <c r="P47" s="178"/>
      <c r="Q47" s="178"/>
      <c r="R47" s="178"/>
      <c r="S47" s="178"/>
      <c r="T47" s="178"/>
      <c r="U47" s="178"/>
      <c r="V47" s="178"/>
      <c r="W47" s="178"/>
      <c r="X47" s="178"/>
      <c r="Y47" s="178"/>
      <c r="Z47" s="178"/>
      <c r="AA47" s="178"/>
      <c r="AB47" s="178"/>
      <c r="AC47" s="178"/>
      <c r="AD47" s="178"/>
      <c r="AE47" s="178"/>
      <c r="AF47" s="178"/>
      <c r="AG47" s="45"/>
      <c r="AH47" s="45"/>
      <c r="AI47" s="45"/>
      <c r="AJ47" s="45"/>
      <c r="AK47" s="45"/>
      <c r="AL47" s="45"/>
      <c r="AM47" s="45"/>
      <c r="AN47" s="45"/>
      <c r="AO47" s="45"/>
      <c r="AP47" s="45"/>
      <c r="AQ47" s="45"/>
      <c r="AR47" s="45"/>
      <c r="AS47" s="45"/>
      <c r="AT47" s="45"/>
      <c r="AU47" s="45"/>
      <c r="AV47" s="45"/>
      <c r="AW47" s="45"/>
      <c r="AX47" s="45"/>
      <c r="AY47" s="45"/>
      <c r="AZ47" s="46"/>
    </row>
    <row r="48" spans="1:65">
      <c r="A48" s="44"/>
      <c r="B48" s="78"/>
      <c r="C48" s="84"/>
      <c r="D48" s="78"/>
      <c r="E48" s="78"/>
      <c r="F48" s="78"/>
      <c r="G48" s="78"/>
      <c r="H48" s="78"/>
      <c r="I48" s="78"/>
      <c r="J48" s="78"/>
      <c r="K48" s="78"/>
      <c r="L48" s="78"/>
      <c r="M48" s="78"/>
      <c r="N48" s="78"/>
      <c r="O48" s="78"/>
      <c r="P48" s="101"/>
      <c r="Q48" s="101"/>
      <c r="R48" s="101"/>
      <c r="S48" s="102"/>
      <c r="T48" s="102"/>
      <c r="U48" s="102"/>
      <c r="V48" s="102"/>
      <c r="W48" s="102"/>
      <c r="X48" s="102"/>
      <c r="Y48" s="102"/>
      <c r="Z48" s="102"/>
      <c r="AA48" s="102"/>
      <c r="AB48" s="103"/>
      <c r="AC48" s="103"/>
      <c r="AD48" s="103"/>
      <c r="AE48" s="103"/>
      <c r="AF48" s="103"/>
      <c r="AG48" s="103"/>
      <c r="AH48" s="103"/>
      <c r="AI48" s="103"/>
      <c r="AJ48" s="103"/>
      <c r="AK48" s="103"/>
      <c r="AL48" s="78"/>
      <c r="AM48" s="104"/>
      <c r="AN48" s="104"/>
      <c r="AO48" s="104"/>
      <c r="AP48" s="104"/>
      <c r="AQ48" s="104"/>
      <c r="AR48" s="104"/>
      <c r="AS48" s="104"/>
      <c r="AT48" s="104"/>
      <c r="AU48" s="104"/>
      <c r="AV48" s="104"/>
      <c r="AW48" s="104"/>
      <c r="AX48" s="104"/>
      <c r="AY48" s="104"/>
      <c r="AZ48" s="105"/>
      <c r="BA48" s="106"/>
      <c r="BB48" s="106"/>
      <c r="BC48" s="106"/>
      <c r="BD48" s="106"/>
      <c r="BE48" s="106"/>
      <c r="BF48" s="106"/>
      <c r="BG48" s="106"/>
      <c r="BH48" s="106"/>
      <c r="BI48" s="106"/>
      <c r="BJ48" s="106"/>
      <c r="BK48" s="106"/>
      <c r="BL48" s="106"/>
      <c r="BM48" s="107"/>
    </row>
    <row r="49" spans="2:65">
      <c r="B49" s="107"/>
      <c r="C49" s="107"/>
      <c r="D49" s="107"/>
      <c r="E49" s="107"/>
      <c r="F49" s="107"/>
      <c r="G49" s="107"/>
      <c r="H49" s="107"/>
      <c r="I49" s="358"/>
      <c r="J49" s="358"/>
      <c r="K49" s="169"/>
      <c r="L49" s="109"/>
      <c r="M49" s="109"/>
      <c r="N49" s="109"/>
      <c r="O49" s="109"/>
      <c r="P49" s="109"/>
      <c r="Q49" s="109"/>
      <c r="R49" s="109"/>
      <c r="S49" s="109"/>
      <c r="T49" s="109"/>
      <c r="U49" s="110"/>
      <c r="V49" s="110"/>
      <c r="W49" s="110"/>
      <c r="X49" s="110"/>
      <c r="Y49" s="110"/>
      <c r="Z49" s="110"/>
      <c r="AA49" s="110"/>
      <c r="AB49" s="110"/>
      <c r="AC49" s="110"/>
      <c r="AD49" s="110"/>
      <c r="AE49" s="106"/>
      <c r="AF49" s="106"/>
      <c r="AG49" s="106"/>
      <c r="AH49" s="106"/>
      <c r="AI49" s="106"/>
      <c r="AJ49" s="106"/>
      <c r="AK49" s="106"/>
      <c r="AL49" s="107"/>
      <c r="AM49" s="106"/>
      <c r="AN49" s="106"/>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7"/>
    </row>
    <row r="50" spans="2:65">
      <c r="B50" s="107"/>
      <c r="C50" s="107"/>
      <c r="D50" s="107"/>
      <c r="E50" s="107"/>
      <c r="F50" s="107"/>
      <c r="G50" s="107"/>
      <c r="H50" s="107"/>
      <c r="I50" s="358"/>
      <c r="J50" s="358"/>
      <c r="K50" s="169"/>
      <c r="L50" s="109"/>
      <c r="M50" s="109"/>
      <c r="N50" s="109"/>
      <c r="O50" s="109"/>
      <c r="P50" s="109"/>
      <c r="Q50" s="109"/>
      <c r="R50" s="109"/>
      <c r="S50" s="109"/>
      <c r="T50" s="109"/>
      <c r="U50" s="110"/>
      <c r="V50" s="110"/>
      <c r="W50" s="110"/>
      <c r="X50" s="110"/>
      <c r="Y50" s="110"/>
      <c r="Z50" s="110"/>
      <c r="AA50" s="110"/>
      <c r="AB50" s="110"/>
      <c r="AC50" s="110"/>
      <c r="AD50" s="110"/>
      <c r="AE50" s="106"/>
      <c r="AF50" s="106"/>
      <c r="AG50" s="106"/>
      <c r="AH50" s="106"/>
      <c r="AI50" s="106"/>
      <c r="AJ50" s="106"/>
      <c r="AK50" s="106"/>
      <c r="AL50" s="107"/>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7"/>
    </row>
    <row r="51" spans="2:65">
      <c r="B51" s="107"/>
      <c r="C51" s="107"/>
      <c r="D51" s="107"/>
      <c r="E51" s="107"/>
      <c r="F51" s="107"/>
      <c r="G51" s="107"/>
      <c r="H51" s="107"/>
      <c r="I51" s="358"/>
      <c r="J51" s="358"/>
      <c r="K51" s="169"/>
      <c r="L51" s="109"/>
      <c r="M51" s="109"/>
      <c r="N51" s="109"/>
      <c r="O51" s="109"/>
      <c r="P51" s="109"/>
      <c r="Q51" s="109"/>
      <c r="R51" s="109"/>
      <c r="S51" s="109"/>
      <c r="T51" s="109"/>
      <c r="U51" s="110"/>
      <c r="V51" s="110"/>
      <c r="W51" s="110"/>
      <c r="X51" s="110"/>
      <c r="Y51" s="110"/>
      <c r="Z51" s="110"/>
      <c r="AA51" s="110"/>
      <c r="AB51" s="110"/>
      <c r="AC51" s="110"/>
      <c r="AD51" s="110"/>
      <c r="AE51" s="110"/>
      <c r="AF51" s="110"/>
      <c r="AG51" s="110"/>
      <c r="AH51" s="110"/>
      <c r="AI51" s="110"/>
      <c r="AJ51" s="110"/>
      <c r="AK51" s="110"/>
      <c r="AL51" s="107"/>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7"/>
    </row>
    <row r="52" spans="2:65">
      <c r="B52" s="107"/>
      <c r="C52" s="107"/>
      <c r="D52" s="107"/>
      <c r="E52" s="107"/>
      <c r="F52" s="107"/>
      <c r="G52" s="107"/>
      <c r="H52" s="107"/>
      <c r="I52" s="107"/>
      <c r="J52" s="107"/>
      <c r="K52" s="107"/>
      <c r="L52" s="107"/>
      <c r="M52" s="107"/>
      <c r="N52" s="107"/>
      <c r="O52" s="107"/>
      <c r="P52" s="169"/>
      <c r="Q52" s="169"/>
      <c r="R52" s="169"/>
      <c r="S52" s="109"/>
      <c r="T52" s="109"/>
      <c r="U52" s="109"/>
      <c r="V52" s="109"/>
      <c r="W52" s="109"/>
      <c r="X52" s="109"/>
      <c r="Y52" s="109"/>
      <c r="Z52" s="109"/>
      <c r="AA52" s="109"/>
      <c r="AB52" s="110"/>
      <c r="AC52" s="110"/>
      <c r="AD52" s="110"/>
      <c r="AE52" s="110"/>
      <c r="AF52" s="110"/>
      <c r="AG52" s="110"/>
      <c r="AH52" s="110"/>
      <c r="AI52" s="110"/>
      <c r="AJ52" s="110"/>
      <c r="AK52" s="110"/>
      <c r="AL52" s="107"/>
      <c r="AM52" s="106"/>
      <c r="AN52" s="106"/>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7"/>
    </row>
    <row r="53" spans="2:65">
      <c r="B53" s="107"/>
      <c r="C53" s="107"/>
      <c r="D53" s="107"/>
      <c r="E53" s="107"/>
      <c r="F53" s="107"/>
      <c r="G53" s="107"/>
      <c r="H53" s="107"/>
      <c r="I53" s="107"/>
      <c r="J53" s="107"/>
      <c r="K53" s="107"/>
      <c r="L53" s="107"/>
      <c r="M53" s="107"/>
      <c r="N53" s="107"/>
      <c r="O53" s="107"/>
      <c r="P53" s="169"/>
      <c r="Q53" s="169"/>
      <c r="R53" s="169"/>
      <c r="S53" s="109"/>
      <c r="T53" s="109"/>
      <c r="U53" s="109"/>
      <c r="V53" s="109"/>
      <c r="W53" s="109"/>
      <c r="X53" s="109"/>
      <c r="Y53" s="109"/>
      <c r="Z53" s="109"/>
      <c r="AA53" s="109"/>
      <c r="AB53" s="110"/>
      <c r="AC53" s="110"/>
      <c r="AD53" s="110"/>
      <c r="AE53" s="110"/>
      <c r="AF53" s="110"/>
      <c r="AG53" s="110"/>
      <c r="AH53" s="110"/>
      <c r="AI53" s="110"/>
      <c r="AJ53" s="110"/>
      <c r="AK53" s="110"/>
      <c r="AL53" s="107"/>
      <c r="AM53" s="106"/>
      <c r="AN53" s="106"/>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7"/>
    </row>
    <row r="54" spans="2:65">
      <c r="B54" s="107"/>
      <c r="C54" s="107"/>
      <c r="D54" s="107"/>
      <c r="E54" s="107"/>
      <c r="F54" s="107"/>
      <c r="G54" s="107"/>
      <c r="H54" s="107"/>
      <c r="I54" s="107"/>
      <c r="J54" s="107"/>
      <c r="K54" s="107"/>
      <c r="L54" s="107"/>
      <c r="M54" s="107"/>
      <c r="N54" s="107"/>
      <c r="O54" s="107"/>
      <c r="P54" s="169"/>
      <c r="Q54" s="169"/>
      <c r="R54" s="169"/>
      <c r="S54" s="109"/>
      <c r="T54" s="109"/>
      <c r="U54" s="109"/>
      <c r="V54" s="109"/>
      <c r="W54" s="109"/>
      <c r="X54" s="109"/>
      <c r="Y54" s="109"/>
      <c r="Z54" s="109"/>
      <c r="AA54" s="109"/>
      <c r="AB54" s="110"/>
      <c r="AC54" s="110"/>
      <c r="AD54" s="110"/>
      <c r="AE54" s="110"/>
      <c r="AF54" s="110"/>
      <c r="AG54" s="110"/>
      <c r="AH54" s="110"/>
      <c r="AI54" s="110"/>
      <c r="AJ54" s="110"/>
      <c r="AK54" s="110"/>
      <c r="AL54" s="107"/>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7"/>
    </row>
    <row r="55" spans="2:65">
      <c r="B55" s="107"/>
      <c r="C55" s="107"/>
      <c r="D55" s="107"/>
      <c r="E55" s="107"/>
      <c r="F55" s="107"/>
      <c r="G55" s="107"/>
      <c r="H55" s="107"/>
      <c r="I55" s="107"/>
      <c r="J55" s="107"/>
      <c r="K55" s="107"/>
      <c r="L55" s="107"/>
      <c r="M55" s="107"/>
      <c r="N55" s="107"/>
      <c r="O55" s="107"/>
      <c r="P55" s="169"/>
      <c r="Q55" s="169"/>
      <c r="R55" s="169"/>
      <c r="S55" s="109"/>
      <c r="T55" s="109"/>
      <c r="U55" s="109"/>
      <c r="V55" s="109"/>
      <c r="W55" s="109"/>
      <c r="X55" s="109"/>
      <c r="Y55" s="109"/>
      <c r="Z55" s="109"/>
      <c r="AA55" s="109"/>
      <c r="AB55" s="110"/>
      <c r="AC55" s="110"/>
      <c r="AD55" s="110"/>
      <c r="AE55" s="110"/>
      <c r="AF55" s="110"/>
      <c r="AG55" s="110"/>
      <c r="AH55" s="110"/>
      <c r="AI55" s="110"/>
      <c r="AJ55" s="110"/>
      <c r="AK55" s="110"/>
      <c r="AL55" s="107"/>
      <c r="AM55" s="106"/>
      <c r="AN55" s="106"/>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7"/>
    </row>
    <row r="56" spans="2:65">
      <c r="AZ56" s="106"/>
      <c r="BA56" s="106"/>
      <c r="BB56" s="106"/>
      <c r="BC56" s="106"/>
      <c r="BD56" s="106"/>
      <c r="BE56" s="106"/>
      <c r="BF56" s="106"/>
      <c r="BG56" s="106"/>
      <c r="BH56" s="106"/>
      <c r="BI56" s="106"/>
      <c r="BJ56" s="106"/>
      <c r="BK56" s="106"/>
      <c r="BL56" s="106"/>
      <c r="BM56" s="107"/>
    </row>
    <row r="57" spans="2:65">
      <c r="AZ57" s="106"/>
      <c r="BA57" s="106"/>
      <c r="BB57" s="106"/>
      <c r="BC57" s="106"/>
      <c r="BD57" s="106"/>
      <c r="BE57" s="106"/>
      <c r="BF57" s="106"/>
      <c r="BG57" s="106"/>
      <c r="BH57" s="106"/>
      <c r="BI57" s="106"/>
      <c r="BJ57" s="106"/>
      <c r="BK57" s="106"/>
      <c r="BL57" s="106"/>
      <c r="BM57" s="107"/>
    </row>
    <row r="58" spans="2:65">
      <c r="AZ58" s="106"/>
      <c r="BA58" s="106"/>
      <c r="BB58" s="106"/>
      <c r="BC58" s="106"/>
      <c r="BD58" s="106"/>
      <c r="BE58" s="106"/>
      <c r="BF58" s="106"/>
      <c r="BG58" s="106"/>
      <c r="BH58" s="106"/>
      <c r="BI58" s="106"/>
      <c r="BJ58" s="106"/>
      <c r="BK58" s="106"/>
      <c r="BL58" s="106"/>
      <c r="BM58" s="107"/>
    </row>
    <row r="59" spans="2:65">
      <c r="AZ59" s="106"/>
      <c r="BA59" s="106"/>
      <c r="BB59" s="106"/>
      <c r="BC59" s="106"/>
      <c r="BD59" s="106"/>
      <c r="BE59" s="106"/>
      <c r="BF59" s="106"/>
      <c r="BG59" s="106"/>
      <c r="BH59" s="106"/>
      <c r="BI59" s="106"/>
      <c r="BJ59" s="106"/>
      <c r="BK59" s="106"/>
      <c r="BL59" s="106"/>
      <c r="BM59" s="107"/>
    </row>
    <row r="60" spans="2:65">
      <c r="AZ60" s="106"/>
      <c r="BA60" s="106"/>
      <c r="BB60" s="106"/>
      <c r="BC60" s="106"/>
      <c r="BD60" s="106"/>
      <c r="BE60" s="106"/>
      <c r="BF60" s="106"/>
      <c r="BG60" s="106"/>
      <c r="BH60" s="106"/>
      <c r="BI60" s="106"/>
      <c r="BJ60" s="106"/>
      <c r="BK60" s="106"/>
      <c r="BL60" s="106"/>
      <c r="BM60" s="107"/>
    </row>
    <row r="61" spans="2:65">
      <c r="AZ61" s="106"/>
      <c r="BA61" s="106"/>
      <c r="BB61" s="106"/>
      <c r="BC61" s="106"/>
      <c r="BD61" s="106"/>
      <c r="BE61" s="106"/>
      <c r="BF61" s="106"/>
      <c r="BG61" s="106"/>
      <c r="BH61" s="106"/>
      <c r="BI61" s="106"/>
      <c r="BJ61" s="106"/>
      <c r="BK61" s="106"/>
      <c r="BL61" s="106"/>
      <c r="BM61" s="107"/>
    </row>
    <row r="62" spans="2:65">
      <c r="AZ62" s="106"/>
      <c r="BA62" s="106"/>
      <c r="BB62" s="106"/>
      <c r="BC62" s="106"/>
      <c r="BD62" s="106"/>
      <c r="BE62" s="106"/>
      <c r="BF62" s="106"/>
      <c r="BG62" s="106"/>
      <c r="BH62" s="106"/>
      <c r="BI62" s="106"/>
      <c r="BJ62" s="106"/>
      <c r="BK62" s="106"/>
      <c r="BL62" s="106"/>
      <c r="BM62" s="107"/>
    </row>
    <row r="63" spans="2:65">
      <c r="AZ63" s="106"/>
      <c r="BA63" s="106"/>
      <c r="BB63" s="106"/>
      <c r="BC63" s="106"/>
      <c r="BD63" s="106"/>
      <c r="BE63" s="106"/>
      <c r="BF63" s="106"/>
      <c r="BG63" s="106"/>
      <c r="BH63" s="106"/>
      <c r="BI63" s="106"/>
      <c r="BJ63" s="106"/>
      <c r="BK63" s="106"/>
      <c r="BL63" s="106"/>
      <c r="BM63" s="107"/>
    </row>
    <row r="64" spans="2:65">
      <c r="AZ64" s="106"/>
      <c r="BA64" s="106"/>
      <c r="BB64" s="106"/>
      <c r="BC64" s="106"/>
      <c r="BD64" s="106"/>
      <c r="BE64" s="106"/>
      <c r="BF64" s="106"/>
      <c r="BG64" s="106"/>
      <c r="BH64" s="106"/>
      <c r="BI64" s="106"/>
      <c r="BJ64" s="106"/>
      <c r="BK64" s="106"/>
      <c r="BL64" s="106"/>
      <c r="BM64" s="107"/>
    </row>
    <row r="65" spans="52:65">
      <c r="AZ65" s="106"/>
      <c r="BA65" s="106"/>
      <c r="BB65" s="106"/>
      <c r="BC65" s="106"/>
      <c r="BD65" s="106"/>
      <c r="BE65" s="106"/>
      <c r="BF65" s="106"/>
      <c r="BG65" s="106"/>
      <c r="BH65" s="106"/>
      <c r="BI65" s="106"/>
      <c r="BJ65" s="106"/>
      <c r="BK65" s="106"/>
      <c r="BL65" s="106"/>
      <c r="BM65" s="107"/>
    </row>
    <row r="66" spans="52:65">
      <c r="AZ66" s="106"/>
      <c r="BA66" s="106"/>
      <c r="BB66" s="106"/>
      <c r="BC66" s="106"/>
      <c r="BD66" s="106"/>
      <c r="BE66" s="106"/>
      <c r="BF66" s="106"/>
      <c r="BG66" s="106"/>
      <c r="BH66" s="106"/>
      <c r="BI66" s="106"/>
      <c r="BJ66" s="106"/>
      <c r="BK66" s="106"/>
      <c r="BL66" s="106"/>
      <c r="BM66" s="107"/>
    </row>
    <row r="67" spans="52:65">
      <c r="AZ67" s="106"/>
      <c r="BA67" s="106"/>
      <c r="BB67" s="106"/>
      <c r="BC67" s="106"/>
      <c r="BD67" s="106"/>
      <c r="BE67" s="106"/>
      <c r="BF67" s="106"/>
      <c r="BG67" s="106"/>
      <c r="BH67" s="106"/>
      <c r="BI67" s="106"/>
      <c r="BJ67" s="106"/>
      <c r="BK67" s="106"/>
      <c r="BL67" s="106"/>
      <c r="BM67" s="107"/>
    </row>
    <row r="68" spans="52:65">
      <c r="AZ68" s="106"/>
      <c r="BA68" s="106"/>
      <c r="BB68" s="106"/>
      <c r="BC68" s="106"/>
      <c r="BD68" s="106"/>
      <c r="BE68" s="106"/>
      <c r="BF68" s="106"/>
      <c r="BG68" s="106"/>
      <c r="BH68" s="106"/>
      <c r="BI68" s="106"/>
      <c r="BJ68" s="106"/>
      <c r="BK68" s="106"/>
      <c r="BL68" s="106"/>
      <c r="BM68" s="107"/>
    </row>
    <row r="69" spans="52:65">
      <c r="AZ69" s="106"/>
      <c r="BA69" s="106"/>
      <c r="BB69" s="106"/>
      <c r="BC69" s="106"/>
      <c r="BD69" s="106"/>
      <c r="BE69" s="106"/>
      <c r="BF69" s="106"/>
      <c r="BG69" s="106"/>
      <c r="BH69" s="106"/>
      <c r="BI69" s="106"/>
      <c r="BJ69" s="106"/>
      <c r="BK69" s="106"/>
      <c r="BL69" s="106"/>
      <c r="BM69" s="107"/>
    </row>
    <row r="70" spans="52:65">
      <c r="AZ70" s="106"/>
      <c r="BA70" s="106"/>
      <c r="BB70" s="106"/>
      <c r="BC70" s="106"/>
      <c r="BD70" s="106"/>
      <c r="BE70" s="106"/>
      <c r="BF70" s="106"/>
      <c r="BG70" s="106"/>
      <c r="BH70" s="106"/>
      <c r="BI70" s="106"/>
      <c r="BJ70" s="106"/>
      <c r="BK70" s="106"/>
      <c r="BL70" s="106"/>
      <c r="BM70" s="107"/>
    </row>
    <row r="71" spans="52:65">
      <c r="AZ71" s="106"/>
      <c r="BA71" s="106"/>
      <c r="BB71" s="106"/>
      <c r="BC71" s="106"/>
      <c r="BD71" s="106"/>
      <c r="BE71" s="106"/>
      <c r="BF71" s="106"/>
      <c r="BG71" s="106"/>
      <c r="BH71" s="106"/>
      <c r="BI71" s="106"/>
      <c r="BJ71" s="106"/>
      <c r="BK71" s="106"/>
      <c r="BL71" s="106"/>
      <c r="BM71" s="107"/>
    </row>
    <row r="72" spans="52:65">
      <c r="AZ72" s="106"/>
      <c r="BA72" s="106"/>
      <c r="BB72" s="106"/>
      <c r="BC72" s="106"/>
      <c r="BD72" s="106"/>
      <c r="BE72" s="106"/>
      <c r="BF72" s="106"/>
      <c r="BG72" s="106"/>
      <c r="BH72" s="106"/>
      <c r="BI72" s="106"/>
      <c r="BJ72" s="106"/>
      <c r="BK72" s="106"/>
      <c r="BL72" s="106"/>
      <c r="BM72" s="107"/>
    </row>
    <row r="73" spans="52:65">
      <c r="AZ73" s="106"/>
      <c r="BA73" s="106"/>
      <c r="BB73" s="106"/>
      <c r="BC73" s="106"/>
      <c r="BD73" s="106"/>
      <c r="BE73" s="106"/>
      <c r="BF73" s="106"/>
      <c r="BG73" s="106"/>
      <c r="BH73" s="106"/>
      <c r="BI73" s="106"/>
      <c r="BJ73" s="106"/>
      <c r="BK73" s="106"/>
      <c r="BL73" s="106"/>
      <c r="BM73" s="107"/>
    </row>
    <row r="74" spans="52:65">
      <c r="AZ74" s="106"/>
      <c r="BA74" s="106"/>
      <c r="BB74" s="106"/>
      <c r="BC74" s="106"/>
      <c r="BD74" s="106"/>
      <c r="BE74" s="106"/>
      <c r="BF74" s="106"/>
      <c r="BG74" s="106"/>
      <c r="BH74" s="106"/>
      <c r="BI74" s="106"/>
      <c r="BJ74" s="106"/>
      <c r="BK74" s="106"/>
      <c r="BL74" s="106"/>
      <c r="BM74" s="107"/>
    </row>
    <row r="75" spans="52:65">
      <c r="AZ75" s="106"/>
      <c r="BA75" s="106"/>
      <c r="BB75" s="106"/>
      <c r="BC75" s="106"/>
      <c r="BD75" s="106"/>
      <c r="BE75" s="106"/>
      <c r="BF75" s="106"/>
      <c r="BG75" s="106"/>
      <c r="BH75" s="106"/>
      <c r="BI75" s="106"/>
      <c r="BJ75" s="106"/>
      <c r="BK75" s="106"/>
      <c r="BL75" s="106"/>
      <c r="BM75" s="107"/>
    </row>
    <row r="76" spans="52:65">
      <c r="AZ76" s="106"/>
      <c r="BA76" s="106"/>
      <c r="BB76" s="106"/>
      <c r="BC76" s="106"/>
      <c r="BD76" s="106"/>
      <c r="BE76" s="106"/>
      <c r="BF76" s="106"/>
      <c r="BG76" s="106"/>
      <c r="BH76" s="106"/>
      <c r="BI76" s="106"/>
      <c r="BJ76" s="106"/>
      <c r="BK76" s="106"/>
      <c r="BL76" s="106"/>
      <c r="BM76" s="107"/>
    </row>
    <row r="77" spans="52:65">
      <c r="AZ77" s="106"/>
      <c r="BA77" s="106"/>
      <c r="BB77" s="106"/>
      <c r="BC77" s="106"/>
      <c r="BD77" s="106"/>
      <c r="BE77" s="106"/>
      <c r="BF77" s="106"/>
      <c r="BG77" s="106"/>
      <c r="BH77" s="106"/>
      <c r="BI77" s="106"/>
      <c r="BJ77" s="106"/>
      <c r="BK77" s="106"/>
      <c r="BL77" s="106"/>
      <c r="BM77" s="107"/>
    </row>
    <row r="78" spans="52:65">
      <c r="AZ78" s="106"/>
      <c r="BA78" s="106"/>
      <c r="BB78" s="106"/>
      <c r="BC78" s="106"/>
      <c r="BD78" s="106"/>
      <c r="BE78" s="106"/>
      <c r="BF78" s="106"/>
      <c r="BG78" s="106"/>
      <c r="BH78" s="106"/>
      <c r="BI78" s="106"/>
      <c r="BJ78" s="106"/>
      <c r="BK78" s="106"/>
      <c r="BL78" s="106"/>
      <c r="BM78" s="107"/>
    </row>
    <row r="79" spans="52:65">
      <c r="AZ79" s="106"/>
      <c r="BA79" s="106"/>
      <c r="BB79" s="106"/>
      <c r="BC79" s="106"/>
      <c r="BD79" s="106"/>
      <c r="BE79" s="106"/>
      <c r="BF79" s="106"/>
      <c r="BG79" s="106"/>
      <c r="BH79" s="106"/>
      <c r="BI79" s="106"/>
      <c r="BJ79" s="106"/>
      <c r="BK79" s="106"/>
      <c r="BL79" s="106"/>
      <c r="BM79" s="107"/>
    </row>
    <row r="80" spans="52:65">
      <c r="AZ80" s="106"/>
      <c r="BA80" s="106"/>
      <c r="BB80" s="106"/>
      <c r="BC80" s="106"/>
      <c r="BD80" s="106"/>
      <c r="BE80" s="106"/>
      <c r="BF80" s="106"/>
      <c r="BG80" s="106"/>
      <c r="BH80" s="106"/>
      <c r="BI80" s="106"/>
      <c r="BJ80" s="106"/>
      <c r="BK80" s="106"/>
      <c r="BL80" s="106"/>
      <c r="BM80" s="107"/>
    </row>
    <row r="81" spans="52:65">
      <c r="AZ81" s="106"/>
      <c r="BA81" s="106"/>
      <c r="BB81" s="106"/>
      <c r="BC81" s="106"/>
      <c r="BD81" s="106"/>
      <c r="BE81" s="106"/>
      <c r="BF81" s="106"/>
      <c r="BG81" s="106"/>
      <c r="BH81" s="106"/>
      <c r="BI81" s="106"/>
      <c r="BJ81" s="106"/>
      <c r="BK81" s="106"/>
      <c r="BL81" s="106"/>
      <c r="BM81" s="107"/>
    </row>
    <row r="82" spans="52:65">
      <c r="AZ82" s="106"/>
      <c r="BA82" s="106"/>
      <c r="BB82" s="106"/>
      <c r="BC82" s="106"/>
      <c r="BD82" s="106"/>
      <c r="BE82" s="106"/>
      <c r="BF82" s="106"/>
      <c r="BG82" s="106"/>
      <c r="BH82" s="106"/>
      <c r="BI82" s="106"/>
      <c r="BJ82" s="106"/>
      <c r="BK82" s="106"/>
      <c r="BL82" s="106"/>
      <c r="BM82" s="107"/>
    </row>
    <row r="83" spans="52:65">
      <c r="AZ83" s="106"/>
      <c r="BA83" s="106"/>
      <c r="BB83" s="106"/>
      <c r="BC83" s="106"/>
      <c r="BD83" s="106"/>
      <c r="BE83" s="106"/>
      <c r="BF83" s="106"/>
      <c r="BG83" s="106"/>
      <c r="BH83" s="106"/>
      <c r="BI83" s="106"/>
      <c r="BJ83" s="106"/>
      <c r="BK83" s="106"/>
      <c r="BL83" s="106"/>
      <c r="BM83" s="107"/>
    </row>
    <row r="84" spans="52:65">
      <c r="AZ84" s="106"/>
      <c r="BA84" s="106"/>
      <c r="BB84" s="106"/>
      <c r="BC84" s="106"/>
      <c r="BD84" s="106"/>
      <c r="BE84" s="106"/>
      <c r="BF84" s="106"/>
      <c r="BG84" s="106"/>
      <c r="BH84" s="106"/>
      <c r="BI84" s="106"/>
      <c r="BJ84" s="106"/>
      <c r="BK84" s="106"/>
      <c r="BL84" s="106"/>
      <c r="BM84" s="107"/>
    </row>
    <row r="85" spans="52:65">
      <c r="AZ85" s="106"/>
      <c r="BA85" s="106"/>
      <c r="BB85" s="106"/>
      <c r="BC85" s="106"/>
      <c r="BD85" s="106"/>
      <c r="BE85" s="106"/>
      <c r="BF85" s="106"/>
      <c r="BG85" s="106"/>
      <c r="BH85" s="106"/>
      <c r="BI85" s="106"/>
      <c r="BJ85" s="106"/>
      <c r="BK85" s="106"/>
      <c r="BL85" s="106"/>
      <c r="BM85" s="107"/>
    </row>
    <row r="86" spans="52:65">
      <c r="AZ86" s="106"/>
      <c r="BA86" s="106"/>
      <c r="BB86" s="106"/>
      <c r="BC86" s="106"/>
      <c r="BD86" s="106"/>
      <c r="BE86" s="106"/>
      <c r="BF86" s="106"/>
      <c r="BG86" s="106"/>
      <c r="BH86" s="106"/>
      <c r="BI86" s="106"/>
      <c r="BJ86" s="106"/>
      <c r="BK86" s="106"/>
      <c r="BL86" s="106"/>
      <c r="BM86" s="107"/>
    </row>
    <row r="87" spans="52:65">
      <c r="AZ87" s="106"/>
      <c r="BA87" s="106"/>
      <c r="BB87" s="106"/>
      <c r="BC87" s="106"/>
      <c r="BD87" s="106"/>
      <c r="BE87" s="106"/>
      <c r="BF87" s="106"/>
      <c r="BG87" s="106"/>
      <c r="BH87" s="106"/>
      <c r="BI87" s="106"/>
      <c r="BJ87" s="106"/>
      <c r="BK87" s="106"/>
      <c r="BL87" s="106"/>
      <c r="BM87" s="107"/>
    </row>
    <row r="88" spans="52:65">
      <c r="AZ88" s="106"/>
      <c r="BA88" s="106"/>
      <c r="BB88" s="106"/>
      <c r="BC88" s="106"/>
      <c r="BD88" s="106"/>
      <c r="BE88" s="106"/>
      <c r="BF88" s="106"/>
      <c r="BG88" s="106"/>
      <c r="BH88" s="106"/>
      <c r="BI88" s="106"/>
      <c r="BJ88" s="106"/>
      <c r="BK88" s="106"/>
      <c r="BL88" s="106"/>
      <c r="BM88" s="107"/>
    </row>
    <row r="89" spans="52:65">
      <c r="AZ89" s="106"/>
      <c r="BA89" s="106"/>
      <c r="BB89" s="106"/>
      <c r="BC89" s="106"/>
      <c r="BD89" s="106"/>
      <c r="BE89" s="106"/>
      <c r="BF89" s="106"/>
      <c r="BG89" s="106"/>
      <c r="BH89" s="106"/>
      <c r="BI89" s="106"/>
      <c r="BJ89" s="106"/>
      <c r="BK89" s="106"/>
      <c r="BL89" s="106"/>
      <c r="BM89" s="107"/>
    </row>
    <row r="90" spans="52:65">
      <c r="AZ90" s="106"/>
      <c r="BA90" s="106"/>
      <c r="BB90" s="106"/>
      <c r="BC90" s="106"/>
      <c r="BD90" s="106"/>
      <c r="BE90" s="106"/>
      <c r="BF90" s="106"/>
      <c r="BG90" s="106"/>
      <c r="BH90" s="106"/>
      <c r="BI90" s="106"/>
      <c r="BJ90" s="106"/>
      <c r="BK90" s="106"/>
      <c r="BL90" s="106"/>
      <c r="BM90" s="107"/>
    </row>
    <row r="91" spans="52:65">
      <c r="AZ91" s="106"/>
      <c r="BA91" s="106"/>
      <c r="BB91" s="106"/>
      <c r="BC91" s="106"/>
      <c r="BD91" s="106"/>
      <c r="BE91" s="106"/>
      <c r="BF91" s="106"/>
      <c r="BG91" s="106"/>
      <c r="BH91" s="106"/>
      <c r="BI91" s="106"/>
      <c r="BJ91" s="106"/>
      <c r="BK91" s="106"/>
      <c r="BL91" s="106"/>
      <c r="BM91" s="107"/>
    </row>
    <row r="92" spans="52:65">
      <c r="AZ92" s="106"/>
      <c r="BA92" s="106"/>
      <c r="BB92" s="106"/>
      <c r="BC92" s="106"/>
      <c r="BD92" s="106"/>
      <c r="BE92" s="106"/>
      <c r="BF92" s="106"/>
      <c r="BG92" s="106"/>
      <c r="BH92" s="106"/>
      <c r="BI92" s="106"/>
      <c r="BJ92" s="106"/>
      <c r="BK92" s="106"/>
      <c r="BL92" s="106"/>
      <c r="BM92" s="107"/>
    </row>
    <row r="93" spans="52:65">
      <c r="AZ93" s="106"/>
      <c r="BA93" s="106"/>
      <c r="BB93" s="106"/>
      <c r="BC93" s="106"/>
      <c r="BD93" s="106"/>
      <c r="BE93" s="106"/>
      <c r="BF93" s="106"/>
      <c r="BG93" s="106"/>
      <c r="BH93" s="106"/>
      <c r="BI93" s="106"/>
      <c r="BJ93" s="106"/>
      <c r="BK93" s="106"/>
      <c r="BL93" s="106"/>
      <c r="BM93" s="107"/>
    </row>
    <row r="94" spans="52:65">
      <c r="AZ94" s="106"/>
      <c r="BA94" s="106"/>
      <c r="BB94" s="106"/>
      <c r="BC94" s="106"/>
      <c r="BD94" s="106"/>
      <c r="BE94" s="106"/>
      <c r="BF94" s="106"/>
      <c r="BG94" s="106"/>
      <c r="BH94" s="106"/>
      <c r="BI94" s="106"/>
      <c r="BJ94" s="106"/>
      <c r="BK94" s="106"/>
      <c r="BL94" s="106"/>
      <c r="BM94" s="107"/>
    </row>
    <row r="95" spans="52:65">
      <c r="AZ95" s="106"/>
      <c r="BA95" s="106"/>
      <c r="BB95" s="106"/>
      <c r="BC95" s="106"/>
      <c r="BD95" s="106"/>
      <c r="BE95" s="106"/>
      <c r="BF95" s="106"/>
      <c r="BG95" s="106"/>
      <c r="BH95" s="106"/>
      <c r="BI95" s="106"/>
      <c r="BJ95" s="106"/>
      <c r="BK95" s="106"/>
      <c r="BL95" s="106"/>
      <c r="BM95" s="107"/>
    </row>
    <row r="96" spans="52:65">
      <c r="AZ96" s="106"/>
      <c r="BA96" s="106"/>
      <c r="BB96" s="106"/>
      <c r="BC96" s="106"/>
      <c r="BD96" s="106"/>
      <c r="BE96" s="106"/>
      <c r="BF96" s="106"/>
      <c r="BG96" s="106"/>
      <c r="BH96" s="106"/>
      <c r="BI96" s="106"/>
      <c r="BJ96" s="106"/>
      <c r="BK96" s="106"/>
      <c r="BL96" s="106"/>
      <c r="BM96" s="107"/>
    </row>
    <row r="97" spans="52:65">
      <c r="AZ97" s="106"/>
      <c r="BA97" s="106"/>
      <c r="BB97" s="106"/>
      <c r="BC97" s="106"/>
      <c r="BD97" s="106"/>
      <c r="BE97" s="106"/>
      <c r="BF97" s="106"/>
      <c r="BG97" s="106"/>
      <c r="BH97" s="106"/>
      <c r="BI97" s="106"/>
      <c r="BJ97" s="106"/>
      <c r="BK97" s="106"/>
      <c r="BL97" s="106"/>
      <c r="BM97" s="107"/>
    </row>
    <row r="98" spans="52:65">
      <c r="AZ98" s="106"/>
      <c r="BA98" s="106"/>
      <c r="BB98" s="106"/>
      <c r="BC98" s="106"/>
      <c r="BD98" s="106"/>
      <c r="BE98" s="106"/>
      <c r="BF98" s="106"/>
      <c r="BG98" s="106"/>
      <c r="BH98" s="106"/>
      <c r="BI98" s="106"/>
      <c r="BJ98" s="106"/>
      <c r="BK98" s="106"/>
      <c r="BL98" s="106"/>
      <c r="BM98" s="107"/>
    </row>
    <row r="99" spans="52:65">
      <c r="AZ99" s="106"/>
      <c r="BA99" s="106"/>
      <c r="BB99" s="106"/>
      <c r="BC99" s="106"/>
      <c r="BD99" s="106"/>
      <c r="BE99" s="106"/>
      <c r="BF99" s="106"/>
      <c r="BG99" s="106"/>
      <c r="BH99" s="106"/>
      <c r="BI99" s="106"/>
      <c r="BJ99" s="106"/>
      <c r="BK99" s="106"/>
      <c r="BL99" s="106"/>
      <c r="BM99" s="107"/>
    </row>
    <row r="100" spans="52:65">
      <c r="AZ100" s="106"/>
      <c r="BA100" s="106"/>
      <c r="BB100" s="106"/>
      <c r="BC100" s="106"/>
      <c r="BD100" s="106"/>
      <c r="BE100" s="106"/>
      <c r="BF100" s="106"/>
      <c r="BG100" s="106"/>
      <c r="BH100" s="106"/>
      <c r="BI100" s="106"/>
      <c r="BJ100" s="106"/>
      <c r="BK100" s="106"/>
      <c r="BL100" s="106"/>
      <c r="BM100" s="107"/>
    </row>
    <row r="101" spans="52:65">
      <c r="AZ101" s="106"/>
      <c r="BA101" s="106"/>
      <c r="BB101" s="106"/>
      <c r="BC101" s="106"/>
      <c r="BD101" s="106"/>
      <c r="BE101" s="106"/>
      <c r="BF101" s="106"/>
      <c r="BG101" s="106"/>
      <c r="BH101" s="106"/>
      <c r="BI101" s="106"/>
      <c r="BJ101" s="106"/>
      <c r="BK101" s="106"/>
      <c r="BL101" s="106"/>
      <c r="BM101" s="107"/>
    </row>
    <row r="102" spans="52:65">
      <c r="AZ102" s="106"/>
      <c r="BA102" s="106"/>
      <c r="BB102" s="106"/>
      <c r="BC102" s="106"/>
      <c r="BD102" s="106"/>
      <c r="BE102" s="106"/>
      <c r="BF102" s="106"/>
      <c r="BG102" s="106"/>
      <c r="BH102" s="106"/>
      <c r="BI102" s="106"/>
      <c r="BJ102" s="106"/>
      <c r="BK102" s="106"/>
      <c r="BL102" s="106"/>
      <c r="BM102" s="107"/>
    </row>
    <row r="103" spans="52:65">
      <c r="AZ103" s="106"/>
      <c r="BA103" s="106"/>
      <c r="BB103" s="106"/>
      <c r="BC103" s="106"/>
      <c r="BD103" s="106"/>
      <c r="BE103" s="106"/>
      <c r="BF103" s="106"/>
      <c r="BG103" s="106"/>
      <c r="BH103" s="106"/>
      <c r="BI103" s="106"/>
      <c r="BJ103" s="106"/>
      <c r="BK103" s="106"/>
      <c r="BL103" s="106"/>
      <c r="BM103" s="107"/>
    </row>
    <row r="104" spans="52:65">
      <c r="AZ104" s="106"/>
      <c r="BA104" s="106"/>
      <c r="BB104" s="106"/>
      <c r="BC104" s="106"/>
      <c r="BD104" s="106"/>
      <c r="BE104" s="106"/>
      <c r="BF104" s="106"/>
      <c r="BG104" s="106"/>
      <c r="BH104" s="106"/>
      <c r="BI104" s="106"/>
      <c r="BJ104" s="106"/>
      <c r="BK104" s="106"/>
      <c r="BL104" s="106"/>
      <c r="BM104" s="107"/>
    </row>
    <row r="105" spans="52:65">
      <c r="AZ105" s="106"/>
      <c r="BA105" s="106"/>
      <c r="BB105" s="106"/>
      <c r="BC105" s="106"/>
      <c r="BD105" s="106"/>
      <c r="BE105" s="106"/>
      <c r="BF105" s="106"/>
      <c r="BG105" s="106"/>
      <c r="BH105" s="106"/>
      <c r="BI105" s="106"/>
      <c r="BJ105" s="106"/>
      <c r="BK105" s="106"/>
      <c r="BL105" s="106"/>
      <c r="BM105" s="107"/>
    </row>
    <row r="106" spans="52:65">
      <c r="AZ106" s="106"/>
      <c r="BA106" s="106"/>
      <c r="BB106" s="106"/>
      <c r="BC106" s="106"/>
      <c r="BD106" s="106"/>
      <c r="BE106" s="106"/>
      <c r="BF106" s="106"/>
      <c r="BG106" s="106"/>
      <c r="BH106" s="106"/>
      <c r="BI106" s="106"/>
      <c r="BJ106" s="106"/>
      <c r="BK106" s="106"/>
      <c r="BL106" s="106"/>
      <c r="BM106" s="107"/>
    </row>
    <row r="107" spans="52:65">
      <c r="AZ107" s="106"/>
      <c r="BA107" s="106"/>
      <c r="BB107" s="106"/>
      <c r="BC107" s="106"/>
      <c r="BD107" s="106"/>
      <c r="BE107" s="106"/>
      <c r="BF107" s="106"/>
      <c r="BG107" s="106"/>
      <c r="BH107" s="106"/>
      <c r="BI107" s="106"/>
      <c r="BJ107" s="106"/>
      <c r="BK107" s="106"/>
      <c r="BL107" s="106"/>
      <c r="BM107" s="107"/>
    </row>
    <row r="108" spans="52:65">
      <c r="AZ108" s="106"/>
      <c r="BA108" s="106"/>
      <c r="BB108" s="106"/>
      <c r="BC108" s="106"/>
      <c r="BD108" s="106"/>
      <c r="BE108" s="106"/>
      <c r="BF108" s="106"/>
      <c r="BG108" s="106"/>
      <c r="BH108" s="106"/>
      <c r="BI108" s="106"/>
      <c r="BJ108" s="106"/>
      <c r="BK108" s="106"/>
      <c r="BL108" s="106"/>
      <c r="BM108" s="107"/>
    </row>
    <row r="109" spans="52:65">
      <c r="AZ109" s="106"/>
      <c r="BA109" s="106"/>
      <c r="BB109" s="106"/>
      <c r="BC109" s="106"/>
      <c r="BD109" s="106"/>
      <c r="BE109" s="106"/>
      <c r="BF109" s="106"/>
      <c r="BG109" s="106"/>
      <c r="BH109" s="106"/>
      <c r="BI109" s="106"/>
      <c r="BJ109" s="106"/>
      <c r="BK109" s="106"/>
      <c r="BL109" s="106"/>
      <c r="BM109" s="107"/>
    </row>
    <row r="110" spans="52:65">
      <c r="AZ110" s="106"/>
      <c r="BA110" s="106"/>
      <c r="BB110" s="106"/>
      <c r="BC110" s="106"/>
      <c r="BD110" s="106"/>
      <c r="BE110" s="106"/>
      <c r="BF110" s="106"/>
      <c r="BG110" s="106"/>
      <c r="BH110" s="106"/>
      <c r="BI110" s="106"/>
      <c r="BJ110" s="106"/>
      <c r="BK110" s="106"/>
      <c r="BL110" s="106"/>
      <c r="BM110" s="107"/>
    </row>
    <row r="111" spans="52:65">
      <c r="AZ111" s="106"/>
      <c r="BA111" s="106"/>
      <c r="BB111" s="106"/>
      <c r="BC111" s="106"/>
      <c r="BD111" s="106"/>
      <c r="BE111" s="106"/>
      <c r="BF111" s="106"/>
      <c r="BG111" s="106"/>
      <c r="BH111" s="106"/>
      <c r="BI111" s="106"/>
      <c r="BJ111" s="106"/>
      <c r="BK111" s="106"/>
      <c r="BL111" s="106"/>
      <c r="BM111" s="107"/>
    </row>
    <row r="112" spans="52:65">
      <c r="AZ112" s="106"/>
      <c r="BA112" s="106"/>
      <c r="BB112" s="106"/>
      <c r="BC112" s="106"/>
      <c r="BD112" s="106"/>
      <c r="BE112" s="106"/>
      <c r="BF112" s="106"/>
      <c r="BG112" s="106"/>
      <c r="BH112" s="106"/>
      <c r="BI112" s="106"/>
      <c r="BJ112" s="106"/>
      <c r="BK112" s="106"/>
      <c r="BL112" s="106"/>
      <c r="BM112" s="107"/>
    </row>
    <row r="113" spans="52:65">
      <c r="AZ113" s="106"/>
      <c r="BA113" s="106"/>
      <c r="BB113" s="106"/>
      <c r="BC113" s="106"/>
      <c r="BD113" s="106"/>
      <c r="BE113" s="106"/>
      <c r="BF113" s="106"/>
      <c r="BG113" s="106"/>
      <c r="BH113" s="106"/>
      <c r="BI113" s="106"/>
      <c r="BJ113" s="106"/>
      <c r="BK113" s="106"/>
      <c r="BL113" s="106"/>
      <c r="BM113" s="107"/>
    </row>
    <row r="114" spans="52:65">
      <c r="AZ114" s="106"/>
      <c r="BA114" s="106"/>
      <c r="BB114" s="106"/>
      <c r="BC114" s="106"/>
      <c r="BD114" s="106"/>
      <c r="BE114" s="106"/>
      <c r="BF114" s="106"/>
      <c r="BG114" s="106"/>
      <c r="BH114" s="106"/>
      <c r="BI114" s="106"/>
      <c r="BJ114" s="106"/>
      <c r="BK114" s="106"/>
      <c r="BL114" s="106"/>
      <c r="BM114" s="107"/>
    </row>
    <row r="115" spans="52:65">
      <c r="AZ115" s="106"/>
      <c r="BA115" s="106"/>
      <c r="BB115" s="106"/>
      <c r="BC115" s="106"/>
      <c r="BD115" s="106"/>
      <c r="BE115" s="106"/>
      <c r="BF115" s="106"/>
      <c r="BG115" s="106"/>
      <c r="BH115" s="106"/>
      <c r="BI115" s="106"/>
      <c r="BJ115" s="106"/>
      <c r="BK115" s="106"/>
      <c r="BL115" s="106"/>
      <c r="BM115" s="107"/>
    </row>
    <row r="116" spans="52:65">
      <c r="AZ116" s="106"/>
      <c r="BA116" s="106"/>
      <c r="BB116" s="106"/>
      <c r="BC116" s="106"/>
      <c r="BD116" s="106"/>
      <c r="BE116" s="106"/>
      <c r="BF116" s="106"/>
      <c r="BG116" s="106"/>
      <c r="BH116" s="106"/>
      <c r="BI116" s="106"/>
      <c r="BJ116" s="106"/>
      <c r="BK116" s="106"/>
      <c r="BL116" s="106"/>
      <c r="BM116" s="107"/>
    </row>
    <row r="117" spans="52:65">
      <c r="AZ117" s="106"/>
      <c r="BA117" s="106"/>
      <c r="BB117" s="106"/>
      <c r="BC117" s="106"/>
      <c r="BD117" s="106"/>
      <c r="BE117" s="106"/>
      <c r="BF117" s="106"/>
      <c r="BG117" s="106"/>
      <c r="BH117" s="106"/>
      <c r="BI117" s="106"/>
      <c r="BJ117" s="106"/>
      <c r="BK117" s="106"/>
      <c r="BL117" s="106"/>
      <c r="BM117" s="107"/>
    </row>
    <row r="118" spans="52:65">
      <c r="AZ118" s="106"/>
      <c r="BA118" s="106"/>
      <c r="BB118" s="106"/>
      <c r="BC118" s="106"/>
      <c r="BD118" s="106"/>
      <c r="BE118" s="106"/>
      <c r="BF118" s="106"/>
      <c r="BG118" s="106"/>
      <c r="BH118" s="106"/>
      <c r="BI118" s="106"/>
      <c r="BJ118" s="106"/>
      <c r="BK118" s="106"/>
      <c r="BL118" s="106"/>
      <c r="BM118" s="107"/>
    </row>
    <row r="119" spans="52:65">
      <c r="AZ119" s="106"/>
      <c r="BA119" s="106"/>
      <c r="BB119" s="106"/>
      <c r="BC119" s="106"/>
      <c r="BD119" s="106"/>
      <c r="BE119" s="106"/>
      <c r="BF119" s="106"/>
      <c r="BG119" s="106"/>
      <c r="BH119" s="106"/>
      <c r="BI119" s="106"/>
      <c r="BJ119" s="106"/>
      <c r="BK119" s="106"/>
      <c r="BL119" s="106"/>
      <c r="BM119" s="107"/>
    </row>
    <row r="120" spans="52:65">
      <c r="AZ120" s="106"/>
      <c r="BA120" s="106"/>
      <c r="BB120" s="106"/>
      <c r="BC120" s="106"/>
      <c r="BD120" s="106"/>
      <c r="BE120" s="106"/>
      <c r="BF120" s="106"/>
      <c r="BG120" s="106"/>
      <c r="BH120" s="106"/>
      <c r="BI120" s="106"/>
      <c r="BJ120" s="106"/>
      <c r="BK120" s="106"/>
      <c r="BL120" s="106"/>
      <c r="BM120" s="107"/>
    </row>
    <row r="121" spans="52:65">
      <c r="AZ121" s="106"/>
      <c r="BA121" s="106"/>
      <c r="BB121" s="106"/>
      <c r="BC121" s="106"/>
      <c r="BD121" s="106"/>
      <c r="BE121" s="106"/>
      <c r="BF121" s="106"/>
      <c r="BG121" s="106"/>
      <c r="BH121" s="106"/>
      <c r="BI121" s="106"/>
      <c r="BJ121" s="106"/>
      <c r="BK121" s="106"/>
      <c r="BL121" s="106"/>
      <c r="BM121" s="107"/>
    </row>
    <row r="122" spans="52:65">
      <c r="AZ122" s="106"/>
      <c r="BA122" s="106"/>
      <c r="BB122" s="106"/>
      <c r="BC122" s="106"/>
      <c r="BD122" s="106"/>
      <c r="BE122" s="106"/>
      <c r="BF122" s="106"/>
      <c r="BG122" s="106"/>
      <c r="BH122" s="106"/>
      <c r="BI122" s="106"/>
      <c r="BJ122" s="106"/>
      <c r="BK122" s="106"/>
      <c r="BL122" s="106"/>
      <c r="BM122" s="107"/>
    </row>
    <row r="123" spans="52:65">
      <c r="AZ123" s="106"/>
      <c r="BA123" s="106"/>
      <c r="BB123" s="106"/>
      <c r="BC123" s="106"/>
      <c r="BD123" s="106"/>
      <c r="BE123" s="106"/>
      <c r="BF123" s="106"/>
      <c r="BG123" s="106"/>
      <c r="BH123" s="106"/>
      <c r="BI123" s="106"/>
      <c r="BJ123" s="106"/>
      <c r="BK123" s="106"/>
      <c r="BL123" s="106"/>
      <c r="BM123" s="107"/>
    </row>
    <row r="124" spans="52:65">
      <c r="AZ124" s="106"/>
      <c r="BA124" s="106"/>
      <c r="BB124" s="106"/>
      <c r="BC124" s="106"/>
      <c r="BD124" s="106"/>
      <c r="BE124" s="106"/>
      <c r="BF124" s="106"/>
      <c r="BG124" s="106"/>
      <c r="BH124" s="106"/>
      <c r="BI124" s="106"/>
      <c r="BJ124" s="106"/>
      <c r="BK124" s="106"/>
      <c r="BL124" s="106"/>
      <c r="BM124" s="107"/>
    </row>
    <row r="125" spans="52:65">
      <c r="AZ125" s="106"/>
      <c r="BA125" s="106"/>
      <c r="BB125" s="106"/>
      <c r="BC125" s="106"/>
      <c r="BD125" s="106"/>
      <c r="BE125" s="106"/>
      <c r="BF125" s="106"/>
      <c r="BG125" s="106"/>
      <c r="BH125" s="106"/>
      <c r="BI125" s="106"/>
      <c r="BJ125" s="106"/>
      <c r="BK125" s="106"/>
      <c r="BL125" s="106"/>
      <c r="BM125" s="107"/>
    </row>
    <row r="126" spans="52:65">
      <c r="AZ126" s="106"/>
      <c r="BA126" s="106"/>
      <c r="BB126" s="106"/>
      <c r="BC126" s="106"/>
      <c r="BD126" s="106"/>
      <c r="BE126" s="106"/>
      <c r="BF126" s="106"/>
      <c r="BG126" s="106"/>
      <c r="BH126" s="106"/>
      <c r="BI126" s="106"/>
      <c r="BJ126" s="106"/>
      <c r="BK126" s="106"/>
      <c r="BL126" s="106"/>
      <c r="BM126" s="107"/>
    </row>
    <row r="127" spans="52:65">
      <c r="AZ127" s="106"/>
      <c r="BA127" s="106"/>
      <c r="BB127" s="106"/>
      <c r="BC127" s="106"/>
      <c r="BD127" s="106"/>
      <c r="BE127" s="106"/>
      <c r="BF127" s="106"/>
      <c r="BG127" s="106"/>
      <c r="BH127" s="106"/>
      <c r="BI127" s="106"/>
      <c r="BJ127" s="106"/>
      <c r="BK127" s="106"/>
      <c r="BL127" s="106"/>
      <c r="BM127" s="107"/>
    </row>
    <row r="128" spans="52:65">
      <c r="AZ128" s="106"/>
      <c r="BA128" s="106"/>
      <c r="BB128" s="106"/>
      <c r="BC128" s="106"/>
      <c r="BD128" s="106"/>
      <c r="BE128" s="106"/>
      <c r="BF128" s="106"/>
      <c r="BG128" s="106"/>
      <c r="BH128" s="106"/>
      <c r="BI128" s="106"/>
      <c r="BJ128" s="106"/>
      <c r="BK128" s="106"/>
      <c r="BL128" s="106"/>
      <c r="BM128" s="107"/>
    </row>
    <row r="129" spans="52:65">
      <c r="AZ129" s="106"/>
      <c r="BA129" s="106"/>
      <c r="BB129" s="106"/>
      <c r="BC129" s="106"/>
      <c r="BD129" s="106"/>
      <c r="BE129" s="106"/>
      <c r="BF129" s="106"/>
      <c r="BG129" s="106"/>
      <c r="BH129" s="106"/>
      <c r="BI129" s="106"/>
      <c r="BJ129" s="106"/>
      <c r="BK129" s="106"/>
      <c r="BL129" s="106"/>
      <c r="BM129" s="107"/>
    </row>
    <row r="130" spans="52:65">
      <c r="AZ130" s="106"/>
      <c r="BA130" s="106"/>
      <c r="BB130" s="106"/>
      <c r="BC130" s="106"/>
      <c r="BD130" s="106"/>
      <c r="BE130" s="106"/>
      <c r="BF130" s="106"/>
      <c r="BG130" s="106"/>
      <c r="BH130" s="106"/>
      <c r="BI130" s="106"/>
      <c r="BJ130" s="106"/>
      <c r="BK130" s="106"/>
      <c r="BL130" s="106"/>
      <c r="BM130" s="107"/>
    </row>
    <row r="131" spans="52:65">
      <c r="AZ131" s="106"/>
      <c r="BA131" s="106"/>
      <c r="BB131" s="106"/>
      <c r="BC131" s="106"/>
      <c r="BD131" s="106"/>
      <c r="BE131" s="106"/>
      <c r="BF131" s="106"/>
      <c r="BG131" s="106"/>
      <c r="BH131" s="106"/>
      <c r="BI131" s="106"/>
      <c r="BJ131" s="106"/>
      <c r="BK131" s="106"/>
      <c r="BL131" s="106"/>
      <c r="BM131" s="107"/>
    </row>
    <row r="132" spans="52:65">
      <c r="AZ132" s="106"/>
      <c r="BA132" s="106"/>
      <c r="BB132" s="106"/>
      <c r="BC132" s="106"/>
      <c r="BD132" s="106"/>
      <c r="BE132" s="106"/>
      <c r="BF132" s="106"/>
      <c r="BG132" s="106"/>
      <c r="BH132" s="106"/>
      <c r="BI132" s="106"/>
      <c r="BJ132" s="106"/>
      <c r="BK132" s="106"/>
      <c r="BL132" s="106"/>
      <c r="BM132" s="107"/>
    </row>
    <row r="133" spans="52:65">
      <c r="AZ133" s="106"/>
      <c r="BA133" s="106"/>
      <c r="BB133" s="106"/>
      <c r="BC133" s="106"/>
      <c r="BD133" s="106"/>
      <c r="BE133" s="106"/>
      <c r="BF133" s="106"/>
      <c r="BG133" s="106"/>
      <c r="BH133" s="106"/>
      <c r="BI133" s="106"/>
      <c r="BJ133" s="106"/>
      <c r="BK133" s="106"/>
      <c r="BL133" s="106"/>
      <c r="BM133" s="107"/>
    </row>
    <row r="134" spans="52:65">
      <c r="AZ134" s="106"/>
      <c r="BA134" s="106"/>
      <c r="BB134" s="106"/>
      <c r="BC134" s="106"/>
      <c r="BD134" s="106"/>
      <c r="BE134" s="106"/>
      <c r="BF134" s="106"/>
      <c r="BG134" s="106"/>
      <c r="BH134" s="106"/>
      <c r="BI134" s="106"/>
      <c r="BJ134" s="106"/>
      <c r="BK134" s="106"/>
      <c r="BL134" s="106"/>
      <c r="BM134" s="107"/>
    </row>
    <row r="135" spans="52:65">
      <c r="AZ135" s="106"/>
      <c r="BA135" s="106"/>
      <c r="BB135" s="106"/>
      <c r="BC135" s="106"/>
      <c r="BD135" s="106"/>
      <c r="BE135" s="106"/>
      <c r="BF135" s="106"/>
      <c r="BG135" s="106"/>
      <c r="BH135" s="106"/>
      <c r="BI135" s="106"/>
      <c r="BJ135" s="106"/>
      <c r="BK135" s="106"/>
      <c r="BL135" s="106"/>
      <c r="BM135" s="107"/>
    </row>
    <row r="136" spans="52:65">
      <c r="AZ136" s="106"/>
      <c r="BA136" s="106"/>
      <c r="BB136" s="106"/>
      <c r="BC136" s="106"/>
      <c r="BD136" s="106"/>
      <c r="BE136" s="106"/>
      <c r="BF136" s="106"/>
      <c r="BG136" s="106"/>
      <c r="BH136" s="106"/>
      <c r="BI136" s="106"/>
      <c r="BJ136" s="106"/>
      <c r="BK136" s="106"/>
      <c r="BL136" s="106"/>
      <c r="BM136" s="107"/>
    </row>
    <row r="137" spans="52:65">
      <c r="AZ137" s="106"/>
      <c r="BA137" s="106"/>
      <c r="BB137" s="106"/>
      <c r="BC137" s="106"/>
      <c r="BD137" s="106"/>
      <c r="BE137" s="106"/>
      <c r="BF137" s="106"/>
      <c r="BG137" s="106"/>
      <c r="BH137" s="106"/>
      <c r="BI137" s="106"/>
      <c r="BJ137" s="106"/>
      <c r="BK137" s="106"/>
      <c r="BL137" s="106"/>
      <c r="BM137" s="107"/>
    </row>
    <row r="138" spans="52:65">
      <c r="AZ138" s="106"/>
      <c r="BA138" s="106"/>
      <c r="BB138" s="106"/>
      <c r="BC138" s="106"/>
      <c r="BD138" s="106"/>
      <c r="BE138" s="106"/>
      <c r="BF138" s="106"/>
      <c r="BG138" s="106"/>
      <c r="BH138" s="106"/>
      <c r="BI138" s="106"/>
      <c r="BJ138" s="106"/>
      <c r="BK138" s="106"/>
      <c r="BL138" s="106"/>
      <c r="BM138" s="107"/>
    </row>
    <row r="139" spans="52:65">
      <c r="AZ139" s="106"/>
      <c r="BA139" s="106"/>
      <c r="BB139" s="106"/>
      <c r="BC139" s="106"/>
      <c r="BD139" s="106"/>
      <c r="BE139" s="106"/>
      <c r="BF139" s="106"/>
      <c r="BG139" s="106"/>
      <c r="BH139" s="106"/>
      <c r="BI139" s="106"/>
      <c r="BJ139" s="106"/>
      <c r="BK139" s="106"/>
      <c r="BL139" s="106"/>
      <c r="BM139" s="107"/>
    </row>
    <row r="140" spans="52:65">
      <c r="AZ140" s="106"/>
      <c r="BA140" s="106"/>
      <c r="BB140" s="106"/>
      <c r="BC140" s="106"/>
      <c r="BD140" s="106"/>
      <c r="BE140" s="106"/>
      <c r="BF140" s="106"/>
      <c r="BG140" s="106"/>
      <c r="BH140" s="106"/>
      <c r="BI140" s="106"/>
      <c r="BJ140" s="106"/>
      <c r="BK140" s="106"/>
      <c r="BL140" s="106"/>
      <c r="BM140" s="107"/>
    </row>
    <row r="141" spans="52:65">
      <c r="AZ141" s="106"/>
      <c r="BA141" s="106"/>
      <c r="BB141" s="106"/>
      <c r="BC141" s="106"/>
      <c r="BD141" s="106"/>
      <c r="BE141" s="106"/>
      <c r="BF141" s="106"/>
      <c r="BG141" s="106"/>
      <c r="BH141" s="106"/>
      <c r="BI141" s="106"/>
      <c r="BJ141" s="106"/>
      <c r="BK141" s="106"/>
      <c r="BL141" s="106"/>
      <c r="BM141" s="107"/>
    </row>
    <row r="142" spans="52:65">
      <c r="AZ142" s="106"/>
      <c r="BA142" s="106"/>
      <c r="BB142" s="106"/>
      <c r="BC142" s="106"/>
      <c r="BD142" s="106"/>
      <c r="BE142" s="106"/>
      <c r="BF142" s="106"/>
      <c r="BG142" s="106"/>
      <c r="BH142" s="106"/>
      <c r="BI142" s="106"/>
      <c r="BJ142" s="106"/>
      <c r="BK142" s="106"/>
      <c r="BL142" s="106"/>
      <c r="BM142" s="107"/>
    </row>
    <row r="143" spans="52:65">
      <c r="AZ143" s="106"/>
      <c r="BA143" s="106"/>
      <c r="BB143" s="106"/>
      <c r="BC143" s="106"/>
      <c r="BD143" s="106"/>
      <c r="BE143" s="106"/>
      <c r="BF143" s="106"/>
      <c r="BG143" s="106"/>
      <c r="BH143" s="106"/>
      <c r="BI143" s="106"/>
      <c r="BJ143" s="106"/>
      <c r="BK143" s="106"/>
      <c r="BL143" s="106"/>
      <c r="BM143" s="107"/>
    </row>
    <row r="144" spans="52:65">
      <c r="AZ144" s="106"/>
      <c r="BA144" s="106"/>
      <c r="BB144" s="106"/>
      <c r="BC144" s="106"/>
      <c r="BD144" s="106"/>
      <c r="BE144" s="106"/>
      <c r="BF144" s="106"/>
      <c r="BG144" s="106"/>
      <c r="BH144" s="106"/>
      <c r="BI144" s="106"/>
      <c r="BJ144" s="106"/>
      <c r="BK144" s="106"/>
      <c r="BL144" s="106"/>
      <c r="BM144" s="107"/>
    </row>
    <row r="145" spans="52:65">
      <c r="AZ145" s="106"/>
      <c r="BA145" s="106"/>
      <c r="BB145" s="106"/>
      <c r="BC145" s="106"/>
      <c r="BD145" s="106"/>
      <c r="BE145" s="106"/>
      <c r="BF145" s="106"/>
      <c r="BG145" s="106"/>
      <c r="BH145" s="106"/>
      <c r="BI145" s="106"/>
      <c r="BJ145" s="106"/>
      <c r="BK145" s="106"/>
      <c r="BL145" s="106"/>
      <c r="BM145" s="107"/>
    </row>
    <row r="146" spans="52:65">
      <c r="AZ146" s="106"/>
      <c r="BA146" s="106"/>
      <c r="BB146" s="106"/>
      <c r="BC146" s="106"/>
      <c r="BD146" s="106"/>
      <c r="BE146" s="106"/>
      <c r="BF146" s="106"/>
      <c r="BG146" s="106"/>
      <c r="BH146" s="106"/>
      <c r="BI146" s="106"/>
      <c r="BJ146" s="106"/>
      <c r="BK146" s="106"/>
      <c r="BL146" s="106"/>
      <c r="BM146" s="107"/>
    </row>
    <row r="147" spans="52:65">
      <c r="AZ147" s="106"/>
      <c r="BA147" s="106"/>
      <c r="BB147" s="106"/>
      <c r="BC147" s="106"/>
      <c r="BD147" s="106"/>
      <c r="BE147" s="106"/>
      <c r="BF147" s="106"/>
      <c r="BG147" s="106"/>
      <c r="BH147" s="106"/>
      <c r="BI147" s="106"/>
      <c r="BJ147" s="106"/>
      <c r="BK147" s="106"/>
      <c r="BL147" s="106"/>
      <c r="BM147" s="107"/>
    </row>
    <row r="148" spans="52:65">
      <c r="AZ148" s="106"/>
      <c r="BA148" s="106"/>
      <c r="BB148" s="106"/>
      <c r="BC148" s="106"/>
      <c r="BD148" s="106"/>
      <c r="BE148" s="106"/>
      <c r="BF148" s="106"/>
      <c r="BG148" s="106"/>
      <c r="BH148" s="106"/>
      <c r="BI148" s="106"/>
      <c r="BJ148" s="106"/>
      <c r="BK148" s="106"/>
      <c r="BL148" s="106"/>
      <c r="BM148" s="107"/>
    </row>
    <row r="149" spans="52:65">
      <c r="AZ149" s="106"/>
      <c r="BA149" s="106"/>
      <c r="BB149" s="106"/>
      <c r="BC149" s="106"/>
      <c r="BD149" s="106"/>
      <c r="BE149" s="106"/>
      <c r="BF149" s="106"/>
      <c r="BG149" s="106"/>
      <c r="BH149" s="106"/>
      <c r="BI149" s="106"/>
      <c r="BJ149" s="106"/>
      <c r="BK149" s="106"/>
      <c r="BL149" s="106"/>
      <c r="BM149" s="107"/>
    </row>
    <row r="150" spans="52:65">
      <c r="AZ150" s="106"/>
      <c r="BA150" s="106"/>
      <c r="BB150" s="106"/>
      <c r="BC150" s="106"/>
      <c r="BD150" s="106"/>
      <c r="BE150" s="106"/>
      <c r="BF150" s="106"/>
      <c r="BG150" s="106"/>
      <c r="BH150" s="106"/>
      <c r="BI150" s="106"/>
      <c r="BJ150" s="106"/>
      <c r="BK150" s="106"/>
      <c r="BL150" s="106"/>
      <c r="BM150" s="107"/>
    </row>
    <row r="151" spans="52:65">
      <c r="AZ151" s="106"/>
      <c r="BA151" s="106"/>
      <c r="BB151" s="106"/>
      <c r="BC151" s="106"/>
      <c r="BD151" s="106"/>
      <c r="BE151" s="106"/>
      <c r="BF151" s="106"/>
      <c r="BG151" s="106"/>
      <c r="BH151" s="106"/>
      <c r="BI151" s="106"/>
      <c r="BJ151" s="106"/>
      <c r="BK151" s="106"/>
      <c r="BL151" s="106"/>
      <c r="BM151" s="107"/>
    </row>
    <row r="152" spans="52:65">
      <c r="AZ152" s="106"/>
      <c r="BA152" s="106"/>
      <c r="BB152" s="106"/>
      <c r="BC152" s="106"/>
      <c r="BD152" s="106"/>
      <c r="BE152" s="106"/>
      <c r="BF152" s="106"/>
      <c r="BG152" s="106"/>
      <c r="BH152" s="106"/>
      <c r="BI152" s="106"/>
      <c r="BJ152" s="106"/>
      <c r="BK152" s="106"/>
      <c r="BL152" s="106"/>
      <c r="BM152" s="107"/>
    </row>
    <row r="153" spans="52:65">
      <c r="AZ153" s="106"/>
      <c r="BA153" s="106"/>
      <c r="BB153" s="106"/>
      <c r="BC153" s="106"/>
      <c r="BD153" s="106"/>
      <c r="BE153" s="106"/>
      <c r="BF153" s="106"/>
      <c r="BG153" s="106"/>
      <c r="BH153" s="106"/>
      <c r="BI153" s="106"/>
      <c r="BJ153" s="106"/>
      <c r="BK153" s="106"/>
      <c r="BL153" s="106"/>
      <c r="BM153" s="107"/>
    </row>
    <row r="154" spans="52:65">
      <c r="AZ154" s="106"/>
      <c r="BA154" s="106"/>
      <c r="BB154" s="106"/>
      <c r="BC154" s="106"/>
      <c r="BD154" s="106"/>
      <c r="BE154" s="106"/>
      <c r="BF154" s="106"/>
      <c r="BG154" s="106"/>
      <c r="BH154" s="106"/>
      <c r="BI154" s="106"/>
      <c r="BJ154" s="106"/>
      <c r="BK154" s="106"/>
      <c r="BL154" s="106"/>
      <c r="BM154" s="107"/>
    </row>
    <row r="155" spans="52:65">
      <c r="AZ155" s="106"/>
      <c r="BA155" s="106"/>
      <c r="BB155" s="106"/>
      <c r="BC155" s="106"/>
      <c r="BD155" s="106"/>
      <c r="BE155" s="106"/>
      <c r="BF155" s="106"/>
      <c r="BG155" s="106"/>
      <c r="BH155" s="106"/>
      <c r="BI155" s="106"/>
      <c r="BJ155" s="106"/>
      <c r="BK155" s="106"/>
      <c r="BL155" s="106"/>
      <c r="BM155" s="107"/>
    </row>
    <row r="156" spans="52:65">
      <c r="AZ156" s="106"/>
      <c r="BA156" s="106"/>
      <c r="BB156" s="106"/>
      <c r="BC156" s="106"/>
      <c r="BD156" s="106"/>
      <c r="BE156" s="106"/>
      <c r="BF156" s="106"/>
      <c r="BG156" s="106"/>
      <c r="BH156" s="106"/>
      <c r="BI156" s="106"/>
      <c r="BJ156" s="106"/>
      <c r="BK156" s="106"/>
      <c r="BL156" s="106"/>
      <c r="BM156" s="107"/>
    </row>
    <row r="157" spans="52:65">
      <c r="AZ157" s="106"/>
      <c r="BA157" s="106"/>
      <c r="BB157" s="106"/>
      <c r="BC157" s="106"/>
      <c r="BD157" s="106"/>
      <c r="BE157" s="106"/>
      <c r="BF157" s="106"/>
      <c r="BG157" s="106"/>
      <c r="BH157" s="106"/>
      <c r="BI157" s="106"/>
      <c r="BJ157" s="106"/>
      <c r="BK157" s="106"/>
      <c r="BL157" s="106"/>
      <c r="BM157" s="107"/>
    </row>
    <row r="158" spans="52:65">
      <c r="AZ158" s="106"/>
      <c r="BA158" s="106"/>
      <c r="BB158" s="106"/>
      <c r="BC158" s="106"/>
      <c r="BD158" s="106"/>
      <c r="BE158" s="106"/>
      <c r="BF158" s="106"/>
      <c r="BG158" s="106"/>
      <c r="BH158" s="106"/>
      <c r="BI158" s="106"/>
      <c r="BJ158" s="106"/>
      <c r="BK158" s="106"/>
      <c r="BL158" s="106"/>
      <c r="BM158" s="107"/>
    </row>
    <row r="159" spans="52:65">
      <c r="AZ159" s="106"/>
      <c r="BA159" s="106"/>
      <c r="BB159" s="106"/>
      <c r="BC159" s="106"/>
      <c r="BD159" s="106"/>
      <c r="BE159" s="106"/>
      <c r="BF159" s="106"/>
      <c r="BG159" s="106"/>
      <c r="BH159" s="106"/>
      <c r="BI159" s="106"/>
      <c r="BJ159" s="106"/>
      <c r="BK159" s="106"/>
      <c r="BL159" s="106"/>
      <c r="BM159" s="107"/>
    </row>
    <row r="160" spans="52:65">
      <c r="AZ160" s="106"/>
      <c r="BA160" s="106"/>
      <c r="BB160" s="106"/>
      <c r="BC160" s="106"/>
      <c r="BD160" s="106"/>
      <c r="BE160" s="106"/>
      <c r="BF160" s="106"/>
      <c r="BG160" s="106"/>
      <c r="BH160" s="106"/>
      <c r="BI160" s="106"/>
      <c r="BJ160" s="106"/>
      <c r="BK160" s="106"/>
      <c r="BL160" s="106"/>
      <c r="BM160" s="107"/>
    </row>
    <row r="161" spans="52:65">
      <c r="AZ161" s="106"/>
      <c r="BA161" s="106"/>
      <c r="BB161" s="106"/>
      <c r="BC161" s="106"/>
      <c r="BD161" s="106"/>
      <c r="BE161" s="106"/>
      <c r="BF161" s="106"/>
      <c r="BG161" s="106"/>
      <c r="BH161" s="106"/>
      <c r="BI161" s="106"/>
      <c r="BJ161" s="106"/>
      <c r="BK161" s="106"/>
      <c r="BL161" s="106"/>
      <c r="BM161" s="107"/>
    </row>
    <row r="162" spans="52:65">
      <c r="AZ162" s="106"/>
      <c r="BA162" s="106"/>
      <c r="BB162" s="106"/>
      <c r="BC162" s="106"/>
      <c r="BD162" s="106"/>
      <c r="BE162" s="106"/>
      <c r="BF162" s="106"/>
      <c r="BG162" s="106"/>
      <c r="BH162" s="106"/>
      <c r="BI162" s="106"/>
      <c r="BJ162" s="106"/>
      <c r="BK162" s="106"/>
      <c r="BL162" s="106"/>
      <c r="BM162" s="107"/>
    </row>
    <row r="163" spans="52:65">
      <c r="AZ163" s="106"/>
      <c r="BA163" s="106"/>
      <c r="BB163" s="106"/>
      <c r="BC163" s="106"/>
      <c r="BD163" s="106"/>
      <c r="BE163" s="106"/>
      <c r="BF163" s="106"/>
      <c r="BG163" s="106"/>
      <c r="BH163" s="106"/>
      <c r="BI163" s="106"/>
      <c r="BJ163" s="106"/>
      <c r="BK163" s="106"/>
      <c r="BL163" s="106"/>
      <c r="BM163" s="107"/>
    </row>
    <row r="164" spans="52:65">
      <c r="AZ164" s="106"/>
      <c r="BA164" s="106"/>
      <c r="BB164" s="106"/>
      <c r="BC164" s="106"/>
      <c r="BD164" s="106"/>
      <c r="BE164" s="106"/>
      <c r="BF164" s="106"/>
      <c r="BG164" s="106"/>
      <c r="BH164" s="106"/>
      <c r="BI164" s="106"/>
      <c r="BJ164" s="106"/>
      <c r="BK164" s="106"/>
      <c r="BL164" s="106"/>
      <c r="BM164" s="107"/>
    </row>
    <row r="165" spans="52:65">
      <c r="AZ165" s="106"/>
      <c r="BA165" s="106"/>
      <c r="BB165" s="106"/>
      <c r="BC165" s="106"/>
      <c r="BD165" s="106"/>
      <c r="BE165" s="106"/>
      <c r="BF165" s="106"/>
      <c r="BG165" s="106"/>
      <c r="BH165" s="106"/>
      <c r="BI165" s="106"/>
      <c r="BJ165" s="106"/>
      <c r="BK165" s="106"/>
      <c r="BL165" s="106"/>
      <c r="BM165" s="107"/>
    </row>
    <row r="166" spans="52:65">
      <c r="AZ166" s="106"/>
      <c r="BA166" s="106"/>
      <c r="BB166" s="106"/>
      <c r="BC166" s="106"/>
      <c r="BD166" s="106"/>
      <c r="BE166" s="106"/>
      <c r="BF166" s="106"/>
      <c r="BG166" s="106"/>
      <c r="BH166" s="106"/>
      <c r="BI166" s="106"/>
      <c r="BJ166" s="106"/>
      <c r="BK166" s="106"/>
      <c r="BL166" s="106"/>
      <c r="BM166" s="107"/>
    </row>
    <row r="167" spans="52:65">
      <c r="AZ167" s="106"/>
      <c r="BA167" s="106"/>
      <c r="BB167" s="106"/>
      <c r="BC167" s="106"/>
      <c r="BD167" s="106"/>
      <c r="BE167" s="106"/>
      <c r="BF167" s="106"/>
      <c r="BG167" s="106"/>
      <c r="BH167" s="106"/>
      <c r="BI167" s="106"/>
      <c r="BJ167" s="106"/>
      <c r="BK167" s="106"/>
      <c r="BL167" s="106"/>
      <c r="BM167" s="107"/>
    </row>
    <row r="168" spans="52:65">
      <c r="AZ168" s="106"/>
      <c r="BA168" s="106"/>
      <c r="BB168" s="106"/>
      <c r="BC168" s="106"/>
      <c r="BD168" s="106"/>
      <c r="BE168" s="106"/>
      <c r="BF168" s="106"/>
      <c r="BG168" s="106"/>
      <c r="BH168" s="106"/>
      <c r="BI168" s="106"/>
      <c r="BJ168" s="106"/>
      <c r="BK168" s="106"/>
      <c r="BL168" s="106"/>
      <c r="BM168" s="107"/>
    </row>
    <row r="169" spans="52:65">
      <c r="AZ169" s="106"/>
      <c r="BA169" s="106"/>
      <c r="BB169" s="106"/>
      <c r="BC169" s="106"/>
      <c r="BD169" s="106"/>
      <c r="BE169" s="106"/>
      <c r="BF169" s="106"/>
      <c r="BG169" s="106"/>
      <c r="BH169" s="106"/>
      <c r="BI169" s="106"/>
      <c r="BJ169" s="106"/>
      <c r="BK169" s="106"/>
      <c r="BL169" s="106"/>
      <c r="BM169" s="107"/>
    </row>
    <row r="170" spans="52:65">
      <c r="AZ170" s="106"/>
      <c r="BA170" s="106"/>
      <c r="BB170" s="106"/>
      <c r="BC170" s="106"/>
      <c r="BD170" s="106"/>
      <c r="BE170" s="106"/>
      <c r="BF170" s="106"/>
      <c r="BG170" s="106"/>
      <c r="BH170" s="106"/>
      <c r="BI170" s="106"/>
      <c r="BJ170" s="106"/>
      <c r="BK170" s="106"/>
      <c r="BL170" s="106"/>
      <c r="BM170" s="107"/>
    </row>
    <row r="171" spans="52:65">
      <c r="AZ171" s="106"/>
      <c r="BA171" s="106"/>
      <c r="BB171" s="106"/>
      <c r="BC171" s="106"/>
      <c r="BD171" s="106"/>
      <c r="BE171" s="106"/>
      <c r="BF171" s="106"/>
      <c r="BG171" s="106"/>
      <c r="BH171" s="106"/>
      <c r="BI171" s="106"/>
      <c r="BJ171" s="106"/>
      <c r="BK171" s="106"/>
      <c r="BL171" s="106"/>
      <c r="BM171" s="107"/>
    </row>
    <row r="172" spans="52:65">
      <c r="AZ172" s="106"/>
      <c r="BA172" s="106"/>
      <c r="BB172" s="106"/>
      <c r="BC172" s="106"/>
      <c r="BD172" s="106"/>
      <c r="BE172" s="106"/>
      <c r="BF172" s="106"/>
      <c r="BG172" s="106"/>
      <c r="BH172" s="106"/>
      <c r="BI172" s="106"/>
      <c r="BJ172" s="106"/>
      <c r="BK172" s="106"/>
      <c r="BL172" s="106"/>
      <c r="BM172" s="107"/>
    </row>
    <row r="173" spans="52:65">
      <c r="AZ173" s="106"/>
      <c r="BA173" s="106"/>
      <c r="BB173" s="106"/>
      <c r="BC173" s="106"/>
      <c r="BD173" s="106"/>
      <c r="BE173" s="106"/>
      <c r="BF173" s="106"/>
      <c r="BG173" s="106"/>
      <c r="BH173" s="106"/>
      <c r="BI173" s="106"/>
      <c r="BJ173" s="106"/>
      <c r="BK173" s="106"/>
      <c r="BL173" s="106"/>
      <c r="BM173" s="107"/>
    </row>
    <row r="174" spans="52:65">
      <c r="AZ174" s="106"/>
      <c r="BA174" s="106"/>
      <c r="BB174" s="106"/>
      <c r="BC174" s="106"/>
      <c r="BD174" s="106"/>
      <c r="BE174" s="106"/>
      <c r="BF174" s="106"/>
      <c r="BG174" s="106"/>
      <c r="BH174" s="106"/>
      <c r="BI174" s="106"/>
      <c r="BJ174" s="106"/>
      <c r="BK174" s="106"/>
      <c r="BL174" s="106"/>
      <c r="BM174" s="107"/>
    </row>
    <row r="175" spans="52:65">
      <c r="AZ175" s="106"/>
      <c r="BA175" s="106"/>
      <c r="BB175" s="106"/>
      <c r="BC175" s="106"/>
      <c r="BD175" s="106"/>
      <c r="BE175" s="106"/>
      <c r="BF175" s="106"/>
      <c r="BG175" s="106"/>
      <c r="BH175" s="106"/>
      <c r="BI175" s="106"/>
      <c r="BJ175" s="106"/>
      <c r="BK175" s="106"/>
      <c r="BL175" s="106"/>
      <c r="BM175" s="107"/>
    </row>
  </sheetData>
  <mergeCells count="13">
    <mergeCell ref="AU3:AZ3"/>
    <mergeCell ref="I49:J49"/>
    <mergeCell ref="I50:J51"/>
    <mergeCell ref="A1:I3"/>
    <mergeCell ref="J1:AH3"/>
    <mergeCell ref="AI1:AN1"/>
    <mergeCell ref="AO1:AT1"/>
    <mergeCell ref="AU1:AZ1"/>
    <mergeCell ref="AI2:AN2"/>
    <mergeCell ref="AO2:AT2"/>
    <mergeCell ref="AU2:AZ2"/>
    <mergeCell ref="AI3:AN3"/>
    <mergeCell ref="AO3:AT3"/>
  </mergeCells>
  <phoneticPr fontId="1"/>
  <pageMargins left="0.7" right="0.7" top="0.75" bottom="0.75" header="0.3" footer="0.3"/>
  <pageSetup paperSize="9" scale="55" orientation="portrait" r:id="rId1"/>
  <rowBreaks count="1" manualBreakCount="1">
    <brk id="25" max="51"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F44"/>
  <sheetViews>
    <sheetView showGridLines="0" view="pageBreakPreview" zoomScale="85" zoomScaleNormal="85" zoomScaleSheetLayoutView="85" workbookViewId="0">
      <pane xSplit="7" ySplit="3" topLeftCell="H4" activePane="bottomRight" state="frozen"/>
      <selection activeCell="G37" sqref="G37:J37"/>
      <selection pane="topRight" activeCell="G37" sqref="G37:J37"/>
      <selection pane="bottomLeft" activeCell="G37" sqref="G37:J37"/>
      <selection pane="bottomRight" activeCell="H4" sqref="H4"/>
    </sheetView>
  </sheetViews>
  <sheetFormatPr defaultColWidth="3.875" defaultRowHeight="15.75" outlineLevelCol="2"/>
  <cols>
    <col min="1" max="1" width="3.875" style="36"/>
    <col min="2" max="2" width="17.875" style="36" customWidth="1" outlineLevel="1"/>
    <col min="3" max="3" width="17.875" style="36" customWidth="1" outlineLevel="2"/>
    <col min="4" max="4" width="4" style="6" bestFit="1" customWidth="1"/>
    <col min="5" max="6" width="29.5" style="7" customWidth="1"/>
    <col min="7" max="7" width="21" style="36" customWidth="1" outlineLevel="2"/>
    <col min="8" max="8" width="12.625" style="36" customWidth="1"/>
    <col min="9" max="9" width="17.75" style="36" customWidth="1" outlineLevel="1"/>
    <col min="10" max="10" width="27.875" style="36" customWidth="1" outlineLevel="1"/>
    <col min="11" max="11" width="13.125" style="36" bestFit="1" customWidth="1" outlineLevel="1"/>
    <col min="12" max="12" width="10.125" style="36" customWidth="1" outlineLevel="1"/>
    <col min="13" max="13" width="9.875" style="36" bestFit="1" customWidth="1"/>
    <col min="14" max="14" width="26.125" style="36" customWidth="1" outlineLevel="1"/>
    <col min="15" max="15" width="6" style="36" customWidth="1"/>
    <col min="16" max="27" width="6.625" style="36" customWidth="1" outlineLevel="1"/>
    <col min="28" max="28" width="6" style="36" customWidth="1" outlineLevel="2"/>
    <col min="29" max="29" width="7.875" style="36" customWidth="1" outlineLevel="2"/>
    <col min="30" max="30" width="6" style="36" customWidth="1" outlineLevel="2"/>
    <col min="31" max="31" width="36.5" style="7" customWidth="1"/>
    <col min="32" max="32" width="3.875" style="39"/>
    <col min="33" max="16384" width="3.875" style="36"/>
  </cols>
  <sheetData>
    <row r="1" spans="1:32" ht="16.5" customHeight="1">
      <c r="A1" s="447" t="s">
        <v>28</v>
      </c>
      <c r="B1" s="448" t="s">
        <v>27</v>
      </c>
      <c r="C1" s="449" t="s">
        <v>26</v>
      </c>
      <c r="D1" s="447" t="s">
        <v>25</v>
      </c>
      <c r="E1" s="447" t="s">
        <v>167</v>
      </c>
      <c r="F1" s="447" t="s">
        <v>168</v>
      </c>
      <c r="G1" s="449" t="s">
        <v>24</v>
      </c>
      <c r="H1" s="447" t="s">
        <v>23</v>
      </c>
      <c r="I1" s="448" t="s">
        <v>160</v>
      </c>
      <c r="J1" s="453" t="s">
        <v>166</v>
      </c>
      <c r="K1" s="448" t="s">
        <v>183</v>
      </c>
      <c r="L1" s="448" t="s">
        <v>184</v>
      </c>
      <c r="M1" s="450" t="s">
        <v>22</v>
      </c>
      <c r="N1" s="448" t="s">
        <v>21</v>
      </c>
      <c r="O1" s="454" t="s">
        <v>19</v>
      </c>
      <c r="P1" s="457" t="s">
        <v>159</v>
      </c>
      <c r="Q1" s="458"/>
      <c r="R1" s="458"/>
      <c r="S1" s="458"/>
      <c r="T1" s="458"/>
      <c r="U1" s="458"/>
      <c r="V1" s="458"/>
      <c r="W1" s="458"/>
      <c r="X1" s="458"/>
      <c r="Y1" s="458"/>
      <c r="Z1" s="458"/>
      <c r="AA1" s="459"/>
      <c r="AB1" s="449" t="s">
        <v>56</v>
      </c>
      <c r="AC1" s="449"/>
      <c r="AD1" s="449"/>
      <c r="AE1" s="447" t="s">
        <v>20</v>
      </c>
      <c r="AF1" s="39" t="s">
        <v>14</v>
      </c>
    </row>
    <row r="2" spans="1:32" ht="16.5" customHeight="1">
      <c r="A2" s="447"/>
      <c r="B2" s="448"/>
      <c r="C2" s="449"/>
      <c r="D2" s="447"/>
      <c r="E2" s="447"/>
      <c r="F2" s="447"/>
      <c r="G2" s="449"/>
      <c r="H2" s="447"/>
      <c r="I2" s="448"/>
      <c r="J2" s="453"/>
      <c r="K2" s="448"/>
      <c r="L2" s="448"/>
      <c r="M2" s="451"/>
      <c r="N2" s="448"/>
      <c r="O2" s="455"/>
      <c r="P2" s="457" t="s">
        <v>160</v>
      </c>
      <c r="Q2" s="458"/>
      <c r="R2" s="458"/>
      <c r="S2" s="458"/>
      <c r="T2" s="458"/>
      <c r="U2" s="458"/>
      <c r="V2" s="458"/>
      <c r="W2" s="459"/>
      <c r="X2" s="457" t="s">
        <v>161</v>
      </c>
      <c r="Y2" s="459"/>
      <c r="Z2" s="457" t="s">
        <v>162</v>
      </c>
      <c r="AA2" s="459"/>
      <c r="AB2" s="449"/>
      <c r="AC2" s="449"/>
      <c r="AD2" s="449"/>
      <c r="AE2" s="447"/>
      <c r="AF2" s="39" t="s">
        <v>14</v>
      </c>
    </row>
    <row r="3" spans="1:32" s="7" customFormat="1" ht="38.1" customHeight="1">
      <c r="A3" s="447"/>
      <c r="B3" s="448"/>
      <c r="C3" s="449"/>
      <c r="D3" s="447"/>
      <c r="E3" s="447"/>
      <c r="F3" s="447"/>
      <c r="G3" s="449"/>
      <c r="H3" s="447"/>
      <c r="I3" s="448"/>
      <c r="J3" s="453"/>
      <c r="K3" s="448"/>
      <c r="L3" s="448"/>
      <c r="M3" s="452"/>
      <c r="N3" s="40" t="s">
        <v>18</v>
      </c>
      <c r="O3" s="456"/>
      <c r="P3" s="8" t="s">
        <v>38</v>
      </c>
      <c r="Q3" s="8" t="s">
        <v>39</v>
      </c>
      <c r="R3" s="8" t="s">
        <v>40</v>
      </c>
      <c r="S3" s="8" t="s">
        <v>41</v>
      </c>
      <c r="T3" s="8" t="s">
        <v>163</v>
      </c>
      <c r="U3" s="8" t="s">
        <v>42</v>
      </c>
      <c r="V3" s="8" t="s">
        <v>43</v>
      </c>
      <c r="W3" s="8" t="s">
        <v>44</v>
      </c>
      <c r="X3" s="8" t="s">
        <v>164</v>
      </c>
      <c r="Y3" s="8" t="s">
        <v>179</v>
      </c>
      <c r="Z3" s="8" t="s">
        <v>164</v>
      </c>
      <c r="AA3" s="8" t="s">
        <v>165</v>
      </c>
      <c r="AB3" s="41" t="s">
        <v>17</v>
      </c>
      <c r="AC3" s="41" t="s">
        <v>16</v>
      </c>
      <c r="AD3" s="41" t="s">
        <v>15</v>
      </c>
      <c r="AE3" s="447"/>
      <c r="AF3" s="39" t="s">
        <v>14</v>
      </c>
    </row>
    <row r="4" spans="1:32" s="263" customFormat="1" ht="14.25">
      <c r="A4" s="59">
        <f>ROW()-3</f>
        <v>1</v>
      </c>
      <c r="B4" s="252" t="s">
        <v>431</v>
      </c>
      <c r="C4" s="253"/>
      <c r="D4" s="254"/>
      <c r="E4" s="255"/>
      <c r="F4" s="256" t="s">
        <v>303</v>
      </c>
      <c r="G4" s="257"/>
      <c r="H4" s="258" t="s">
        <v>13</v>
      </c>
      <c r="I4" s="259" t="s">
        <v>301</v>
      </c>
      <c r="J4" s="259"/>
      <c r="K4" s="258"/>
      <c r="L4" s="259"/>
      <c r="M4" s="260"/>
      <c r="N4" s="253" t="s">
        <v>380</v>
      </c>
      <c r="O4" s="259" t="s">
        <v>196</v>
      </c>
      <c r="P4" s="261" t="s">
        <v>196</v>
      </c>
      <c r="Q4" s="261" t="s">
        <v>196</v>
      </c>
      <c r="R4" s="261" t="s">
        <v>196</v>
      </c>
      <c r="S4" s="261" t="s">
        <v>196</v>
      </c>
      <c r="T4" s="261" t="s">
        <v>196</v>
      </c>
      <c r="U4" s="261" t="s">
        <v>196</v>
      </c>
      <c r="V4" s="261" t="s">
        <v>196</v>
      </c>
      <c r="W4" s="261" t="s">
        <v>196</v>
      </c>
      <c r="X4" s="261" t="s">
        <v>196</v>
      </c>
      <c r="Y4" s="261" t="s">
        <v>196</v>
      </c>
      <c r="Z4" s="261" t="s">
        <v>196</v>
      </c>
      <c r="AA4" s="261" t="s">
        <v>196</v>
      </c>
      <c r="AB4" s="254"/>
      <c r="AC4" s="254"/>
      <c r="AD4" s="254"/>
      <c r="AE4" s="262"/>
      <c r="AF4" s="263" t="s">
        <v>14</v>
      </c>
    </row>
    <row r="5" spans="1:32" s="263" customFormat="1" ht="14.25">
      <c r="A5" s="59">
        <f>ROW()-3</f>
        <v>2</v>
      </c>
      <c r="B5" s="264"/>
      <c r="C5" s="253"/>
      <c r="D5" s="254"/>
      <c r="E5" s="255"/>
      <c r="F5" s="256" t="s">
        <v>377</v>
      </c>
      <c r="G5" s="257"/>
      <c r="H5" s="258" t="s">
        <v>13</v>
      </c>
      <c r="I5" s="259" t="s">
        <v>301</v>
      </c>
      <c r="J5" s="259"/>
      <c r="K5" s="258"/>
      <c r="L5" s="259"/>
      <c r="M5" s="260"/>
      <c r="N5" s="253" t="s">
        <v>381</v>
      </c>
      <c r="O5" s="259" t="s">
        <v>196</v>
      </c>
      <c r="P5" s="261" t="s">
        <v>196</v>
      </c>
      <c r="Q5" s="261" t="s">
        <v>196</v>
      </c>
      <c r="R5" s="261" t="s">
        <v>196</v>
      </c>
      <c r="S5" s="261" t="s">
        <v>196</v>
      </c>
      <c r="T5" s="261" t="s">
        <v>196</v>
      </c>
      <c r="U5" s="261" t="s">
        <v>196</v>
      </c>
      <c r="V5" s="261" t="s">
        <v>196</v>
      </c>
      <c r="W5" s="261" t="s">
        <v>196</v>
      </c>
      <c r="X5" s="261" t="s">
        <v>196</v>
      </c>
      <c r="Y5" s="261" t="s">
        <v>196</v>
      </c>
      <c r="Z5" s="261" t="s">
        <v>196</v>
      </c>
      <c r="AA5" s="261" t="s">
        <v>196</v>
      </c>
      <c r="AB5" s="254"/>
      <c r="AC5" s="254"/>
      <c r="AD5" s="254"/>
      <c r="AE5" s="262"/>
      <c r="AF5" s="263" t="s">
        <v>14</v>
      </c>
    </row>
    <row r="6" spans="1:32" s="263" customFormat="1" ht="14.25">
      <c r="A6" s="59">
        <f t="shared" ref="A6:A43" si="0">ROW()-3</f>
        <v>3</v>
      </c>
      <c r="B6" s="264"/>
      <c r="C6" s="253"/>
      <c r="D6" s="254"/>
      <c r="E6" s="255"/>
      <c r="F6" s="256" t="s">
        <v>378</v>
      </c>
      <c r="G6" s="257"/>
      <c r="H6" s="258" t="s">
        <v>13</v>
      </c>
      <c r="I6" s="259" t="s">
        <v>301</v>
      </c>
      <c r="J6" s="259"/>
      <c r="K6" s="258"/>
      <c r="L6" s="259"/>
      <c r="M6" s="260"/>
      <c r="N6" s="253" t="s">
        <v>382</v>
      </c>
      <c r="O6" s="259" t="s">
        <v>196</v>
      </c>
      <c r="P6" s="261" t="s">
        <v>196</v>
      </c>
      <c r="Q6" s="261" t="s">
        <v>196</v>
      </c>
      <c r="R6" s="261" t="s">
        <v>196</v>
      </c>
      <c r="S6" s="261" t="s">
        <v>196</v>
      </c>
      <c r="T6" s="261" t="s">
        <v>196</v>
      </c>
      <c r="U6" s="261" t="s">
        <v>196</v>
      </c>
      <c r="V6" s="261" t="s">
        <v>196</v>
      </c>
      <c r="W6" s="261" t="s">
        <v>196</v>
      </c>
      <c r="X6" s="261" t="s">
        <v>196</v>
      </c>
      <c r="Y6" s="261" t="s">
        <v>196</v>
      </c>
      <c r="Z6" s="261" t="s">
        <v>196</v>
      </c>
      <c r="AA6" s="261" t="s">
        <v>196</v>
      </c>
      <c r="AB6" s="254"/>
      <c r="AC6" s="254"/>
      <c r="AD6" s="254"/>
      <c r="AE6" s="262"/>
      <c r="AF6" s="263" t="s">
        <v>14</v>
      </c>
    </row>
    <row r="7" spans="1:32" s="263" customFormat="1" ht="14.25">
      <c r="A7" s="59">
        <f t="shared" si="0"/>
        <v>4</v>
      </c>
      <c r="B7" s="264"/>
      <c r="C7" s="253"/>
      <c r="D7" s="254"/>
      <c r="E7" s="255"/>
      <c r="F7" s="256" t="s">
        <v>379</v>
      </c>
      <c r="G7" s="257"/>
      <c r="H7" s="258" t="s">
        <v>13</v>
      </c>
      <c r="I7" s="259" t="s">
        <v>136</v>
      </c>
      <c r="J7" s="259" t="s">
        <v>385</v>
      </c>
      <c r="K7" s="258"/>
      <c r="L7" s="259"/>
      <c r="M7" s="260"/>
      <c r="N7" s="253" t="s">
        <v>383</v>
      </c>
      <c r="O7" s="259" t="s">
        <v>196</v>
      </c>
      <c r="P7" s="261" t="s">
        <v>196</v>
      </c>
      <c r="Q7" s="261" t="s">
        <v>196</v>
      </c>
      <c r="R7" s="261" t="s">
        <v>196</v>
      </c>
      <c r="S7" s="261" t="s">
        <v>196</v>
      </c>
      <c r="T7" s="261" t="s">
        <v>196</v>
      </c>
      <c r="U7" s="261" t="s">
        <v>196</v>
      </c>
      <c r="V7" s="261" t="s">
        <v>196</v>
      </c>
      <c r="W7" s="261" t="s">
        <v>196</v>
      </c>
      <c r="X7" s="261" t="s">
        <v>196</v>
      </c>
      <c r="Y7" s="261" t="s">
        <v>196</v>
      </c>
      <c r="Z7" s="261" t="s">
        <v>196</v>
      </c>
      <c r="AA7" s="261" t="s">
        <v>196</v>
      </c>
      <c r="AB7" s="254"/>
      <c r="AC7" s="254"/>
      <c r="AD7" s="254"/>
      <c r="AE7" s="262"/>
      <c r="AF7" s="263" t="s">
        <v>14</v>
      </c>
    </row>
    <row r="8" spans="1:32" s="263" customFormat="1" ht="14.25">
      <c r="A8" s="59">
        <f t="shared" si="0"/>
        <v>5</v>
      </c>
      <c r="B8" s="264"/>
      <c r="C8" s="253"/>
      <c r="D8" s="254"/>
      <c r="E8" s="255"/>
      <c r="F8" s="256" t="s">
        <v>300</v>
      </c>
      <c r="G8" s="257"/>
      <c r="H8" s="258" t="s">
        <v>13</v>
      </c>
      <c r="I8" s="259" t="s">
        <v>301</v>
      </c>
      <c r="J8" s="259"/>
      <c r="K8" s="258"/>
      <c r="L8" s="259"/>
      <c r="M8" s="260"/>
      <c r="N8" s="253" t="s">
        <v>302</v>
      </c>
      <c r="O8" s="259" t="s">
        <v>344</v>
      </c>
      <c r="P8" s="261" t="s">
        <v>344</v>
      </c>
      <c r="Q8" s="261" t="s">
        <v>344</v>
      </c>
      <c r="R8" s="261" t="s">
        <v>344</v>
      </c>
      <c r="S8" s="261" t="s">
        <v>344</v>
      </c>
      <c r="T8" s="261" t="s">
        <v>344</v>
      </c>
      <c r="U8" s="261" t="s">
        <v>344</v>
      </c>
      <c r="V8" s="261" t="s">
        <v>344</v>
      </c>
      <c r="W8" s="261" t="s">
        <v>344</v>
      </c>
      <c r="X8" s="261" t="s">
        <v>344</v>
      </c>
      <c r="Y8" s="261" t="s">
        <v>344</v>
      </c>
      <c r="Z8" s="261" t="s">
        <v>344</v>
      </c>
      <c r="AA8" s="261" t="s">
        <v>344</v>
      </c>
      <c r="AB8" s="254"/>
      <c r="AC8" s="254"/>
      <c r="AD8" s="254"/>
      <c r="AE8" s="262"/>
      <c r="AF8" s="263" t="s">
        <v>14</v>
      </c>
    </row>
    <row r="9" spans="1:32" s="263" customFormat="1" ht="14.25">
      <c r="A9" s="59">
        <f t="shared" si="0"/>
        <v>6</v>
      </c>
      <c r="B9" s="264"/>
      <c r="C9" s="253"/>
      <c r="D9" s="254"/>
      <c r="E9" s="255"/>
      <c r="F9" s="256" t="s">
        <v>303</v>
      </c>
      <c r="G9" s="257"/>
      <c r="H9" s="258" t="s">
        <v>13</v>
      </c>
      <c r="I9" s="259" t="s">
        <v>301</v>
      </c>
      <c r="J9" s="259"/>
      <c r="K9" s="258"/>
      <c r="L9" s="259"/>
      <c r="M9" s="260"/>
      <c r="N9" s="253" t="s">
        <v>307</v>
      </c>
      <c r="O9" s="259" t="s">
        <v>196</v>
      </c>
      <c r="P9" s="261" t="s">
        <v>196</v>
      </c>
      <c r="Q9" s="261" t="s">
        <v>196</v>
      </c>
      <c r="R9" s="261" t="s">
        <v>196</v>
      </c>
      <c r="S9" s="261" t="s">
        <v>196</v>
      </c>
      <c r="T9" s="261" t="s">
        <v>196</v>
      </c>
      <c r="U9" s="261" t="s">
        <v>196</v>
      </c>
      <c r="V9" s="261" t="s">
        <v>196</v>
      </c>
      <c r="W9" s="261" t="s">
        <v>196</v>
      </c>
      <c r="X9" s="261" t="s">
        <v>196</v>
      </c>
      <c r="Y9" s="261" t="s">
        <v>196</v>
      </c>
      <c r="Z9" s="261" t="s">
        <v>196</v>
      </c>
      <c r="AA9" s="261" t="s">
        <v>196</v>
      </c>
      <c r="AB9" s="254"/>
      <c r="AC9" s="254"/>
      <c r="AD9" s="254"/>
      <c r="AE9" s="262"/>
      <c r="AF9" s="263" t="s">
        <v>14</v>
      </c>
    </row>
    <row r="10" spans="1:32" s="61" customFormat="1" ht="14.25">
      <c r="A10" s="59">
        <f t="shared" si="0"/>
        <v>7</v>
      </c>
      <c r="B10" s="62"/>
      <c r="C10" s="48"/>
      <c r="D10" s="49"/>
      <c r="E10" s="168" t="s">
        <v>196</v>
      </c>
      <c r="F10" s="60" t="s">
        <v>181</v>
      </c>
      <c r="G10" s="63"/>
      <c r="H10" s="170" t="s">
        <v>13</v>
      </c>
      <c r="I10" s="53"/>
      <c r="J10" s="53"/>
      <c r="K10" s="170"/>
      <c r="L10" s="53"/>
      <c r="M10" s="167"/>
      <c r="N10" s="48" t="s">
        <v>384</v>
      </c>
      <c r="O10" s="259" t="s">
        <v>344</v>
      </c>
      <c r="P10" s="261" t="s">
        <v>344</v>
      </c>
      <c r="Q10" s="261" t="s">
        <v>344</v>
      </c>
      <c r="R10" s="261" t="s">
        <v>344</v>
      </c>
      <c r="S10" s="261" t="s">
        <v>344</v>
      </c>
      <c r="T10" s="261" t="s">
        <v>344</v>
      </c>
      <c r="U10" s="261" t="s">
        <v>344</v>
      </c>
      <c r="V10" s="261" t="s">
        <v>344</v>
      </c>
      <c r="W10" s="261" t="s">
        <v>344</v>
      </c>
      <c r="X10" s="261" t="s">
        <v>344</v>
      </c>
      <c r="Y10" s="261" t="s">
        <v>344</v>
      </c>
      <c r="Z10" s="261" t="s">
        <v>344</v>
      </c>
      <c r="AA10" s="261" t="s">
        <v>344</v>
      </c>
      <c r="AB10" s="49"/>
      <c r="AC10" s="49"/>
      <c r="AD10" s="49"/>
      <c r="AE10" s="55"/>
      <c r="AF10" s="61" t="s">
        <v>14</v>
      </c>
    </row>
    <row r="11" spans="1:32" s="263" customFormat="1" ht="14.25">
      <c r="A11" s="59">
        <f t="shared" si="0"/>
        <v>8</v>
      </c>
      <c r="B11" s="264"/>
      <c r="C11" s="253"/>
      <c r="D11" s="254"/>
      <c r="E11" s="255"/>
      <c r="F11" s="256" t="s">
        <v>304</v>
      </c>
      <c r="G11" s="257"/>
      <c r="H11" s="258" t="s">
        <v>13</v>
      </c>
      <c r="I11" s="259" t="s">
        <v>301</v>
      </c>
      <c r="J11" s="259"/>
      <c r="K11" s="258"/>
      <c r="L11" s="259"/>
      <c r="M11" s="260"/>
      <c r="N11" s="253" t="s">
        <v>308</v>
      </c>
      <c r="O11" s="259" t="s">
        <v>196</v>
      </c>
      <c r="P11" s="261" t="s">
        <v>196</v>
      </c>
      <c r="Q11" s="261" t="s">
        <v>196</v>
      </c>
      <c r="R11" s="261" t="s">
        <v>196</v>
      </c>
      <c r="S11" s="261" t="s">
        <v>196</v>
      </c>
      <c r="T11" s="261" t="s">
        <v>196</v>
      </c>
      <c r="U11" s="261" t="s">
        <v>196</v>
      </c>
      <c r="V11" s="261" t="s">
        <v>196</v>
      </c>
      <c r="W11" s="261" t="s">
        <v>196</v>
      </c>
      <c r="X11" s="261" t="s">
        <v>196</v>
      </c>
      <c r="Y11" s="261" t="s">
        <v>196</v>
      </c>
      <c r="Z11" s="261" t="s">
        <v>196</v>
      </c>
      <c r="AA11" s="261" t="s">
        <v>196</v>
      </c>
      <c r="AB11" s="254"/>
      <c r="AC11" s="254"/>
      <c r="AD11" s="254"/>
      <c r="AE11" s="262"/>
      <c r="AF11" s="263" t="s">
        <v>14</v>
      </c>
    </row>
    <row r="12" spans="1:32" s="56" customFormat="1" ht="28.5">
      <c r="A12" s="59">
        <f t="shared" si="0"/>
        <v>9</v>
      </c>
      <c r="B12" s="62"/>
      <c r="C12" s="48"/>
      <c r="D12" s="49"/>
      <c r="E12" s="50" t="s">
        <v>199</v>
      </c>
      <c r="F12" s="51" t="s">
        <v>186</v>
      </c>
      <c r="G12" s="52"/>
      <c r="H12" s="64" t="s">
        <v>207</v>
      </c>
      <c r="I12" s="53"/>
      <c r="J12" s="53"/>
      <c r="K12" s="64"/>
      <c r="L12" s="53"/>
      <c r="M12" s="54"/>
      <c r="N12" s="253" t="s">
        <v>319</v>
      </c>
      <c r="O12" s="258" t="s">
        <v>320</v>
      </c>
      <c r="P12" s="258" t="s">
        <v>210</v>
      </c>
      <c r="Q12" s="261" t="s">
        <v>344</v>
      </c>
      <c r="R12" s="261" t="s">
        <v>196</v>
      </c>
      <c r="S12" s="261" t="s">
        <v>196</v>
      </c>
      <c r="T12" s="261" t="s">
        <v>196</v>
      </c>
      <c r="U12" s="261" t="s">
        <v>344</v>
      </c>
      <c r="V12" s="261" t="s">
        <v>344</v>
      </c>
      <c r="W12" s="261" t="s">
        <v>344</v>
      </c>
      <c r="X12" s="113">
        <v>11</v>
      </c>
      <c r="Y12" s="113">
        <v>11</v>
      </c>
      <c r="Z12" s="261" t="s">
        <v>344</v>
      </c>
      <c r="AA12" s="261" t="s">
        <v>344</v>
      </c>
      <c r="AB12" s="49"/>
      <c r="AC12" s="49"/>
      <c r="AD12" s="49"/>
      <c r="AE12" s="55" t="s">
        <v>347</v>
      </c>
      <c r="AF12" s="56" t="s">
        <v>14</v>
      </c>
    </row>
    <row r="13" spans="1:32" s="263" customFormat="1" ht="14.25">
      <c r="A13" s="59">
        <f t="shared" si="0"/>
        <v>10</v>
      </c>
      <c r="B13" s="264"/>
      <c r="C13" s="253"/>
      <c r="D13" s="254"/>
      <c r="E13" s="255"/>
      <c r="F13" s="256" t="s">
        <v>305</v>
      </c>
      <c r="G13" s="257"/>
      <c r="H13" s="258" t="s">
        <v>13</v>
      </c>
      <c r="I13" s="259" t="s">
        <v>301</v>
      </c>
      <c r="J13" s="259"/>
      <c r="K13" s="258"/>
      <c r="L13" s="259"/>
      <c r="M13" s="260"/>
      <c r="N13" s="253" t="s">
        <v>309</v>
      </c>
      <c r="O13" s="259" t="s">
        <v>196</v>
      </c>
      <c r="P13" s="261" t="s">
        <v>196</v>
      </c>
      <c r="Q13" s="261" t="s">
        <v>196</v>
      </c>
      <c r="R13" s="261" t="s">
        <v>196</v>
      </c>
      <c r="S13" s="261" t="s">
        <v>196</v>
      </c>
      <c r="T13" s="261" t="s">
        <v>196</v>
      </c>
      <c r="U13" s="261" t="s">
        <v>196</v>
      </c>
      <c r="V13" s="261" t="s">
        <v>196</v>
      </c>
      <c r="W13" s="261" t="s">
        <v>196</v>
      </c>
      <c r="X13" s="261" t="s">
        <v>196</v>
      </c>
      <c r="Y13" s="261" t="s">
        <v>196</v>
      </c>
      <c r="Z13" s="261" t="s">
        <v>196</v>
      </c>
      <c r="AA13" s="261" t="s">
        <v>196</v>
      </c>
      <c r="AB13" s="254"/>
      <c r="AC13" s="254"/>
      <c r="AD13" s="254"/>
      <c r="AE13" s="262"/>
      <c r="AF13" s="263" t="s">
        <v>14</v>
      </c>
    </row>
    <row r="14" spans="1:32" s="56" customFormat="1" ht="28.5">
      <c r="A14" s="59">
        <f t="shared" si="0"/>
        <v>11</v>
      </c>
      <c r="B14" s="62"/>
      <c r="C14" s="48"/>
      <c r="D14" s="49"/>
      <c r="E14" s="50" t="s">
        <v>200</v>
      </c>
      <c r="F14" s="51" t="s">
        <v>187</v>
      </c>
      <c r="G14" s="52"/>
      <c r="H14" s="64" t="s">
        <v>207</v>
      </c>
      <c r="I14" s="53"/>
      <c r="J14" s="53"/>
      <c r="K14" s="64"/>
      <c r="L14" s="53"/>
      <c r="M14" s="54"/>
      <c r="N14" s="253" t="s">
        <v>319</v>
      </c>
      <c r="O14" s="258" t="s">
        <v>320</v>
      </c>
      <c r="P14" s="258" t="s">
        <v>210</v>
      </c>
      <c r="Q14" s="261" t="s">
        <v>344</v>
      </c>
      <c r="R14" s="261" t="s">
        <v>196</v>
      </c>
      <c r="S14" s="261" t="s">
        <v>196</v>
      </c>
      <c r="T14" s="261" t="s">
        <v>196</v>
      </c>
      <c r="U14" s="261" t="s">
        <v>344</v>
      </c>
      <c r="V14" s="261" t="s">
        <v>344</v>
      </c>
      <c r="W14" s="261" t="s">
        <v>344</v>
      </c>
      <c r="X14" s="113">
        <v>78</v>
      </c>
      <c r="Y14" s="113">
        <v>78</v>
      </c>
      <c r="Z14" s="261" t="s">
        <v>344</v>
      </c>
      <c r="AA14" s="261" t="s">
        <v>344</v>
      </c>
      <c r="AB14" s="49"/>
      <c r="AC14" s="49"/>
      <c r="AD14" s="49"/>
      <c r="AE14" s="55" t="s">
        <v>347</v>
      </c>
      <c r="AF14" s="56" t="s">
        <v>14</v>
      </c>
    </row>
    <row r="15" spans="1:32" s="263" customFormat="1" ht="14.25">
      <c r="A15" s="59">
        <f t="shared" si="0"/>
        <v>12</v>
      </c>
      <c r="B15" s="264"/>
      <c r="C15" s="253"/>
      <c r="D15" s="254"/>
      <c r="E15" s="255"/>
      <c r="F15" s="256" t="s">
        <v>306</v>
      </c>
      <c r="G15" s="257"/>
      <c r="H15" s="258" t="s">
        <v>13</v>
      </c>
      <c r="I15" s="259" t="s">
        <v>301</v>
      </c>
      <c r="J15" s="259"/>
      <c r="K15" s="258"/>
      <c r="L15" s="259"/>
      <c r="M15" s="260"/>
      <c r="N15" s="253" t="s">
        <v>310</v>
      </c>
      <c r="O15" s="259" t="s">
        <v>196</v>
      </c>
      <c r="P15" s="261" t="s">
        <v>196</v>
      </c>
      <c r="Q15" s="261" t="s">
        <v>196</v>
      </c>
      <c r="R15" s="261" t="s">
        <v>196</v>
      </c>
      <c r="S15" s="261" t="s">
        <v>196</v>
      </c>
      <c r="T15" s="261" t="s">
        <v>196</v>
      </c>
      <c r="U15" s="261" t="s">
        <v>196</v>
      </c>
      <c r="V15" s="261" t="s">
        <v>196</v>
      </c>
      <c r="W15" s="261" t="s">
        <v>196</v>
      </c>
      <c r="X15" s="261" t="s">
        <v>196</v>
      </c>
      <c r="Y15" s="261" t="s">
        <v>196</v>
      </c>
      <c r="Z15" s="261" t="s">
        <v>196</v>
      </c>
      <c r="AA15" s="261" t="s">
        <v>196</v>
      </c>
      <c r="AB15" s="254"/>
      <c r="AC15" s="254"/>
      <c r="AD15" s="254"/>
      <c r="AE15" s="262"/>
      <c r="AF15" s="263" t="s">
        <v>14</v>
      </c>
    </row>
    <row r="16" spans="1:32" s="56" customFormat="1" ht="14.25">
      <c r="A16" s="59">
        <f t="shared" si="0"/>
        <v>13</v>
      </c>
      <c r="B16" s="62"/>
      <c r="C16" s="48"/>
      <c r="D16" s="49"/>
      <c r="E16" s="50" t="s">
        <v>192</v>
      </c>
      <c r="F16" s="51" t="s">
        <v>420</v>
      </c>
      <c r="G16" s="52"/>
      <c r="H16" s="64" t="s">
        <v>207</v>
      </c>
      <c r="I16" s="53"/>
      <c r="J16" s="53"/>
      <c r="K16" s="64"/>
      <c r="L16" s="53"/>
      <c r="M16" s="54"/>
      <c r="N16" s="253" t="s">
        <v>319</v>
      </c>
      <c r="O16" s="259" t="s">
        <v>344</v>
      </c>
      <c r="P16" s="258" t="s">
        <v>210</v>
      </c>
      <c r="Q16" s="261" t="s">
        <v>196</v>
      </c>
      <c r="R16" s="261" t="s">
        <v>196</v>
      </c>
      <c r="S16" s="261" t="s">
        <v>196</v>
      </c>
      <c r="T16" s="261" t="s">
        <v>196</v>
      </c>
      <c r="U16" s="261" t="s">
        <v>344</v>
      </c>
      <c r="V16" s="261" t="s">
        <v>344</v>
      </c>
      <c r="W16" s="261" t="s">
        <v>344</v>
      </c>
      <c r="X16" s="113">
        <v>4</v>
      </c>
      <c r="Y16" s="113">
        <v>4</v>
      </c>
      <c r="Z16" s="261" t="s">
        <v>344</v>
      </c>
      <c r="AA16" s="261" t="s">
        <v>344</v>
      </c>
      <c r="AB16" s="49"/>
      <c r="AC16" s="49"/>
      <c r="AD16" s="49"/>
      <c r="AE16" s="55" t="s">
        <v>353</v>
      </c>
      <c r="AF16" s="56" t="s">
        <v>14</v>
      </c>
    </row>
    <row r="17" spans="1:32" s="263" customFormat="1" ht="14.25">
      <c r="A17" s="59">
        <f t="shared" si="0"/>
        <v>14</v>
      </c>
      <c r="B17" s="264"/>
      <c r="C17" s="253"/>
      <c r="D17" s="254"/>
      <c r="E17" s="255"/>
      <c r="F17" s="256" t="s">
        <v>419</v>
      </c>
      <c r="G17" s="257"/>
      <c r="H17" s="258" t="s">
        <v>13</v>
      </c>
      <c r="I17" s="259"/>
      <c r="J17" s="259"/>
      <c r="K17" s="258"/>
      <c r="L17" s="259"/>
      <c r="M17" s="260"/>
      <c r="N17" s="253" t="s">
        <v>319</v>
      </c>
      <c r="O17" s="259" t="s">
        <v>196</v>
      </c>
      <c r="P17" s="261" t="s">
        <v>196</v>
      </c>
      <c r="Q17" s="261" t="s">
        <v>196</v>
      </c>
      <c r="R17" s="261" t="s">
        <v>196</v>
      </c>
      <c r="S17" s="261" t="s">
        <v>196</v>
      </c>
      <c r="T17" s="261" t="s">
        <v>196</v>
      </c>
      <c r="U17" s="261" t="s">
        <v>196</v>
      </c>
      <c r="V17" s="261" t="s">
        <v>196</v>
      </c>
      <c r="W17" s="261" t="s">
        <v>196</v>
      </c>
      <c r="X17" s="261" t="s">
        <v>196</v>
      </c>
      <c r="Y17" s="261" t="s">
        <v>196</v>
      </c>
      <c r="Z17" s="261" t="s">
        <v>196</v>
      </c>
      <c r="AA17" s="261" t="s">
        <v>196</v>
      </c>
      <c r="AB17" s="254"/>
      <c r="AC17" s="254"/>
      <c r="AD17" s="254"/>
      <c r="AE17" s="262" t="s">
        <v>421</v>
      </c>
      <c r="AF17" s="263" t="s">
        <v>14</v>
      </c>
    </row>
    <row r="18" spans="1:32" s="263" customFormat="1" ht="14.25">
      <c r="A18" s="59">
        <f t="shared" si="0"/>
        <v>15</v>
      </c>
      <c r="B18" s="264"/>
      <c r="C18" s="253"/>
      <c r="D18" s="254"/>
      <c r="E18" s="255"/>
      <c r="F18" s="256" t="s">
        <v>386</v>
      </c>
      <c r="G18" s="257"/>
      <c r="H18" s="258" t="s">
        <v>209</v>
      </c>
      <c r="I18" s="259" t="s">
        <v>301</v>
      </c>
      <c r="J18" s="259"/>
      <c r="K18" s="258"/>
      <c r="L18" s="259"/>
      <c r="M18" s="260"/>
      <c r="N18" s="253" t="s">
        <v>387</v>
      </c>
      <c r="O18" s="259" t="s">
        <v>196</v>
      </c>
      <c r="P18" s="261" t="s">
        <v>196</v>
      </c>
      <c r="Q18" s="261" t="s">
        <v>196</v>
      </c>
      <c r="R18" s="261" t="s">
        <v>196</v>
      </c>
      <c r="S18" s="261" t="s">
        <v>196</v>
      </c>
      <c r="T18" s="261" t="s">
        <v>196</v>
      </c>
      <c r="U18" s="261" t="s">
        <v>196</v>
      </c>
      <c r="V18" s="261" t="s">
        <v>196</v>
      </c>
      <c r="W18" s="261" t="s">
        <v>196</v>
      </c>
      <c r="X18" s="261" t="s">
        <v>196</v>
      </c>
      <c r="Y18" s="261" t="s">
        <v>196</v>
      </c>
      <c r="Z18" s="261" t="s">
        <v>196</v>
      </c>
      <c r="AA18" s="261" t="s">
        <v>196</v>
      </c>
      <c r="AB18" s="254"/>
      <c r="AC18" s="254"/>
      <c r="AD18" s="254"/>
      <c r="AE18" s="287"/>
      <c r="AF18" s="263" t="s">
        <v>14</v>
      </c>
    </row>
    <row r="19" spans="1:32" s="56" customFormat="1" ht="14.25">
      <c r="A19" s="298">
        <f t="shared" si="0"/>
        <v>16</v>
      </c>
      <c r="B19" s="62"/>
      <c r="C19" s="299"/>
      <c r="D19" s="49"/>
      <c r="E19" s="50" t="s">
        <v>193</v>
      </c>
      <c r="F19" s="51" t="s">
        <v>188</v>
      </c>
      <c r="G19" s="52"/>
      <c r="H19" s="64" t="s">
        <v>208</v>
      </c>
      <c r="I19" s="53"/>
      <c r="J19" s="53"/>
      <c r="K19" s="64"/>
      <c r="L19" s="53"/>
      <c r="M19" s="54"/>
      <c r="N19" s="253" t="s">
        <v>346</v>
      </c>
      <c r="O19" s="259" t="s">
        <v>344</v>
      </c>
      <c r="P19" s="261" t="s">
        <v>344</v>
      </c>
      <c r="Q19" s="261" t="s">
        <v>344</v>
      </c>
      <c r="R19" s="261" t="s">
        <v>344</v>
      </c>
      <c r="S19" s="261" t="s">
        <v>344</v>
      </c>
      <c r="T19" s="261" t="s">
        <v>344</v>
      </c>
      <c r="U19" s="261" t="s">
        <v>344</v>
      </c>
      <c r="V19" s="261" t="s">
        <v>344</v>
      </c>
      <c r="W19" s="261" t="s">
        <v>344</v>
      </c>
      <c r="X19" s="261" t="s">
        <v>344</v>
      </c>
      <c r="Y19" s="261" t="s">
        <v>344</v>
      </c>
      <c r="Z19" s="261" t="s">
        <v>344</v>
      </c>
      <c r="AA19" s="261" t="s">
        <v>344</v>
      </c>
      <c r="AB19" s="49"/>
      <c r="AC19" s="49"/>
      <c r="AD19" s="49"/>
      <c r="AE19" s="58"/>
      <c r="AF19" s="56" t="s">
        <v>14</v>
      </c>
    </row>
    <row r="20" spans="1:32" s="61" customFormat="1" ht="14.25">
      <c r="A20" s="59">
        <f t="shared" si="0"/>
        <v>17</v>
      </c>
      <c r="B20" s="62"/>
      <c r="C20" s="48"/>
      <c r="D20" s="49"/>
      <c r="E20" s="255" t="s">
        <v>194</v>
      </c>
      <c r="F20" s="256" t="s">
        <v>189</v>
      </c>
      <c r="G20" s="257"/>
      <c r="H20" s="258" t="s">
        <v>13</v>
      </c>
      <c r="I20" s="259"/>
      <c r="J20" s="259"/>
      <c r="K20" s="259"/>
      <c r="L20" s="259"/>
      <c r="M20" s="260"/>
      <c r="N20" s="253" t="s">
        <v>415</v>
      </c>
      <c r="O20" s="259" t="s">
        <v>196</v>
      </c>
      <c r="P20" s="261" t="s">
        <v>196</v>
      </c>
      <c r="Q20" s="261" t="s">
        <v>196</v>
      </c>
      <c r="R20" s="261" t="s">
        <v>196</v>
      </c>
      <c r="S20" s="261" t="s">
        <v>196</v>
      </c>
      <c r="T20" s="261" t="s">
        <v>196</v>
      </c>
      <c r="U20" s="261" t="s">
        <v>196</v>
      </c>
      <c r="V20" s="261" t="s">
        <v>196</v>
      </c>
      <c r="W20" s="261" t="s">
        <v>196</v>
      </c>
      <c r="X20" s="261" t="s">
        <v>196</v>
      </c>
      <c r="Y20" s="261" t="s">
        <v>196</v>
      </c>
      <c r="Z20" s="261" t="s">
        <v>196</v>
      </c>
      <c r="AA20" s="261" t="s">
        <v>196</v>
      </c>
      <c r="AB20" s="254"/>
      <c r="AC20" s="254"/>
      <c r="AD20" s="265"/>
      <c r="AE20" s="287"/>
      <c r="AF20" s="61" t="s">
        <v>14</v>
      </c>
    </row>
    <row r="21" spans="1:32" s="61" customFormat="1" ht="24.75" customHeight="1">
      <c r="A21" s="59">
        <f t="shared" si="0"/>
        <v>18</v>
      </c>
      <c r="B21" s="62"/>
      <c r="C21" s="48"/>
      <c r="D21" s="49"/>
      <c r="E21" s="255" t="s">
        <v>196</v>
      </c>
      <c r="F21" s="256" t="s">
        <v>189</v>
      </c>
      <c r="G21" s="257"/>
      <c r="H21" s="258" t="s">
        <v>13</v>
      </c>
      <c r="I21" s="259"/>
      <c r="J21" s="259"/>
      <c r="K21" s="259"/>
      <c r="L21" s="259"/>
      <c r="M21" s="260"/>
      <c r="N21" s="253" t="s">
        <v>319</v>
      </c>
      <c r="O21" s="259" t="s">
        <v>196</v>
      </c>
      <c r="P21" s="261" t="s">
        <v>196</v>
      </c>
      <c r="Q21" s="261" t="s">
        <v>196</v>
      </c>
      <c r="R21" s="261" t="s">
        <v>196</v>
      </c>
      <c r="S21" s="261" t="s">
        <v>196</v>
      </c>
      <c r="T21" s="261" t="s">
        <v>196</v>
      </c>
      <c r="U21" s="261" t="s">
        <v>196</v>
      </c>
      <c r="V21" s="261" t="s">
        <v>196</v>
      </c>
      <c r="W21" s="261" t="s">
        <v>196</v>
      </c>
      <c r="X21" s="261" t="s">
        <v>196</v>
      </c>
      <c r="Y21" s="261" t="s">
        <v>196</v>
      </c>
      <c r="Z21" s="261" t="s">
        <v>196</v>
      </c>
      <c r="AA21" s="261" t="s">
        <v>196</v>
      </c>
      <c r="AB21" s="254"/>
      <c r="AC21" s="254"/>
      <c r="AD21" s="265"/>
      <c r="AE21" s="257"/>
      <c r="AF21" s="61" t="s">
        <v>14</v>
      </c>
    </row>
    <row r="22" spans="1:32" s="61" customFormat="1" ht="14.25">
      <c r="A22" s="59">
        <f t="shared" si="0"/>
        <v>19</v>
      </c>
      <c r="B22" s="62"/>
      <c r="C22" s="48"/>
      <c r="D22" s="49"/>
      <c r="E22" s="255" t="s">
        <v>197</v>
      </c>
      <c r="F22" s="256" t="s">
        <v>311</v>
      </c>
      <c r="G22" s="257"/>
      <c r="H22" s="258" t="s">
        <v>13</v>
      </c>
      <c r="I22" s="259"/>
      <c r="J22" s="259"/>
      <c r="K22" s="259"/>
      <c r="L22" s="259"/>
      <c r="M22" s="260"/>
      <c r="N22" s="253" t="s">
        <v>416</v>
      </c>
      <c r="O22" s="259" t="s">
        <v>196</v>
      </c>
      <c r="P22" s="261" t="s">
        <v>196</v>
      </c>
      <c r="Q22" s="261" t="s">
        <v>196</v>
      </c>
      <c r="R22" s="261" t="s">
        <v>196</v>
      </c>
      <c r="S22" s="261" t="s">
        <v>196</v>
      </c>
      <c r="T22" s="261" t="s">
        <v>196</v>
      </c>
      <c r="U22" s="261" t="s">
        <v>196</v>
      </c>
      <c r="V22" s="261" t="s">
        <v>196</v>
      </c>
      <c r="W22" s="261" t="s">
        <v>196</v>
      </c>
      <c r="X22" s="261" t="s">
        <v>196</v>
      </c>
      <c r="Y22" s="261" t="s">
        <v>196</v>
      </c>
      <c r="Z22" s="261" t="s">
        <v>196</v>
      </c>
      <c r="AA22" s="261" t="s">
        <v>196</v>
      </c>
      <c r="AB22" s="254"/>
      <c r="AC22" s="254"/>
      <c r="AD22" s="265"/>
      <c r="AE22" s="257"/>
      <c r="AF22" s="61" t="s">
        <v>14</v>
      </c>
    </row>
    <row r="23" spans="1:32" s="61" customFormat="1" ht="14.25">
      <c r="A23" s="59">
        <f t="shared" si="0"/>
        <v>20</v>
      </c>
      <c r="B23" s="62"/>
      <c r="C23" s="48"/>
      <c r="D23" s="49"/>
      <c r="E23" s="255" t="s">
        <v>196</v>
      </c>
      <c r="F23" s="256" t="s">
        <v>311</v>
      </c>
      <c r="G23" s="257"/>
      <c r="H23" s="258" t="s">
        <v>13</v>
      </c>
      <c r="I23" s="259"/>
      <c r="J23" s="259"/>
      <c r="K23" s="259"/>
      <c r="L23" s="259"/>
      <c r="M23" s="260"/>
      <c r="N23" s="253" t="s">
        <v>319</v>
      </c>
      <c r="O23" s="259" t="s">
        <v>196</v>
      </c>
      <c r="P23" s="261" t="s">
        <v>196</v>
      </c>
      <c r="Q23" s="261" t="s">
        <v>196</v>
      </c>
      <c r="R23" s="261" t="s">
        <v>196</v>
      </c>
      <c r="S23" s="261" t="s">
        <v>196</v>
      </c>
      <c r="T23" s="261" t="s">
        <v>196</v>
      </c>
      <c r="U23" s="261" t="s">
        <v>196</v>
      </c>
      <c r="V23" s="261" t="s">
        <v>196</v>
      </c>
      <c r="W23" s="261" t="s">
        <v>196</v>
      </c>
      <c r="X23" s="261" t="s">
        <v>196</v>
      </c>
      <c r="Y23" s="261" t="s">
        <v>196</v>
      </c>
      <c r="Z23" s="261" t="s">
        <v>196</v>
      </c>
      <c r="AA23" s="261" t="s">
        <v>196</v>
      </c>
      <c r="AB23" s="254"/>
      <c r="AC23" s="254"/>
      <c r="AD23" s="265"/>
      <c r="AE23" s="257"/>
      <c r="AF23" s="61" t="s">
        <v>14</v>
      </c>
    </row>
    <row r="24" spans="1:32" s="56" customFormat="1" ht="14.25">
      <c r="A24" s="59">
        <f t="shared" si="0"/>
        <v>21</v>
      </c>
      <c r="B24" s="62"/>
      <c r="C24" s="48"/>
      <c r="D24" s="49"/>
      <c r="E24" s="288" t="s">
        <v>197</v>
      </c>
      <c r="F24" s="289" t="s">
        <v>315</v>
      </c>
      <c r="G24" s="290"/>
      <c r="H24" s="291" t="s">
        <v>209</v>
      </c>
      <c r="I24" s="292"/>
      <c r="J24" s="292"/>
      <c r="K24" s="292"/>
      <c r="L24" s="292"/>
      <c r="M24" s="293"/>
      <c r="N24" s="294"/>
      <c r="O24" s="292"/>
      <c r="P24" s="295"/>
      <c r="Q24" s="295"/>
      <c r="R24" s="295"/>
      <c r="S24" s="295"/>
      <c r="T24" s="295"/>
      <c r="U24" s="295"/>
      <c r="V24" s="295"/>
      <c r="W24" s="295"/>
      <c r="X24" s="295"/>
      <c r="Y24" s="295"/>
      <c r="Z24" s="295"/>
      <c r="AA24" s="295"/>
      <c r="AB24" s="296"/>
      <c r="AC24" s="296"/>
      <c r="AD24" s="297"/>
      <c r="AE24" s="290"/>
      <c r="AF24" s="56" t="s">
        <v>14</v>
      </c>
    </row>
    <row r="25" spans="1:32" s="263" customFormat="1" ht="14.25">
      <c r="A25" s="251">
        <f t="shared" si="0"/>
        <v>22</v>
      </c>
      <c r="B25" s="252" t="s">
        <v>432</v>
      </c>
      <c r="C25" s="253"/>
      <c r="D25" s="254"/>
      <c r="E25" s="255"/>
      <c r="F25" s="256" t="s">
        <v>410</v>
      </c>
      <c r="G25" s="257"/>
      <c r="H25" s="258" t="s">
        <v>13</v>
      </c>
      <c r="I25" s="259" t="s">
        <v>140</v>
      </c>
      <c r="J25" s="259" t="s">
        <v>389</v>
      </c>
      <c r="K25" s="292"/>
      <c r="L25" s="259"/>
      <c r="M25" s="260"/>
      <c r="N25" s="253"/>
      <c r="O25" s="259" t="s">
        <v>196</v>
      </c>
      <c r="P25" s="261" t="s">
        <v>196</v>
      </c>
      <c r="Q25" s="261" t="s">
        <v>196</v>
      </c>
      <c r="R25" s="261" t="s">
        <v>196</v>
      </c>
      <c r="S25" s="261" t="s">
        <v>196</v>
      </c>
      <c r="T25" s="261" t="s">
        <v>196</v>
      </c>
      <c r="U25" s="261" t="s">
        <v>196</v>
      </c>
      <c r="V25" s="261" t="s">
        <v>196</v>
      </c>
      <c r="W25" s="261" t="s">
        <v>196</v>
      </c>
      <c r="X25" s="261" t="s">
        <v>196</v>
      </c>
      <c r="Y25" s="261" t="s">
        <v>196</v>
      </c>
      <c r="Z25" s="261" t="s">
        <v>196</v>
      </c>
      <c r="AA25" s="261" t="s">
        <v>196</v>
      </c>
      <c r="AB25" s="254"/>
      <c r="AC25" s="254"/>
      <c r="AD25" s="265"/>
      <c r="AE25" s="257"/>
      <c r="AF25" s="263" t="s">
        <v>14</v>
      </c>
    </row>
    <row r="26" spans="1:32" s="263" customFormat="1" ht="14.25">
      <c r="A26" s="251">
        <f t="shared" si="0"/>
        <v>23</v>
      </c>
      <c r="B26" s="264"/>
      <c r="C26" s="253"/>
      <c r="D26" s="254"/>
      <c r="E26" s="255"/>
      <c r="F26" s="256" t="s">
        <v>411</v>
      </c>
      <c r="G26" s="257"/>
      <c r="H26" s="258" t="s">
        <v>13</v>
      </c>
      <c r="I26" s="259" t="s">
        <v>140</v>
      </c>
      <c r="J26" s="259" t="s">
        <v>390</v>
      </c>
      <c r="K26" s="292"/>
      <c r="L26" s="259"/>
      <c r="M26" s="260"/>
      <c r="N26" s="253"/>
      <c r="O26" s="259" t="s">
        <v>196</v>
      </c>
      <c r="P26" s="261" t="s">
        <v>196</v>
      </c>
      <c r="Q26" s="261" t="s">
        <v>196</v>
      </c>
      <c r="R26" s="261" t="s">
        <v>196</v>
      </c>
      <c r="S26" s="261" t="s">
        <v>196</v>
      </c>
      <c r="T26" s="261" t="s">
        <v>196</v>
      </c>
      <c r="U26" s="261" t="s">
        <v>196</v>
      </c>
      <c r="V26" s="261" t="s">
        <v>196</v>
      </c>
      <c r="W26" s="261" t="s">
        <v>196</v>
      </c>
      <c r="X26" s="261" t="s">
        <v>196</v>
      </c>
      <c r="Y26" s="261" t="s">
        <v>196</v>
      </c>
      <c r="Z26" s="261" t="s">
        <v>196</v>
      </c>
      <c r="AA26" s="261" t="s">
        <v>196</v>
      </c>
      <c r="AB26" s="254"/>
      <c r="AC26" s="254"/>
      <c r="AD26" s="265"/>
      <c r="AE26" s="257"/>
      <c r="AF26" s="263" t="s">
        <v>14</v>
      </c>
    </row>
    <row r="27" spans="1:32" s="263" customFormat="1" ht="14.25">
      <c r="A27" s="251">
        <f t="shared" si="0"/>
        <v>24</v>
      </c>
      <c r="B27" s="264"/>
      <c r="C27" s="253"/>
      <c r="D27" s="254"/>
      <c r="E27" s="255"/>
      <c r="F27" s="256" t="s">
        <v>391</v>
      </c>
      <c r="G27" s="257"/>
      <c r="H27" s="258" t="s">
        <v>208</v>
      </c>
      <c r="I27" s="259" t="s">
        <v>140</v>
      </c>
      <c r="J27" s="259"/>
      <c r="K27" s="292"/>
      <c r="L27" s="259"/>
      <c r="M27" s="260"/>
      <c r="N27" s="253" t="s">
        <v>395</v>
      </c>
      <c r="O27" s="259" t="s">
        <v>196</v>
      </c>
      <c r="P27" s="261" t="s">
        <v>196</v>
      </c>
      <c r="Q27" s="261" t="s">
        <v>196</v>
      </c>
      <c r="R27" s="261" t="s">
        <v>196</v>
      </c>
      <c r="S27" s="261" t="s">
        <v>196</v>
      </c>
      <c r="T27" s="261" t="s">
        <v>196</v>
      </c>
      <c r="U27" s="261" t="s">
        <v>196</v>
      </c>
      <c r="V27" s="261" t="s">
        <v>196</v>
      </c>
      <c r="W27" s="261" t="s">
        <v>196</v>
      </c>
      <c r="X27" s="261" t="s">
        <v>196</v>
      </c>
      <c r="Y27" s="261" t="s">
        <v>196</v>
      </c>
      <c r="Z27" s="261" t="s">
        <v>196</v>
      </c>
      <c r="AA27" s="261" t="s">
        <v>196</v>
      </c>
      <c r="AB27" s="254"/>
      <c r="AC27" s="254"/>
      <c r="AD27" s="265"/>
      <c r="AE27" s="257"/>
      <c r="AF27" s="263" t="s">
        <v>14</v>
      </c>
    </row>
    <row r="28" spans="1:32" s="263" customFormat="1" ht="14.25">
      <c r="A28" s="251">
        <f t="shared" si="0"/>
        <v>25</v>
      </c>
      <c r="B28" s="264"/>
      <c r="C28" s="253"/>
      <c r="D28" s="254"/>
      <c r="E28" s="255"/>
      <c r="F28" s="256" t="s">
        <v>393</v>
      </c>
      <c r="G28" s="257"/>
      <c r="H28" s="258" t="s">
        <v>208</v>
      </c>
      <c r="I28" s="259" t="s">
        <v>140</v>
      </c>
      <c r="J28" s="259"/>
      <c r="K28" s="292"/>
      <c r="L28" s="259"/>
      <c r="M28" s="260"/>
      <c r="N28" s="253" t="s">
        <v>398</v>
      </c>
      <c r="O28" s="259" t="s">
        <v>196</v>
      </c>
      <c r="P28" s="261" t="s">
        <v>196</v>
      </c>
      <c r="Q28" s="261" t="s">
        <v>196</v>
      </c>
      <c r="R28" s="261" t="s">
        <v>196</v>
      </c>
      <c r="S28" s="261" t="s">
        <v>196</v>
      </c>
      <c r="T28" s="261" t="s">
        <v>196</v>
      </c>
      <c r="U28" s="261" t="s">
        <v>196</v>
      </c>
      <c r="V28" s="261" t="s">
        <v>196</v>
      </c>
      <c r="W28" s="261" t="s">
        <v>196</v>
      </c>
      <c r="X28" s="261" t="s">
        <v>196</v>
      </c>
      <c r="Y28" s="261" t="s">
        <v>196</v>
      </c>
      <c r="Z28" s="261" t="s">
        <v>196</v>
      </c>
      <c r="AA28" s="261" t="s">
        <v>196</v>
      </c>
      <c r="AB28" s="254"/>
      <c r="AC28" s="254"/>
      <c r="AD28" s="265"/>
      <c r="AE28" s="257"/>
      <c r="AF28" s="263" t="s">
        <v>14</v>
      </c>
    </row>
    <row r="29" spans="1:32" s="263" customFormat="1" ht="14.25">
      <c r="A29" s="251">
        <f t="shared" si="0"/>
        <v>26</v>
      </c>
      <c r="B29" s="264"/>
      <c r="C29" s="253"/>
      <c r="D29" s="254"/>
      <c r="E29" s="255"/>
      <c r="F29" s="256" t="s">
        <v>394</v>
      </c>
      <c r="G29" s="257"/>
      <c r="H29" s="258" t="s">
        <v>208</v>
      </c>
      <c r="I29" s="259" t="s">
        <v>140</v>
      </c>
      <c r="J29" s="259"/>
      <c r="K29" s="292"/>
      <c r="L29" s="259"/>
      <c r="M29" s="260"/>
      <c r="N29" s="253" t="s">
        <v>397</v>
      </c>
      <c r="O29" s="259" t="s">
        <v>196</v>
      </c>
      <c r="P29" s="261" t="s">
        <v>196</v>
      </c>
      <c r="Q29" s="261" t="s">
        <v>196</v>
      </c>
      <c r="R29" s="261" t="s">
        <v>196</v>
      </c>
      <c r="S29" s="261" t="s">
        <v>196</v>
      </c>
      <c r="T29" s="261" t="s">
        <v>196</v>
      </c>
      <c r="U29" s="261" t="s">
        <v>196</v>
      </c>
      <c r="V29" s="261" t="s">
        <v>196</v>
      </c>
      <c r="W29" s="261" t="s">
        <v>196</v>
      </c>
      <c r="X29" s="261" t="s">
        <v>196</v>
      </c>
      <c r="Y29" s="261" t="s">
        <v>196</v>
      </c>
      <c r="Z29" s="261" t="s">
        <v>196</v>
      </c>
      <c r="AA29" s="261" t="s">
        <v>196</v>
      </c>
      <c r="AB29" s="254"/>
      <c r="AC29" s="254"/>
      <c r="AD29" s="265"/>
      <c r="AE29" s="257"/>
      <c r="AF29" s="263" t="s">
        <v>14</v>
      </c>
    </row>
    <row r="30" spans="1:32" s="263" customFormat="1" ht="14.25">
      <c r="A30" s="251">
        <f t="shared" si="0"/>
        <v>27</v>
      </c>
      <c r="B30" s="264"/>
      <c r="C30" s="253"/>
      <c r="D30" s="254"/>
      <c r="E30" s="255"/>
      <c r="F30" s="256" t="s">
        <v>392</v>
      </c>
      <c r="G30" s="257"/>
      <c r="H30" s="258" t="s">
        <v>208</v>
      </c>
      <c r="I30" s="259" t="s">
        <v>140</v>
      </c>
      <c r="J30" s="259"/>
      <c r="K30" s="292"/>
      <c r="L30" s="259"/>
      <c r="M30" s="260"/>
      <c r="N30" s="253" t="s">
        <v>396</v>
      </c>
      <c r="O30" s="259" t="s">
        <v>196</v>
      </c>
      <c r="P30" s="261" t="s">
        <v>196</v>
      </c>
      <c r="Q30" s="261" t="s">
        <v>196</v>
      </c>
      <c r="R30" s="261" t="s">
        <v>196</v>
      </c>
      <c r="S30" s="261" t="s">
        <v>196</v>
      </c>
      <c r="T30" s="261" t="s">
        <v>196</v>
      </c>
      <c r="U30" s="261" t="s">
        <v>196</v>
      </c>
      <c r="V30" s="261" t="s">
        <v>196</v>
      </c>
      <c r="W30" s="261" t="s">
        <v>196</v>
      </c>
      <c r="X30" s="261" t="s">
        <v>196</v>
      </c>
      <c r="Y30" s="261" t="s">
        <v>196</v>
      </c>
      <c r="Z30" s="261" t="s">
        <v>196</v>
      </c>
      <c r="AA30" s="261" t="s">
        <v>196</v>
      </c>
      <c r="AB30" s="254"/>
      <c r="AC30" s="254"/>
      <c r="AD30" s="265"/>
      <c r="AE30" s="257"/>
      <c r="AF30" s="263" t="s">
        <v>14</v>
      </c>
    </row>
    <row r="31" spans="1:32" s="263" customFormat="1" ht="14.25">
      <c r="A31" s="251">
        <f t="shared" si="0"/>
        <v>28</v>
      </c>
      <c r="B31" s="264"/>
      <c r="C31" s="253"/>
      <c r="D31" s="254"/>
      <c r="E31" s="255"/>
      <c r="F31" s="256" t="s">
        <v>409</v>
      </c>
      <c r="G31" s="257"/>
      <c r="H31" s="258" t="s">
        <v>388</v>
      </c>
      <c r="I31" s="259" t="s">
        <v>140</v>
      </c>
      <c r="J31" s="259"/>
      <c r="K31" s="292"/>
      <c r="L31" s="259"/>
      <c r="M31" s="260"/>
      <c r="N31" s="253"/>
      <c r="O31" s="259" t="s">
        <v>196</v>
      </c>
      <c r="P31" s="261" t="s">
        <v>196</v>
      </c>
      <c r="Q31" s="261" t="s">
        <v>196</v>
      </c>
      <c r="R31" s="261" t="s">
        <v>196</v>
      </c>
      <c r="S31" s="261" t="s">
        <v>196</v>
      </c>
      <c r="T31" s="261" t="s">
        <v>196</v>
      </c>
      <c r="U31" s="261" t="s">
        <v>196</v>
      </c>
      <c r="V31" s="261" t="s">
        <v>196</v>
      </c>
      <c r="W31" s="261" t="s">
        <v>196</v>
      </c>
      <c r="X31" s="261" t="s">
        <v>196</v>
      </c>
      <c r="Y31" s="261" t="s">
        <v>196</v>
      </c>
      <c r="Z31" s="261" t="s">
        <v>196</v>
      </c>
      <c r="AA31" s="261" t="s">
        <v>196</v>
      </c>
      <c r="AB31" s="254"/>
      <c r="AC31" s="254"/>
      <c r="AD31" s="265"/>
      <c r="AE31" s="257"/>
      <c r="AF31" s="263" t="s">
        <v>14</v>
      </c>
    </row>
    <row r="32" spans="1:32" s="263" customFormat="1" ht="14.25">
      <c r="A32" s="59">
        <f t="shared" si="0"/>
        <v>29</v>
      </c>
      <c r="B32" s="252" t="s">
        <v>430</v>
      </c>
      <c r="C32" s="253"/>
      <c r="D32" s="254"/>
      <c r="E32" s="255"/>
      <c r="F32" s="256" t="s">
        <v>304</v>
      </c>
      <c r="G32" s="257"/>
      <c r="H32" s="258" t="s">
        <v>13</v>
      </c>
      <c r="I32" s="259" t="s">
        <v>301</v>
      </c>
      <c r="J32" s="259"/>
      <c r="K32" s="258"/>
      <c r="L32" s="259"/>
      <c r="M32" s="260"/>
      <c r="N32" s="253" t="s">
        <v>308</v>
      </c>
      <c r="O32" s="259" t="s">
        <v>196</v>
      </c>
      <c r="P32" s="261" t="s">
        <v>196</v>
      </c>
      <c r="Q32" s="261" t="s">
        <v>196</v>
      </c>
      <c r="R32" s="261" t="s">
        <v>196</v>
      </c>
      <c r="S32" s="261" t="s">
        <v>196</v>
      </c>
      <c r="T32" s="261" t="s">
        <v>196</v>
      </c>
      <c r="U32" s="261" t="s">
        <v>196</v>
      </c>
      <c r="V32" s="261" t="s">
        <v>196</v>
      </c>
      <c r="W32" s="261" t="s">
        <v>196</v>
      </c>
      <c r="X32" s="261" t="s">
        <v>196</v>
      </c>
      <c r="Y32" s="261" t="s">
        <v>196</v>
      </c>
      <c r="Z32" s="261" t="s">
        <v>196</v>
      </c>
      <c r="AA32" s="261" t="s">
        <v>196</v>
      </c>
      <c r="AB32" s="254"/>
      <c r="AC32" s="254"/>
      <c r="AD32" s="265"/>
      <c r="AE32" s="257"/>
      <c r="AF32" s="61" t="s">
        <v>14</v>
      </c>
    </row>
    <row r="33" spans="1:32" s="56" customFormat="1" ht="14.25">
      <c r="A33" s="59">
        <f t="shared" si="0"/>
        <v>30</v>
      </c>
      <c r="B33" s="62"/>
      <c r="C33" s="48"/>
      <c r="D33" s="49"/>
      <c r="E33" s="50" t="s">
        <v>191</v>
      </c>
      <c r="F33" s="51" t="s">
        <v>304</v>
      </c>
      <c r="G33" s="52"/>
      <c r="H33" s="64" t="s">
        <v>13</v>
      </c>
      <c r="I33" s="53"/>
      <c r="J33" s="53"/>
      <c r="K33" s="258"/>
      <c r="L33" s="53"/>
      <c r="M33" s="54"/>
      <c r="N33" s="253" t="s">
        <v>319</v>
      </c>
      <c r="O33" s="259" t="s">
        <v>344</v>
      </c>
      <c r="P33" s="261" t="s">
        <v>344</v>
      </c>
      <c r="Q33" s="261" t="s">
        <v>344</v>
      </c>
      <c r="R33" s="261" t="s">
        <v>344</v>
      </c>
      <c r="S33" s="261" t="s">
        <v>344</v>
      </c>
      <c r="T33" s="261" t="s">
        <v>344</v>
      </c>
      <c r="U33" s="261" t="s">
        <v>344</v>
      </c>
      <c r="V33" s="261" t="s">
        <v>344</v>
      </c>
      <c r="W33" s="261" t="s">
        <v>344</v>
      </c>
      <c r="X33" s="261" t="s">
        <v>344</v>
      </c>
      <c r="Y33" s="261" t="s">
        <v>344</v>
      </c>
      <c r="Z33" s="261" t="s">
        <v>344</v>
      </c>
      <c r="AA33" s="261" t="s">
        <v>344</v>
      </c>
      <c r="AB33" s="49"/>
      <c r="AC33" s="49"/>
      <c r="AD33" s="57"/>
      <c r="AE33" s="63"/>
      <c r="AF33" s="56" t="s">
        <v>14</v>
      </c>
    </row>
    <row r="34" spans="1:32" s="263" customFormat="1" ht="14.25">
      <c r="A34" s="59">
        <f t="shared" si="0"/>
        <v>31</v>
      </c>
      <c r="B34" s="264"/>
      <c r="C34" s="253"/>
      <c r="D34" s="254"/>
      <c r="E34" s="255"/>
      <c r="F34" s="256" t="s">
        <v>305</v>
      </c>
      <c r="G34" s="257"/>
      <c r="H34" s="258" t="s">
        <v>13</v>
      </c>
      <c r="I34" s="259" t="s">
        <v>301</v>
      </c>
      <c r="J34" s="259"/>
      <c r="K34" s="258"/>
      <c r="L34" s="259"/>
      <c r="M34" s="260"/>
      <c r="N34" s="253" t="s">
        <v>309</v>
      </c>
      <c r="O34" s="259" t="s">
        <v>196</v>
      </c>
      <c r="P34" s="261" t="s">
        <v>196</v>
      </c>
      <c r="Q34" s="261" t="s">
        <v>196</v>
      </c>
      <c r="R34" s="261" t="s">
        <v>196</v>
      </c>
      <c r="S34" s="261" t="s">
        <v>196</v>
      </c>
      <c r="T34" s="261" t="s">
        <v>196</v>
      </c>
      <c r="U34" s="261" t="s">
        <v>196</v>
      </c>
      <c r="V34" s="261" t="s">
        <v>196</v>
      </c>
      <c r="W34" s="261" t="s">
        <v>196</v>
      </c>
      <c r="X34" s="261" t="s">
        <v>196</v>
      </c>
      <c r="Y34" s="261" t="s">
        <v>196</v>
      </c>
      <c r="Z34" s="261" t="s">
        <v>196</v>
      </c>
      <c r="AA34" s="261" t="s">
        <v>196</v>
      </c>
      <c r="AB34" s="254"/>
      <c r="AC34" s="254"/>
      <c r="AD34" s="265"/>
      <c r="AE34" s="257"/>
    </row>
    <row r="35" spans="1:32" s="56" customFormat="1" ht="14.25">
      <c r="A35" s="59">
        <f t="shared" si="0"/>
        <v>32</v>
      </c>
      <c r="B35" s="62"/>
      <c r="C35" s="48"/>
      <c r="D35" s="49"/>
      <c r="E35" s="50" t="s">
        <v>198</v>
      </c>
      <c r="F35" s="51" t="s">
        <v>305</v>
      </c>
      <c r="G35" s="52"/>
      <c r="H35" s="64" t="s">
        <v>13</v>
      </c>
      <c r="I35" s="53"/>
      <c r="J35" s="53"/>
      <c r="K35" s="65"/>
      <c r="L35" s="53"/>
      <c r="M35" s="54"/>
      <c r="N35" s="253" t="s">
        <v>319</v>
      </c>
      <c r="O35" s="259" t="s">
        <v>344</v>
      </c>
      <c r="P35" s="261" t="s">
        <v>344</v>
      </c>
      <c r="Q35" s="261" t="s">
        <v>344</v>
      </c>
      <c r="R35" s="261" t="s">
        <v>344</v>
      </c>
      <c r="S35" s="261" t="s">
        <v>344</v>
      </c>
      <c r="T35" s="261" t="s">
        <v>344</v>
      </c>
      <c r="U35" s="261" t="s">
        <v>344</v>
      </c>
      <c r="V35" s="261" t="s">
        <v>344</v>
      </c>
      <c r="W35" s="261" t="s">
        <v>344</v>
      </c>
      <c r="X35" s="261" t="s">
        <v>344</v>
      </c>
      <c r="Y35" s="261" t="s">
        <v>344</v>
      </c>
      <c r="Z35" s="261" t="s">
        <v>344</v>
      </c>
      <c r="AA35" s="261" t="s">
        <v>344</v>
      </c>
      <c r="AB35" s="49"/>
      <c r="AC35" s="49"/>
      <c r="AD35" s="57"/>
      <c r="AE35" s="63"/>
      <c r="AF35" s="56" t="s">
        <v>14</v>
      </c>
    </row>
    <row r="36" spans="1:32" s="263" customFormat="1" ht="14.25">
      <c r="A36" s="59">
        <f t="shared" si="0"/>
        <v>33</v>
      </c>
      <c r="B36" s="264"/>
      <c r="C36" s="253"/>
      <c r="D36" s="254"/>
      <c r="E36" s="255"/>
      <c r="F36" s="256" t="s">
        <v>306</v>
      </c>
      <c r="G36" s="257"/>
      <c r="H36" s="258" t="s">
        <v>13</v>
      </c>
      <c r="I36" s="259" t="s">
        <v>301</v>
      </c>
      <c r="J36" s="259"/>
      <c r="K36" s="258"/>
      <c r="L36" s="259"/>
      <c r="M36" s="260"/>
      <c r="N36" s="253" t="s">
        <v>310</v>
      </c>
      <c r="O36" s="259" t="s">
        <v>196</v>
      </c>
      <c r="P36" s="261" t="s">
        <v>196</v>
      </c>
      <c r="Q36" s="261" t="s">
        <v>196</v>
      </c>
      <c r="R36" s="261" t="s">
        <v>196</v>
      </c>
      <c r="S36" s="261" t="s">
        <v>196</v>
      </c>
      <c r="T36" s="261" t="s">
        <v>196</v>
      </c>
      <c r="U36" s="261" t="s">
        <v>196</v>
      </c>
      <c r="V36" s="261" t="s">
        <v>196</v>
      </c>
      <c r="W36" s="261" t="s">
        <v>196</v>
      </c>
      <c r="X36" s="261" t="s">
        <v>196</v>
      </c>
      <c r="Y36" s="261" t="s">
        <v>196</v>
      </c>
      <c r="Z36" s="261" t="s">
        <v>196</v>
      </c>
      <c r="AA36" s="261" t="s">
        <v>196</v>
      </c>
      <c r="AB36" s="254"/>
      <c r="AC36" s="254"/>
      <c r="AD36" s="265"/>
      <c r="AE36" s="257"/>
    </row>
    <row r="37" spans="1:32" s="56" customFormat="1" ht="14.25">
      <c r="A37" s="59">
        <f t="shared" si="0"/>
        <v>34</v>
      </c>
      <c r="B37" s="62"/>
      <c r="C37" s="48"/>
      <c r="D37" s="49"/>
      <c r="E37" s="50" t="s">
        <v>201</v>
      </c>
      <c r="F37" s="51" t="s">
        <v>306</v>
      </c>
      <c r="G37" s="52"/>
      <c r="H37" s="64" t="s">
        <v>13</v>
      </c>
      <c r="I37" s="53"/>
      <c r="J37" s="259" t="s">
        <v>422</v>
      </c>
      <c r="K37" s="65"/>
      <c r="L37" s="53"/>
      <c r="M37" s="54"/>
      <c r="N37" s="253" t="s">
        <v>319</v>
      </c>
      <c r="O37" s="259" t="s">
        <v>344</v>
      </c>
      <c r="P37" s="261" t="s">
        <v>344</v>
      </c>
      <c r="Q37" s="261" t="s">
        <v>344</v>
      </c>
      <c r="R37" s="261" t="s">
        <v>344</v>
      </c>
      <c r="S37" s="261" t="s">
        <v>344</v>
      </c>
      <c r="T37" s="261" t="s">
        <v>344</v>
      </c>
      <c r="U37" s="261" t="s">
        <v>344</v>
      </c>
      <c r="V37" s="261" t="s">
        <v>344</v>
      </c>
      <c r="W37" s="261" t="s">
        <v>344</v>
      </c>
      <c r="X37" s="261" t="s">
        <v>344</v>
      </c>
      <c r="Y37" s="261" t="s">
        <v>344</v>
      </c>
      <c r="Z37" s="261" t="s">
        <v>344</v>
      </c>
      <c r="AA37" s="261" t="s">
        <v>344</v>
      </c>
      <c r="AB37" s="49"/>
      <c r="AC37" s="49"/>
      <c r="AD37" s="57"/>
      <c r="AE37" s="63"/>
      <c r="AF37" s="56" t="s">
        <v>14</v>
      </c>
    </row>
    <row r="38" spans="1:32" s="263" customFormat="1" ht="14.25">
      <c r="A38" s="59">
        <f t="shared" si="0"/>
        <v>35</v>
      </c>
      <c r="B38" s="264"/>
      <c r="C38" s="253"/>
      <c r="D38" s="254"/>
      <c r="E38" s="255"/>
      <c r="F38" s="256" t="s">
        <v>312</v>
      </c>
      <c r="G38" s="257"/>
      <c r="H38" s="258" t="s">
        <v>13</v>
      </c>
      <c r="I38" s="259" t="s">
        <v>301</v>
      </c>
      <c r="J38" s="259"/>
      <c r="K38" s="258"/>
      <c r="L38" s="259"/>
      <c r="M38" s="260"/>
      <c r="N38" s="253" t="s">
        <v>318</v>
      </c>
      <c r="O38" s="259" t="s">
        <v>196</v>
      </c>
      <c r="P38" s="261" t="s">
        <v>196</v>
      </c>
      <c r="Q38" s="261" t="s">
        <v>196</v>
      </c>
      <c r="R38" s="261" t="s">
        <v>196</v>
      </c>
      <c r="S38" s="261" t="s">
        <v>196</v>
      </c>
      <c r="T38" s="261" t="s">
        <v>196</v>
      </c>
      <c r="U38" s="261" t="s">
        <v>196</v>
      </c>
      <c r="V38" s="261" t="s">
        <v>196</v>
      </c>
      <c r="W38" s="261" t="s">
        <v>196</v>
      </c>
      <c r="X38" s="261" t="s">
        <v>196</v>
      </c>
      <c r="Y38" s="261" t="s">
        <v>196</v>
      </c>
      <c r="Z38" s="261" t="s">
        <v>196</v>
      </c>
      <c r="AA38" s="261" t="s">
        <v>196</v>
      </c>
      <c r="AB38" s="254"/>
      <c r="AC38" s="254"/>
      <c r="AD38" s="265"/>
      <c r="AE38" s="257"/>
    </row>
    <row r="39" spans="1:32" s="56" customFormat="1" ht="14.25">
      <c r="A39" s="59">
        <f t="shared" si="0"/>
        <v>36</v>
      </c>
      <c r="B39" s="62"/>
      <c r="C39" s="48"/>
      <c r="D39" s="49"/>
      <c r="E39" s="50" t="s">
        <v>194</v>
      </c>
      <c r="F39" s="51" t="s">
        <v>312</v>
      </c>
      <c r="G39" s="52"/>
      <c r="H39" s="64" t="s">
        <v>13</v>
      </c>
      <c r="I39" s="53"/>
      <c r="J39" s="53"/>
      <c r="K39" s="65"/>
      <c r="L39" s="53"/>
      <c r="M39" s="54"/>
      <c r="N39" s="253" t="s">
        <v>319</v>
      </c>
      <c r="O39" s="259" t="s">
        <v>344</v>
      </c>
      <c r="P39" s="261" t="s">
        <v>344</v>
      </c>
      <c r="Q39" s="261" t="s">
        <v>344</v>
      </c>
      <c r="R39" s="261" t="s">
        <v>344</v>
      </c>
      <c r="S39" s="261" t="s">
        <v>344</v>
      </c>
      <c r="T39" s="261" t="s">
        <v>344</v>
      </c>
      <c r="U39" s="261" t="s">
        <v>344</v>
      </c>
      <c r="V39" s="261" t="s">
        <v>344</v>
      </c>
      <c r="W39" s="261" t="s">
        <v>344</v>
      </c>
      <c r="X39" s="261" t="s">
        <v>344</v>
      </c>
      <c r="Y39" s="261" t="s">
        <v>344</v>
      </c>
      <c r="Z39" s="261" t="s">
        <v>344</v>
      </c>
      <c r="AA39" s="261" t="s">
        <v>344</v>
      </c>
      <c r="AB39" s="49"/>
      <c r="AC39" s="49"/>
      <c r="AD39" s="57"/>
      <c r="AE39" s="63"/>
      <c r="AF39" s="56" t="s">
        <v>14</v>
      </c>
    </row>
    <row r="40" spans="1:32" s="263" customFormat="1" ht="14.25">
      <c r="A40" s="59">
        <f t="shared" si="0"/>
        <v>37</v>
      </c>
      <c r="B40" s="264"/>
      <c r="C40" s="253"/>
      <c r="D40" s="254"/>
      <c r="E40" s="255"/>
      <c r="F40" s="256" t="s">
        <v>311</v>
      </c>
      <c r="G40" s="257"/>
      <c r="H40" s="258" t="s">
        <v>13</v>
      </c>
      <c r="I40" s="259" t="s">
        <v>301</v>
      </c>
      <c r="J40" s="259"/>
      <c r="K40" s="258"/>
      <c r="L40" s="259"/>
      <c r="M40" s="260"/>
      <c r="N40" s="253" t="s">
        <v>317</v>
      </c>
      <c r="O40" s="259" t="s">
        <v>196</v>
      </c>
      <c r="P40" s="261" t="s">
        <v>196</v>
      </c>
      <c r="Q40" s="261" t="s">
        <v>196</v>
      </c>
      <c r="R40" s="261" t="s">
        <v>196</v>
      </c>
      <c r="S40" s="261" t="s">
        <v>196</v>
      </c>
      <c r="T40" s="261" t="s">
        <v>196</v>
      </c>
      <c r="U40" s="261" t="s">
        <v>196</v>
      </c>
      <c r="V40" s="261" t="s">
        <v>196</v>
      </c>
      <c r="W40" s="261" t="s">
        <v>196</v>
      </c>
      <c r="X40" s="261" t="s">
        <v>196</v>
      </c>
      <c r="Y40" s="261" t="s">
        <v>196</v>
      </c>
      <c r="Z40" s="261" t="s">
        <v>196</v>
      </c>
      <c r="AA40" s="261" t="s">
        <v>196</v>
      </c>
      <c r="AB40" s="254"/>
      <c r="AC40" s="254"/>
      <c r="AD40" s="265"/>
      <c r="AE40" s="257"/>
    </row>
    <row r="41" spans="1:32" s="56" customFormat="1" ht="14.25">
      <c r="A41" s="59">
        <f t="shared" si="0"/>
        <v>38</v>
      </c>
      <c r="B41" s="62"/>
      <c r="C41" s="48"/>
      <c r="D41" s="49"/>
      <c r="E41" s="50" t="s">
        <v>195</v>
      </c>
      <c r="F41" s="51" t="s">
        <v>311</v>
      </c>
      <c r="G41" s="52"/>
      <c r="H41" s="64" t="s">
        <v>13</v>
      </c>
      <c r="I41" s="53"/>
      <c r="J41" s="53"/>
      <c r="K41" s="65"/>
      <c r="L41" s="53"/>
      <c r="M41" s="54"/>
      <c r="N41" s="253" t="s">
        <v>319</v>
      </c>
      <c r="O41" s="259" t="s">
        <v>344</v>
      </c>
      <c r="P41" s="261" t="s">
        <v>344</v>
      </c>
      <c r="Q41" s="261" t="s">
        <v>344</v>
      </c>
      <c r="R41" s="261" t="s">
        <v>344</v>
      </c>
      <c r="S41" s="261" t="s">
        <v>344</v>
      </c>
      <c r="T41" s="261" t="s">
        <v>344</v>
      </c>
      <c r="U41" s="261" t="s">
        <v>344</v>
      </c>
      <c r="V41" s="261" t="s">
        <v>344</v>
      </c>
      <c r="W41" s="261" t="s">
        <v>344</v>
      </c>
      <c r="X41" s="261" t="s">
        <v>344</v>
      </c>
      <c r="Y41" s="261" t="s">
        <v>344</v>
      </c>
      <c r="Z41" s="261" t="s">
        <v>344</v>
      </c>
      <c r="AA41" s="261" t="s">
        <v>344</v>
      </c>
      <c r="AB41" s="49"/>
      <c r="AC41" s="49"/>
      <c r="AD41" s="57"/>
      <c r="AE41" s="63"/>
      <c r="AF41" s="56" t="s">
        <v>14</v>
      </c>
    </row>
    <row r="42" spans="1:32" s="263" customFormat="1" ht="14.25">
      <c r="A42" s="59">
        <f t="shared" si="0"/>
        <v>39</v>
      </c>
      <c r="B42" s="264"/>
      <c r="C42" s="253"/>
      <c r="D42" s="254"/>
      <c r="E42" s="255"/>
      <c r="F42" s="256" t="s">
        <v>313</v>
      </c>
      <c r="G42" s="257"/>
      <c r="H42" s="258" t="s">
        <v>13</v>
      </c>
      <c r="I42" s="259" t="s">
        <v>301</v>
      </c>
      <c r="J42" s="259"/>
      <c r="K42" s="258"/>
      <c r="L42" s="259"/>
      <c r="M42" s="260"/>
      <c r="N42" s="253" t="s">
        <v>316</v>
      </c>
      <c r="O42" s="259" t="s">
        <v>196</v>
      </c>
      <c r="P42" s="261" t="s">
        <v>196</v>
      </c>
      <c r="Q42" s="261" t="s">
        <v>196</v>
      </c>
      <c r="R42" s="261" t="s">
        <v>196</v>
      </c>
      <c r="S42" s="261" t="s">
        <v>196</v>
      </c>
      <c r="T42" s="261" t="s">
        <v>196</v>
      </c>
      <c r="U42" s="261" t="s">
        <v>196</v>
      </c>
      <c r="V42" s="261" t="s">
        <v>196</v>
      </c>
      <c r="W42" s="261" t="s">
        <v>196</v>
      </c>
      <c r="X42" s="261" t="s">
        <v>196</v>
      </c>
      <c r="Y42" s="261" t="s">
        <v>196</v>
      </c>
      <c r="Z42" s="261" t="s">
        <v>196</v>
      </c>
      <c r="AA42" s="261" t="s">
        <v>196</v>
      </c>
      <c r="AB42" s="254"/>
      <c r="AC42" s="254"/>
      <c r="AD42" s="265"/>
      <c r="AE42" s="257"/>
      <c r="AF42" s="61" t="s">
        <v>14</v>
      </c>
    </row>
    <row r="43" spans="1:32" s="61" customFormat="1" ht="14.25">
      <c r="A43" s="59">
        <f t="shared" si="0"/>
        <v>40</v>
      </c>
      <c r="B43" s="62"/>
      <c r="C43" s="48"/>
      <c r="D43" s="49"/>
      <c r="E43" s="284" t="s">
        <v>314</v>
      </c>
      <c r="F43" s="60" t="s">
        <v>190</v>
      </c>
      <c r="G43" s="63"/>
      <c r="H43" s="285" t="s">
        <v>13</v>
      </c>
      <c r="I43" s="53"/>
      <c r="J43" s="53"/>
      <c r="K43" s="65"/>
      <c r="L43" s="53"/>
      <c r="M43" s="283"/>
      <c r="N43" s="253" t="s">
        <v>319</v>
      </c>
      <c r="O43" s="259" t="s">
        <v>196</v>
      </c>
      <c r="P43" s="261" t="s">
        <v>196</v>
      </c>
      <c r="Q43" s="261" t="s">
        <v>196</v>
      </c>
      <c r="R43" s="261" t="s">
        <v>196</v>
      </c>
      <c r="S43" s="261" t="s">
        <v>196</v>
      </c>
      <c r="T43" s="261" t="s">
        <v>196</v>
      </c>
      <c r="U43" s="261" t="s">
        <v>196</v>
      </c>
      <c r="V43" s="261" t="s">
        <v>196</v>
      </c>
      <c r="W43" s="261" t="s">
        <v>196</v>
      </c>
      <c r="X43" s="261" t="s">
        <v>196</v>
      </c>
      <c r="Y43" s="261" t="s">
        <v>196</v>
      </c>
      <c r="Z43" s="261" t="s">
        <v>196</v>
      </c>
      <c r="AA43" s="261" t="s">
        <v>196</v>
      </c>
      <c r="AB43" s="49"/>
      <c r="AC43" s="49"/>
      <c r="AD43" s="286"/>
      <c r="AE43" s="63"/>
      <c r="AF43" s="61" t="s">
        <v>14</v>
      </c>
    </row>
    <row r="44" spans="1:32">
      <c r="A44" s="36" t="s">
        <v>177</v>
      </c>
      <c r="B44" s="36" t="s">
        <v>177</v>
      </c>
      <c r="C44" s="36" t="s">
        <v>177</v>
      </c>
      <c r="D44" s="6" t="s">
        <v>177</v>
      </c>
      <c r="E44" s="7" t="s">
        <v>177</v>
      </c>
      <c r="F44" s="7" t="s">
        <v>177</v>
      </c>
      <c r="G44" s="36" t="s">
        <v>177</v>
      </c>
      <c r="H44" s="36" t="s">
        <v>177</v>
      </c>
      <c r="I44" s="36" t="s">
        <v>177</v>
      </c>
      <c r="J44" s="36" t="s">
        <v>177</v>
      </c>
      <c r="K44" s="36" t="s">
        <v>177</v>
      </c>
      <c r="L44" s="36" t="s">
        <v>177</v>
      </c>
      <c r="M44" s="36" t="s">
        <v>177</v>
      </c>
      <c r="N44" s="36" t="s">
        <v>177</v>
      </c>
      <c r="P44" s="36" t="s">
        <v>177</v>
      </c>
      <c r="Q44" s="36" t="s">
        <v>177</v>
      </c>
      <c r="R44" s="36" t="s">
        <v>177</v>
      </c>
      <c r="S44" s="36" t="s">
        <v>177</v>
      </c>
      <c r="T44" s="36" t="s">
        <v>177</v>
      </c>
      <c r="U44" s="36" t="s">
        <v>177</v>
      </c>
      <c r="V44" s="36" t="s">
        <v>177</v>
      </c>
      <c r="W44" s="36" t="s">
        <v>177</v>
      </c>
      <c r="X44" s="36" t="s">
        <v>177</v>
      </c>
      <c r="Y44" s="36" t="s">
        <v>177</v>
      </c>
      <c r="Z44" s="36" t="s">
        <v>177</v>
      </c>
      <c r="AA44" s="36" t="s">
        <v>177</v>
      </c>
      <c r="AB44" s="36" t="s">
        <v>177</v>
      </c>
      <c r="AC44" s="36" t="s">
        <v>177</v>
      </c>
      <c r="AD44" s="36" t="s">
        <v>177</v>
      </c>
      <c r="AE44" s="7" t="s">
        <v>177</v>
      </c>
      <c r="AF44" s="39" t="s">
        <v>177</v>
      </c>
    </row>
  </sheetData>
  <autoFilter ref="A3:AF43"/>
  <mergeCells count="21">
    <mergeCell ref="O1:O3"/>
    <mergeCell ref="P1:AA1"/>
    <mergeCell ref="AB1:AD2"/>
    <mergeCell ref="AE1:AE3"/>
    <mergeCell ref="X2:Y2"/>
    <mergeCell ref="Z2:AA2"/>
    <mergeCell ref="P2:W2"/>
    <mergeCell ref="E1:E3"/>
    <mergeCell ref="A1:A3"/>
    <mergeCell ref="N1:N2"/>
    <mergeCell ref="G1:G3"/>
    <mergeCell ref="F1:F3"/>
    <mergeCell ref="D1:D3"/>
    <mergeCell ref="C1:C3"/>
    <mergeCell ref="B1:B3"/>
    <mergeCell ref="H1:H3"/>
    <mergeCell ref="M1:M3"/>
    <mergeCell ref="J1:J3"/>
    <mergeCell ref="K1:K3"/>
    <mergeCell ref="I1:I3"/>
    <mergeCell ref="L1:L3"/>
  </mergeCells>
  <phoneticPr fontId="3"/>
  <dataValidations count="4">
    <dataValidation type="list" allowBlank="1" showInputMessage="1" showErrorMessage="1" sqref="O4:O11 O12:P12 O13 O14:P14 O15:O43 P16">
      <formula1>入力</formula1>
    </dataValidation>
    <dataValidation type="list" allowBlank="1" showInputMessage="1" showErrorMessage="1" sqref="H4:H43">
      <formula1>部品種別</formula1>
    </dataValidation>
    <dataValidation type="list" allowBlank="1" showInputMessage="1" showErrorMessage="1" sqref="M4:M43">
      <formula1>言語</formula1>
    </dataValidation>
    <dataValidation type="list" allowBlank="1" showInputMessage="1" showErrorMessage="1" sqref="I4:I43">
      <formula1>入力可能文字</formula1>
    </dataValidation>
  </dataValidations>
  <pageMargins left="0.7" right="0.7" top="0.75" bottom="0.75" header="0.3" footer="0.3"/>
  <pageSetup paperSize="9" scale="1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pageSetUpPr fitToPage="1"/>
  </sheetPr>
  <dimension ref="A1:N21"/>
  <sheetViews>
    <sheetView showGridLines="0" view="pageBreakPreview" zoomScale="85" zoomScaleNormal="100" zoomScaleSheetLayoutView="85" workbookViewId="0">
      <pane ySplit="6" topLeftCell="A7" activePane="bottomLeft" state="frozen"/>
      <selection activeCell="G37" sqref="G37:J37"/>
      <selection pane="bottomLeft" activeCell="A7" sqref="A7"/>
    </sheetView>
  </sheetViews>
  <sheetFormatPr defaultColWidth="1.625" defaultRowHeight="15.75"/>
  <cols>
    <col min="1" max="1" width="15.625" style="3" customWidth="1"/>
    <col min="2" max="2" width="9.125" style="3" customWidth="1"/>
    <col min="3" max="3" width="6.875" style="3" customWidth="1"/>
    <col min="4" max="5" width="15.625" style="3" customWidth="1"/>
    <col min="6" max="6" width="38.375" style="3" customWidth="1"/>
    <col min="7" max="7" width="39.875" style="3" hidden="1" customWidth="1"/>
    <col min="8" max="8" width="11" style="3" customWidth="1"/>
    <col min="9" max="9" width="30.625" style="3" customWidth="1"/>
    <col min="10" max="13" width="20.625" style="3" customWidth="1"/>
    <col min="14" max="14" width="28.75" style="3" customWidth="1"/>
    <col min="15" max="16384" width="1.625" style="3"/>
  </cols>
  <sheetData>
    <row r="1" spans="1:14" ht="14.25" customHeight="1">
      <c r="A1" s="371" t="s">
        <v>52</v>
      </c>
      <c r="B1" s="371"/>
      <c r="C1" s="371"/>
      <c r="D1" s="371"/>
      <c r="E1" s="384" t="s">
        <v>45</v>
      </c>
      <c r="F1" s="463"/>
      <c r="G1" s="463"/>
      <c r="H1" s="463"/>
      <c r="I1" s="463"/>
      <c r="J1" s="463"/>
      <c r="K1" s="464"/>
      <c r="L1" s="1"/>
      <c r="M1" s="1" t="s">
        <v>31</v>
      </c>
      <c r="N1" s="1" t="s">
        <v>4</v>
      </c>
    </row>
    <row r="2" spans="1:14" ht="14.25" customHeight="1">
      <c r="A2" s="371"/>
      <c r="B2" s="371"/>
      <c r="C2" s="371"/>
      <c r="D2" s="371"/>
      <c r="E2" s="465"/>
      <c r="F2" s="466"/>
      <c r="G2" s="466"/>
      <c r="H2" s="466"/>
      <c r="I2" s="466"/>
      <c r="J2" s="466"/>
      <c r="K2" s="467"/>
      <c r="L2" s="1" t="s">
        <v>5</v>
      </c>
      <c r="M2" s="1" t="str">
        <f>改版履歴!V2</f>
        <v>LKI楊</v>
      </c>
      <c r="N2" s="4">
        <f>改版履歴!Z2</f>
        <v>44117</v>
      </c>
    </row>
    <row r="3" spans="1:14" ht="14.25" customHeight="1">
      <c r="A3" s="371"/>
      <c r="B3" s="371"/>
      <c r="C3" s="371"/>
      <c r="D3" s="371"/>
      <c r="E3" s="468"/>
      <c r="F3" s="469"/>
      <c r="G3" s="469"/>
      <c r="H3" s="469"/>
      <c r="I3" s="469"/>
      <c r="J3" s="469"/>
      <c r="K3" s="470"/>
      <c r="L3" s="1" t="s">
        <v>6</v>
      </c>
      <c r="M3" s="1" t="str">
        <f>改版履歴!V3</f>
        <v>HYN叶紅偉</v>
      </c>
      <c r="N3" s="4">
        <f>改版履歴!Z3</f>
        <v>44341</v>
      </c>
    </row>
    <row r="4" spans="1:14" ht="14.25" customHeight="1">
      <c r="G4" s="10"/>
      <c r="M4" s="5"/>
    </row>
    <row r="5" spans="1:14" s="2" customFormat="1" ht="14.25" customHeight="1">
      <c r="A5" s="13" t="s">
        <v>53</v>
      </c>
      <c r="B5" s="460" t="s">
        <v>471</v>
      </c>
      <c r="C5" s="461"/>
      <c r="D5" s="12"/>
      <c r="E5" s="462" t="s">
        <v>185</v>
      </c>
      <c r="F5" s="462"/>
      <c r="G5" s="462"/>
      <c r="I5" s="14"/>
      <c r="J5" s="14"/>
      <c r="K5" s="14"/>
      <c r="L5" s="14"/>
      <c r="M5" s="15"/>
    </row>
    <row r="6" spans="1:14" s="2" customFormat="1" ht="13.5" customHeight="1">
      <c r="A6" s="9" t="s">
        <v>46</v>
      </c>
      <c r="B6" s="9" t="s">
        <v>173</v>
      </c>
      <c r="C6" s="9" t="s">
        <v>174</v>
      </c>
      <c r="D6" s="9" t="s">
        <v>175</v>
      </c>
      <c r="E6" s="9" t="s">
        <v>176</v>
      </c>
      <c r="F6" s="119" t="s">
        <v>367</v>
      </c>
      <c r="G6" s="120" t="s">
        <v>269</v>
      </c>
      <c r="H6" s="9" t="s">
        <v>54</v>
      </c>
      <c r="I6" s="37" t="s">
        <v>55</v>
      </c>
      <c r="J6" s="37" t="s">
        <v>50</v>
      </c>
      <c r="K6" s="37" t="s">
        <v>51</v>
      </c>
      <c r="L6" s="16" t="s">
        <v>48</v>
      </c>
      <c r="M6" s="16" t="s">
        <v>49</v>
      </c>
      <c r="N6" s="118" t="s">
        <v>47</v>
      </c>
    </row>
    <row r="7" spans="1:14" s="2" customFormat="1" ht="69" customHeight="1">
      <c r="A7" s="114" t="s">
        <v>217</v>
      </c>
      <c r="B7" s="115" t="s">
        <v>218</v>
      </c>
      <c r="C7" s="42"/>
      <c r="D7" s="147" t="s">
        <v>212</v>
      </c>
      <c r="E7" s="147" t="s">
        <v>216</v>
      </c>
      <c r="F7" s="246" t="s">
        <v>362</v>
      </c>
      <c r="G7" s="147" t="s">
        <v>225</v>
      </c>
      <c r="H7" s="11"/>
      <c r="I7" s="11"/>
      <c r="J7" s="11"/>
      <c r="K7" s="11"/>
      <c r="L7" s="11"/>
      <c r="M7" s="11"/>
      <c r="N7" s="248" t="s">
        <v>360</v>
      </c>
    </row>
    <row r="8" spans="1:14" s="122" customFormat="1" ht="24">
      <c r="A8" s="116"/>
      <c r="B8" s="117"/>
      <c r="C8" s="42"/>
      <c r="D8" s="147" t="s">
        <v>212</v>
      </c>
      <c r="E8" s="147" t="s">
        <v>211</v>
      </c>
      <c r="F8" s="147" t="s">
        <v>270</v>
      </c>
      <c r="G8" s="147" t="s">
        <v>214</v>
      </c>
      <c r="H8" s="11"/>
      <c r="I8" s="11" t="s">
        <v>213</v>
      </c>
      <c r="J8" s="11"/>
      <c r="K8" s="11"/>
      <c r="L8" s="11"/>
      <c r="M8" s="11"/>
      <c r="N8" s="43"/>
    </row>
    <row r="9" spans="1:14" s="2" customFormat="1" ht="45.6" customHeight="1">
      <c r="A9" s="116"/>
      <c r="B9" s="117"/>
      <c r="C9" s="42"/>
      <c r="D9" s="147" t="s">
        <v>212</v>
      </c>
      <c r="E9" s="147" t="s">
        <v>215</v>
      </c>
      <c r="F9" s="246" t="s">
        <v>359</v>
      </c>
      <c r="G9" s="147" t="s">
        <v>220</v>
      </c>
      <c r="H9" s="11"/>
      <c r="I9" s="11"/>
      <c r="J9" s="11"/>
      <c r="K9" s="11"/>
      <c r="L9" s="11"/>
      <c r="M9" s="11"/>
      <c r="N9" s="248" t="s">
        <v>360</v>
      </c>
    </row>
    <row r="10" spans="1:14" s="2" customFormat="1" ht="45" customHeight="1">
      <c r="A10" s="116"/>
      <c r="B10" s="117"/>
      <c r="C10" s="42"/>
      <c r="D10" s="147" t="s">
        <v>212</v>
      </c>
      <c r="E10" s="147" t="s">
        <v>219</v>
      </c>
      <c r="F10" s="275" t="s">
        <v>358</v>
      </c>
      <c r="G10" s="147" t="s">
        <v>221</v>
      </c>
      <c r="H10" s="11"/>
      <c r="I10" s="11"/>
      <c r="J10" s="11"/>
      <c r="K10" s="11"/>
      <c r="L10" s="11"/>
      <c r="M10" s="11"/>
      <c r="N10" s="248" t="s">
        <v>360</v>
      </c>
    </row>
    <row r="11" spans="1:14" s="122" customFormat="1" ht="36" customHeight="1">
      <c r="A11" s="116"/>
      <c r="B11" s="117"/>
      <c r="C11" s="42"/>
      <c r="D11" s="147" t="s">
        <v>212</v>
      </c>
      <c r="E11" s="147" t="s">
        <v>222</v>
      </c>
      <c r="F11" s="147" t="s">
        <v>270</v>
      </c>
      <c r="G11" s="147" t="s">
        <v>223</v>
      </c>
      <c r="H11" s="11"/>
      <c r="I11" s="11"/>
      <c r="J11" s="11"/>
      <c r="K11" s="11"/>
      <c r="L11" s="11"/>
      <c r="M11" s="11"/>
      <c r="N11" s="43"/>
    </row>
    <row r="12" spans="1:14" s="249" customFormat="1" ht="72">
      <c r="A12" s="243"/>
      <c r="B12" s="244"/>
      <c r="C12" s="245"/>
      <c r="D12" s="147" t="s">
        <v>271</v>
      </c>
      <c r="E12" s="147" t="s">
        <v>273</v>
      </c>
      <c r="F12" s="275" t="s">
        <v>366</v>
      </c>
      <c r="G12" s="246" t="s">
        <v>272</v>
      </c>
      <c r="H12" s="247"/>
      <c r="I12" s="247" t="s">
        <v>448</v>
      </c>
      <c r="J12" s="247"/>
      <c r="K12" s="247"/>
      <c r="L12" s="247"/>
      <c r="M12" s="247"/>
      <c r="N12" s="248" t="s">
        <v>361</v>
      </c>
    </row>
    <row r="13" spans="1:14" s="2" customFormat="1" ht="12">
      <c r="A13" s="42"/>
      <c r="B13" s="17"/>
      <c r="C13" s="42"/>
      <c r="D13" s="38"/>
      <c r="E13" s="38"/>
      <c r="F13" s="38"/>
      <c r="G13" s="38"/>
      <c r="H13" s="11"/>
      <c r="I13" s="11"/>
      <c r="J13" s="11"/>
      <c r="K13" s="11"/>
      <c r="L13" s="11"/>
      <c r="M13" s="11"/>
      <c r="N13" s="43"/>
    </row>
    <row r="21" ht="24.75" customHeight="1"/>
  </sheetData>
  <sheetProtection insertColumns="0" insertRows="0" deleteColumns="0" deleteRows="0" autoFilter="0"/>
  <autoFilter ref="A6:M6"/>
  <mergeCells count="4">
    <mergeCell ref="A1:D3"/>
    <mergeCell ref="B5:C5"/>
    <mergeCell ref="E5:G5"/>
    <mergeCell ref="E1:K3"/>
  </mergeCells>
  <phoneticPr fontId="1"/>
  <dataValidations count="1">
    <dataValidation type="list" allowBlank="1" showInputMessage="1" showErrorMessage="1" sqref="B7:B13">
      <formula1>"フォーカスアウト,フォーカスイン,onClick,入力時,その他"</formula1>
    </dataValidation>
  </dataValidations>
  <printOptions horizontalCentered="1"/>
  <pageMargins left="0.39370078740157483" right="0.39370078740157483" top="0.74803149606299213" bottom="0.39370078740157483" header="0.39370078740157483" footer="0.11811023622047245"/>
  <pageSetup paperSize="9" scale="55" fitToHeight="0" orientation="landscape" verticalDpi="300" r:id="rId1"/>
  <headerFooter alignWithMargins="0">
    <oddHeader>&amp;C&amp;A&amp;R&amp;10　</oddHeader>
    <oddFooter>&amp;C&amp;"ＭＳ ゴシック,標準"&amp;P/&amp;N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AR21"/>
  <sheetViews>
    <sheetView showGridLines="0" view="pageBreakPreview" zoomScale="85" zoomScaleNormal="100" zoomScaleSheetLayoutView="85" workbookViewId="0">
      <pane ySplit="6" topLeftCell="A13" activePane="bottomLeft" state="frozen"/>
      <selection activeCell="G37" sqref="G37:J37"/>
      <selection pane="bottomLeft" activeCell="P10" sqref="P10:R10"/>
    </sheetView>
  </sheetViews>
  <sheetFormatPr defaultColWidth="1.625" defaultRowHeight="15.75" outlineLevelCol="2"/>
  <cols>
    <col min="1" max="1" width="8" style="124" customWidth="1"/>
    <col min="2" max="2" width="23.875" style="124" customWidth="1"/>
    <col min="3" max="3" width="9" style="124" customWidth="1"/>
    <col min="4" max="4" width="4.5" style="125" bestFit="1" customWidth="1"/>
    <col min="5" max="5" width="6" style="124" bestFit="1" customWidth="1"/>
    <col min="6" max="6" width="55.375" style="124" customWidth="1"/>
    <col min="7" max="7" width="55.375" style="124" hidden="1" customWidth="1"/>
    <col min="8" max="8" width="27.875" style="124" customWidth="1"/>
    <col min="9" max="9" width="11.125" style="124" hidden="1" customWidth="1" outlineLevel="1"/>
    <col min="10" max="10" width="4.875" style="125" hidden="1" customWidth="1" outlineLevel="1"/>
    <col min="11" max="11" width="28.5" style="124" hidden="1" customWidth="1" outlineLevel="2"/>
    <col min="12" max="12" width="19.875" style="124" hidden="1" customWidth="1" outlineLevel="1"/>
    <col min="13" max="13" width="7.875" style="124" hidden="1" customWidth="1" outlineLevel="1"/>
    <col min="14" max="14" width="10.75" style="124" customWidth="1" collapsed="1"/>
    <col min="15" max="15" width="10.75" style="124" customWidth="1"/>
    <col min="16" max="16" width="4.875" style="124" bestFit="1" customWidth="1"/>
    <col min="17" max="17" width="15.625" style="153" customWidth="1"/>
    <col min="18" max="18" width="12.875" style="153" customWidth="1"/>
    <col min="19" max="44" width="1.625" style="122"/>
    <col min="45" max="16384" width="1.625" style="124"/>
  </cols>
  <sheetData>
    <row r="1" spans="1:18" ht="14.25" customHeight="1">
      <c r="A1" s="371" t="s">
        <v>2</v>
      </c>
      <c r="B1" s="371"/>
      <c r="C1" s="384" t="s">
        <v>348</v>
      </c>
      <c r="D1" s="373"/>
      <c r="E1" s="373"/>
      <c r="F1" s="373"/>
      <c r="G1" s="373"/>
      <c r="H1" s="373"/>
      <c r="I1" s="373"/>
      <c r="J1" s="373"/>
      <c r="K1" s="373"/>
      <c r="L1" s="373"/>
      <c r="M1" s="373"/>
      <c r="N1" s="373"/>
      <c r="O1" s="374"/>
      <c r="P1" s="121"/>
      <c r="Q1" s="121" t="s">
        <v>3</v>
      </c>
      <c r="R1" s="121" t="s">
        <v>4</v>
      </c>
    </row>
    <row r="2" spans="1:18" ht="14.25" customHeight="1">
      <c r="A2" s="371"/>
      <c r="B2" s="371"/>
      <c r="C2" s="375"/>
      <c r="D2" s="376"/>
      <c r="E2" s="376"/>
      <c r="F2" s="376"/>
      <c r="G2" s="376"/>
      <c r="H2" s="376"/>
      <c r="I2" s="376"/>
      <c r="J2" s="376"/>
      <c r="K2" s="376"/>
      <c r="L2" s="376"/>
      <c r="M2" s="376"/>
      <c r="N2" s="376"/>
      <c r="O2" s="377"/>
      <c r="P2" s="121" t="s">
        <v>5</v>
      </c>
      <c r="Q2" s="121" t="str">
        <f>改版履歴!V2</f>
        <v>LKI楊</v>
      </c>
      <c r="R2" s="123">
        <f>改版履歴!Z2</f>
        <v>44117</v>
      </c>
    </row>
    <row r="3" spans="1:18" ht="14.25" customHeight="1">
      <c r="A3" s="371"/>
      <c r="B3" s="371"/>
      <c r="C3" s="378"/>
      <c r="D3" s="379"/>
      <c r="E3" s="379"/>
      <c r="F3" s="379"/>
      <c r="G3" s="379"/>
      <c r="H3" s="379"/>
      <c r="I3" s="379"/>
      <c r="J3" s="379"/>
      <c r="K3" s="379"/>
      <c r="L3" s="379"/>
      <c r="M3" s="379"/>
      <c r="N3" s="379"/>
      <c r="O3" s="380"/>
      <c r="P3" s="121" t="s">
        <v>6</v>
      </c>
      <c r="Q3" s="121" t="str">
        <f>改版履歴!V3</f>
        <v>HYN叶紅偉</v>
      </c>
      <c r="R3" s="123">
        <f>改版履歴!Z3</f>
        <v>44341</v>
      </c>
    </row>
    <row r="4" spans="1:18" ht="15.75" customHeight="1">
      <c r="P4" s="126"/>
      <c r="Q4" s="126"/>
      <c r="R4" s="126"/>
    </row>
    <row r="5" spans="1:18">
      <c r="A5" s="127" t="s">
        <v>7</v>
      </c>
      <c r="B5" s="128" t="s">
        <v>472</v>
      </c>
      <c r="C5" s="485" t="s">
        <v>12</v>
      </c>
      <c r="D5" s="486"/>
      <c r="E5" s="487" t="s">
        <v>322</v>
      </c>
      <c r="F5" s="488"/>
      <c r="G5" s="488"/>
      <c r="H5" s="489"/>
      <c r="I5" s="490" t="s">
        <v>36</v>
      </c>
      <c r="J5" s="491"/>
      <c r="K5" s="491"/>
      <c r="L5" s="491"/>
      <c r="M5" s="492"/>
      <c r="N5" s="493" t="s">
        <v>349</v>
      </c>
      <c r="O5" s="494"/>
      <c r="P5" s="477" t="s">
        <v>1</v>
      </c>
      <c r="Q5" s="477"/>
      <c r="R5" s="477"/>
    </row>
    <row r="6" spans="1:18" ht="24" customHeight="1">
      <c r="A6" s="129" t="s">
        <v>0</v>
      </c>
      <c r="B6" s="129" t="s">
        <v>8</v>
      </c>
      <c r="C6" s="130" t="s">
        <v>169</v>
      </c>
      <c r="D6" s="130" t="s">
        <v>9</v>
      </c>
      <c r="E6" s="131" t="s">
        <v>10</v>
      </c>
      <c r="F6" s="132" t="s">
        <v>456</v>
      </c>
      <c r="G6" s="133" t="s">
        <v>274</v>
      </c>
      <c r="H6" s="278" t="s">
        <v>368</v>
      </c>
      <c r="I6" s="134" t="s">
        <v>36</v>
      </c>
      <c r="J6" s="134" t="s">
        <v>30</v>
      </c>
      <c r="K6" s="135" t="s">
        <v>37</v>
      </c>
      <c r="L6" s="136" t="s">
        <v>170</v>
      </c>
      <c r="M6" s="136" t="s">
        <v>171</v>
      </c>
      <c r="N6" s="266" t="s">
        <v>350</v>
      </c>
      <c r="O6" s="272" t="s">
        <v>351</v>
      </c>
      <c r="P6" s="477"/>
      <c r="Q6" s="477"/>
      <c r="R6" s="477"/>
    </row>
    <row r="7" spans="1:18" ht="12" customHeight="1">
      <c r="A7" s="137" t="s">
        <v>275</v>
      </c>
      <c r="B7" s="138" t="s">
        <v>11</v>
      </c>
      <c r="C7" s="138"/>
      <c r="D7" s="139"/>
      <c r="E7" s="138"/>
      <c r="F7" s="138"/>
      <c r="G7" s="273"/>
      <c r="H7" s="138"/>
      <c r="I7" s="138"/>
      <c r="J7" s="139"/>
      <c r="K7" s="138"/>
      <c r="L7" s="138"/>
      <c r="M7" s="138"/>
      <c r="N7" s="138"/>
      <c r="O7" s="273"/>
      <c r="P7" s="478"/>
      <c r="Q7" s="478"/>
      <c r="R7" s="478"/>
    </row>
    <row r="8" spans="1:18" s="122" customFormat="1" ht="48">
      <c r="A8" s="140" t="s">
        <v>276</v>
      </c>
      <c r="B8" s="141" t="s">
        <v>277</v>
      </c>
      <c r="C8" s="141" t="s">
        <v>144</v>
      </c>
      <c r="D8" s="142"/>
      <c r="E8" s="143"/>
      <c r="F8" s="240" t="s">
        <v>321</v>
      </c>
      <c r="G8" s="144" t="s">
        <v>282</v>
      </c>
      <c r="H8" s="144"/>
      <c r="I8" s="145"/>
      <c r="J8" s="146"/>
      <c r="K8" s="145"/>
      <c r="L8" s="147"/>
      <c r="M8" s="147"/>
      <c r="N8" s="145"/>
      <c r="O8" s="271"/>
      <c r="P8" s="479"/>
      <c r="Q8" s="480"/>
      <c r="R8" s="481"/>
    </row>
    <row r="9" spans="1:18" ht="12" customHeight="1">
      <c r="A9" s="137" t="s">
        <v>278</v>
      </c>
      <c r="B9" s="138" t="s">
        <v>172</v>
      </c>
      <c r="C9" s="138"/>
      <c r="D9" s="139"/>
      <c r="E9" s="138"/>
      <c r="F9" s="241"/>
      <c r="G9" s="273"/>
      <c r="H9" s="138"/>
      <c r="I9" s="138"/>
      <c r="J9" s="139"/>
      <c r="K9" s="138"/>
      <c r="L9" s="138"/>
      <c r="M9" s="138"/>
      <c r="N9" s="138"/>
      <c r="O9" s="273"/>
      <c r="P9" s="478"/>
      <c r="Q9" s="478"/>
      <c r="R9" s="478"/>
    </row>
    <row r="10" spans="1:18" s="122" customFormat="1" ht="224.45" customHeight="1">
      <c r="A10" s="154" t="s">
        <v>279</v>
      </c>
      <c r="B10" s="155" t="s">
        <v>413</v>
      </c>
      <c r="C10" s="155" t="s">
        <v>182</v>
      </c>
      <c r="D10" s="157"/>
      <c r="E10" s="158"/>
      <c r="F10" s="242" t="s">
        <v>376</v>
      </c>
      <c r="G10" s="155" t="s">
        <v>283</v>
      </c>
      <c r="H10" s="155"/>
      <c r="I10" s="161"/>
      <c r="J10" s="162"/>
      <c r="K10" s="161"/>
      <c r="L10" s="163"/>
      <c r="M10" s="163"/>
      <c r="N10" s="250" t="s">
        <v>481</v>
      </c>
      <c r="O10" s="250" t="s">
        <v>355</v>
      </c>
      <c r="P10" s="482"/>
      <c r="Q10" s="483"/>
      <c r="R10" s="484"/>
    </row>
    <row r="11" spans="1:18" s="122" customFormat="1" ht="34.9" customHeight="1">
      <c r="A11" s="156"/>
      <c r="B11" s="148"/>
      <c r="C11" s="148"/>
      <c r="D11" s="159"/>
      <c r="E11" s="160"/>
      <c r="F11" s="279" t="s">
        <v>369</v>
      </c>
      <c r="G11" s="148" t="s">
        <v>266</v>
      </c>
      <c r="H11" s="148"/>
      <c r="I11" s="164"/>
      <c r="J11" s="165"/>
      <c r="K11" s="164"/>
      <c r="L11" s="166"/>
      <c r="M11" s="166"/>
      <c r="N11" s="164"/>
      <c r="O11" s="277"/>
      <c r="P11" s="474"/>
      <c r="Q11" s="475"/>
      <c r="R11" s="476"/>
    </row>
    <row r="12" spans="1:18" s="122" customFormat="1" ht="37.9" customHeight="1">
      <c r="A12" s="267" t="s">
        <v>354</v>
      </c>
      <c r="B12" s="268" t="s">
        <v>404</v>
      </c>
      <c r="C12" s="268" t="s">
        <v>407</v>
      </c>
      <c r="D12" s="269"/>
      <c r="E12" s="270"/>
      <c r="F12" s="242" t="s">
        <v>412</v>
      </c>
      <c r="G12" s="155"/>
      <c r="H12" s="155"/>
      <c r="I12" s="161"/>
      <c r="J12" s="162"/>
      <c r="K12" s="161"/>
      <c r="L12" s="163"/>
      <c r="M12" s="163"/>
      <c r="N12" s="250"/>
      <c r="O12" s="276"/>
      <c r="P12" s="482"/>
      <c r="Q12" s="483"/>
      <c r="R12" s="484"/>
    </row>
    <row r="13" spans="1:18" s="122" customFormat="1" ht="84">
      <c r="A13" s="267" t="s">
        <v>399</v>
      </c>
      <c r="B13" s="268" t="s">
        <v>405</v>
      </c>
      <c r="C13" s="268" t="s">
        <v>182</v>
      </c>
      <c r="D13" s="269"/>
      <c r="E13" s="270"/>
      <c r="F13" s="312" t="s">
        <v>449</v>
      </c>
      <c r="G13" s="155"/>
      <c r="H13" s="155"/>
      <c r="I13" s="161"/>
      <c r="J13" s="162"/>
      <c r="K13" s="161"/>
      <c r="L13" s="163"/>
      <c r="M13" s="163"/>
      <c r="N13" s="250"/>
      <c r="O13" s="313"/>
      <c r="P13" s="482"/>
      <c r="Q13" s="483"/>
      <c r="R13" s="484"/>
    </row>
    <row r="14" spans="1:18" s="122" customFormat="1" ht="96">
      <c r="A14" s="267" t="s">
        <v>400</v>
      </c>
      <c r="B14" s="268" t="s">
        <v>406</v>
      </c>
      <c r="C14" s="268" t="s">
        <v>182</v>
      </c>
      <c r="D14" s="269"/>
      <c r="E14" s="270"/>
      <c r="F14" s="312" t="s">
        <v>450</v>
      </c>
      <c r="G14" s="155"/>
      <c r="H14" s="155"/>
      <c r="I14" s="161"/>
      <c r="J14" s="162"/>
      <c r="K14" s="161"/>
      <c r="L14" s="163"/>
      <c r="M14" s="163"/>
      <c r="N14" s="250"/>
      <c r="O14" s="313"/>
      <c r="P14" s="482"/>
      <c r="Q14" s="483"/>
      <c r="R14" s="484"/>
    </row>
    <row r="15" spans="1:18" s="122" customFormat="1" ht="84">
      <c r="A15" s="267" t="s">
        <v>401</v>
      </c>
      <c r="B15" s="268" t="s">
        <v>452</v>
      </c>
      <c r="C15" s="268" t="s">
        <v>182</v>
      </c>
      <c r="D15" s="269"/>
      <c r="E15" s="270"/>
      <c r="F15" s="312" t="s">
        <v>451</v>
      </c>
      <c r="G15" s="155"/>
      <c r="H15" s="155"/>
      <c r="I15" s="161"/>
      <c r="J15" s="162"/>
      <c r="K15" s="161"/>
      <c r="L15" s="163"/>
      <c r="M15" s="163"/>
      <c r="N15" s="250"/>
      <c r="O15" s="313"/>
      <c r="P15" s="482"/>
      <c r="Q15" s="483"/>
      <c r="R15" s="484"/>
    </row>
    <row r="16" spans="1:18" s="122" customFormat="1" ht="60">
      <c r="A16" s="267" t="s">
        <v>402</v>
      </c>
      <c r="B16" s="268" t="s">
        <v>454</v>
      </c>
      <c r="C16" s="268" t="s">
        <v>182</v>
      </c>
      <c r="D16" s="269"/>
      <c r="E16" s="270"/>
      <c r="F16" s="312" t="s">
        <v>453</v>
      </c>
      <c r="G16" s="155"/>
      <c r="H16" s="155"/>
      <c r="I16" s="161"/>
      <c r="J16" s="162"/>
      <c r="K16" s="161"/>
      <c r="L16" s="163"/>
      <c r="M16" s="163"/>
      <c r="N16" s="250"/>
      <c r="O16" s="313"/>
      <c r="P16" s="482"/>
      <c r="Q16" s="483"/>
      <c r="R16" s="484"/>
    </row>
    <row r="17" spans="1:18" s="122" customFormat="1" ht="228">
      <c r="A17" s="267" t="s">
        <v>403</v>
      </c>
      <c r="B17" s="268" t="s">
        <v>414</v>
      </c>
      <c r="C17" s="268" t="s">
        <v>408</v>
      </c>
      <c r="D17" s="269"/>
      <c r="E17" s="270"/>
      <c r="F17" s="312" t="s">
        <v>455</v>
      </c>
      <c r="G17" s="155"/>
      <c r="H17" s="155"/>
      <c r="I17" s="161"/>
      <c r="J17" s="162"/>
      <c r="K17" s="161"/>
      <c r="L17" s="163"/>
      <c r="M17" s="163"/>
      <c r="N17" s="250"/>
      <c r="O17" s="313"/>
      <c r="P17" s="482"/>
      <c r="Q17" s="483"/>
      <c r="R17" s="484"/>
    </row>
    <row r="18" spans="1:18" s="122" customFormat="1" ht="12" customHeight="1">
      <c r="A18" s="137" t="s">
        <v>280</v>
      </c>
      <c r="B18" s="138" t="s">
        <v>281</v>
      </c>
      <c r="C18" s="138"/>
      <c r="D18" s="139"/>
      <c r="E18" s="138"/>
      <c r="F18" s="138"/>
      <c r="G18" s="273"/>
      <c r="H18" s="138"/>
      <c r="I18" s="138"/>
      <c r="J18" s="139"/>
      <c r="K18" s="138"/>
      <c r="L18" s="138"/>
      <c r="M18" s="138"/>
      <c r="N18" s="138"/>
      <c r="O18" s="273"/>
      <c r="P18" s="478"/>
      <c r="Q18" s="478"/>
      <c r="R18" s="478"/>
    </row>
    <row r="19" spans="1:18" s="122" customFormat="1" ht="12" customHeight="1">
      <c r="A19" s="140"/>
      <c r="B19" s="149"/>
      <c r="C19" s="150"/>
      <c r="D19" s="146"/>
      <c r="E19" s="143"/>
      <c r="F19" s="124"/>
      <c r="G19" s="124"/>
      <c r="H19" s="124"/>
      <c r="I19" s="147"/>
      <c r="J19" s="151"/>
      <c r="K19" s="147"/>
      <c r="L19" s="147"/>
      <c r="M19" s="147"/>
      <c r="N19" s="145"/>
      <c r="O19" s="271"/>
      <c r="P19" s="471"/>
      <c r="Q19" s="472"/>
      <c r="R19" s="473"/>
    </row>
    <row r="20" spans="1:18" s="122" customFormat="1">
      <c r="A20" s="126"/>
      <c r="B20" s="126"/>
      <c r="C20" s="126"/>
      <c r="D20" s="152"/>
      <c r="E20" s="124"/>
      <c r="F20" s="124"/>
      <c r="G20" s="124"/>
      <c r="H20" s="124"/>
      <c r="I20" s="124"/>
      <c r="J20" s="125"/>
      <c r="K20" s="124"/>
      <c r="L20" s="124"/>
      <c r="M20" s="124"/>
      <c r="N20" s="124"/>
      <c r="O20" s="124"/>
      <c r="P20" s="124"/>
      <c r="Q20" s="153"/>
      <c r="R20" s="153"/>
    </row>
    <row r="21" spans="1:18" ht="24.75" customHeight="1"/>
  </sheetData>
  <mergeCells count="20">
    <mergeCell ref="A1:B3"/>
    <mergeCell ref="C5:D5"/>
    <mergeCell ref="E5:H5"/>
    <mergeCell ref="I5:M5"/>
    <mergeCell ref="N5:O5"/>
    <mergeCell ref="C1:O3"/>
    <mergeCell ref="P19:R19"/>
    <mergeCell ref="P11:R11"/>
    <mergeCell ref="P5:R6"/>
    <mergeCell ref="P7:R7"/>
    <mergeCell ref="P8:R8"/>
    <mergeCell ref="P9:R9"/>
    <mergeCell ref="P10:R10"/>
    <mergeCell ref="P18:R18"/>
    <mergeCell ref="P12:R12"/>
    <mergeCell ref="P15:R15"/>
    <mergeCell ref="P17:R17"/>
    <mergeCell ref="P13:R13"/>
    <mergeCell ref="P14:R14"/>
    <mergeCell ref="P16:R16"/>
  </mergeCells>
  <phoneticPr fontId="1"/>
  <dataValidations count="4">
    <dataValidation type="list" showInputMessage="1" sqref="E19 E8:E17">
      <formula1>"同期,非同期"</formula1>
    </dataValidation>
    <dataValidation showInputMessage="1" sqref="E6"/>
    <dataValidation type="list" allowBlank="1" showInputMessage="1" showErrorMessage="1" sqref="C8 C10:C17">
      <formula1>イベント名</formula1>
    </dataValidation>
    <dataValidation type="list" allowBlank="1" showInputMessage="1" showErrorMessage="1" sqref="M19 M8:M17">
      <formula1>遷移方法</formula1>
    </dataValidation>
  </dataValidations>
  <printOptions horizontalCentered="1"/>
  <pageMargins left="0.39370078740157483" right="0.39370078740157483" top="0.74803149606299213" bottom="0.39370078740157483" header="0.39370078740157483" footer="0.11811023622047245"/>
  <pageSetup paperSize="9" scale="74" fitToHeight="0" orientation="landscape" verticalDpi="300" r:id="rId1"/>
  <headerFooter alignWithMargins="0">
    <oddHeader>&amp;C&amp;A&amp;R&amp;10　</oddHeader>
    <oddFooter>&amp;C&amp;"ＭＳ ゴシック,標準"&amp;P/&amp;N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CF32"/>
  <sheetViews>
    <sheetView showGridLines="0" view="pageBreakPreview" zoomScale="85" zoomScaleNormal="100" zoomScaleSheetLayoutView="85" workbookViewId="0">
      <selection sqref="A1:I3"/>
    </sheetView>
  </sheetViews>
  <sheetFormatPr defaultColWidth="3.125" defaultRowHeight="15.75"/>
  <cols>
    <col min="1" max="6" width="3.125" style="207"/>
    <col min="7" max="7" width="3.125" style="239"/>
    <col min="8" max="13" width="3.125" style="207"/>
    <col min="14" max="14" width="3.125" style="239"/>
    <col min="15" max="15" width="4" style="207" bestFit="1" customWidth="1"/>
    <col min="16" max="21" width="3.125" style="207"/>
    <col min="22" max="29" width="3.125" style="213"/>
    <col min="30" max="30" width="3.75" style="213" customWidth="1"/>
    <col min="31" max="31" width="3.125" style="213"/>
    <col min="32" max="32" width="16.25" style="213" customWidth="1"/>
    <col min="33" max="77" width="3.125" style="213"/>
    <col min="78" max="16384" width="3.125" style="207"/>
  </cols>
  <sheetData>
    <row r="1" spans="1:84" s="36" customFormat="1" ht="15" customHeight="1">
      <c r="A1" s="504" t="s">
        <v>323</v>
      </c>
      <c r="B1" s="505"/>
      <c r="C1" s="505"/>
      <c r="D1" s="505"/>
      <c r="E1" s="505"/>
      <c r="F1" s="505"/>
      <c r="G1" s="505"/>
      <c r="H1" s="505"/>
      <c r="I1" s="505"/>
      <c r="J1" s="506" t="s">
        <v>364</v>
      </c>
      <c r="K1" s="507"/>
      <c r="L1" s="507"/>
      <c r="M1" s="507"/>
      <c r="N1" s="507"/>
      <c r="O1" s="507"/>
      <c r="P1" s="507"/>
      <c r="Q1" s="507"/>
      <c r="R1" s="507"/>
      <c r="S1" s="507"/>
      <c r="T1" s="507"/>
      <c r="U1" s="507"/>
      <c r="V1" s="507"/>
      <c r="W1" s="507"/>
      <c r="X1" s="507"/>
      <c r="Y1" s="507"/>
      <c r="Z1" s="507"/>
      <c r="AA1" s="507"/>
      <c r="AB1" s="507"/>
      <c r="AC1" s="507"/>
      <c r="AD1" s="507"/>
      <c r="AE1" s="507"/>
      <c r="AF1" s="507"/>
      <c r="AG1" s="507"/>
      <c r="AH1" s="508"/>
      <c r="AI1" s="515"/>
      <c r="AJ1" s="516"/>
      <c r="AK1" s="516"/>
      <c r="AL1" s="516"/>
      <c r="AM1" s="516"/>
      <c r="AN1" s="517"/>
      <c r="AO1" s="515" t="s">
        <v>31</v>
      </c>
      <c r="AP1" s="516"/>
      <c r="AQ1" s="516"/>
      <c r="AR1" s="516"/>
      <c r="AS1" s="516"/>
      <c r="AT1" s="517"/>
      <c r="AU1" s="364" t="s">
        <v>32</v>
      </c>
      <c r="AV1" s="365"/>
      <c r="AW1" s="365"/>
      <c r="AX1" s="365"/>
      <c r="AY1" s="365"/>
      <c r="AZ1" s="366"/>
    </row>
    <row r="2" spans="1:84" s="36" customFormat="1" ht="15" customHeight="1">
      <c r="A2" s="505"/>
      <c r="B2" s="505"/>
      <c r="C2" s="505"/>
      <c r="D2" s="505"/>
      <c r="E2" s="505"/>
      <c r="F2" s="505"/>
      <c r="G2" s="505"/>
      <c r="H2" s="505"/>
      <c r="I2" s="505"/>
      <c r="J2" s="509"/>
      <c r="K2" s="510"/>
      <c r="L2" s="510"/>
      <c r="M2" s="510"/>
      <c r="N2" s="510"/>
      <c r="O2" s="510"/>
      <c r="P2" s="510"/>
      <c r="Q2" s="510"/>
      <c r="R2" s="510"/>
      <c r="S2" s="510"/>
      <c r="T2" s="510"/>
      <c r="U2" s="510"/>
      <c r="V2" s="510"/>
      <c r="W2" s="510"/>
      <c r="X2" s="510"/>
      <c r="Y2" s="510"/>
      <c r="Z2" s="510"/>
      <c r="AA2" s="510"/>
      <c r="AB2" s="510"/>
      <c r="AC2" s="510"/>
      <c r="AD2" s="510"/>
      <c r="AE2" s="510"/>
      <c r="AF2" s="510"/>
      <c r="AG2" s="510"/>
      <c r="AH2" s="511"/>
      <c r="AI2" s="515" t="s">
        <v>34</v>
      </c>
      <c r="AJ2" s="516"/>
      <c r="AK2" s="516"/>
      <c r="AL2" s="516"/>
      <c r="AM2" s="516"/>
      <c r="AN2" s="517"/>
      <c r="AO2" s="518" t="str">
        <f>改版履歴!V2</f>
        <v>LKI楊</v>
      </c>
      <c r="AP2" s="519"/>
      <c r="AQ2" s="519"/>
      <c r="AR2" s="519"/>
      <c r="AS2" s="519"/>
      <c r="AT2" s="520"/>
      <c r="AU2" s="368">
        <f>改版履歴!Z2</f>
        <v>44117</v>
      </c>
      <c r="AV2" s="369"/>
      <c r="AW2" s="369"/>
      <c r="AX2" s="369"/>
      <c r="AY2" s="369"/>
      <c r="AZ2" s="370"/>
    </row>
    <row r="3" spans="1:84" s="36" customFormat="1" ht="15.6" customHeight="1">
      <c r="A3" s="505"/>
      <c r="B3" s="505"/>
      <c r="C3" s="505"/>
      <c r="D3" s="505"/>
      <c r="E3" s="505"/>
      <c r="F3" s="505"/>
      <c r="G3" s="505"/>
      <c r="H3" s="505"/>
      <c r="I3" s="505"/>
      <c r="J3" s="512"/>
      <c r="K3" s="513"/>
      <c r="L3" s="513"/>
      <c r="M3" s="513"/>
      <c r="N3" s="513"/>
      <c r="O3" s="513"/>
      <c r="P3" s="513"/>
      <c r="Q3" s="513"/>
      <c r="R3" s="513"/>
      <c r="S3" s="513"/>
      <c r="T3" s="513"/>
      <c r="U3" s="513"/>
      <c r="V3" s="513"/>
      <c r="W3" s="513"/>
      <c r="X3" s="513"/>
      <c r="Y3" s="513"/>
      <c r="Z3" s="513"/>
      <c r="AA3" s="513"/>
      <c r="AB3" s="513"/>
      <c r="AC3" s="513"/>
      <c r="AD3" s="513"/>
      <c r="AE3" s="513"/>
      <c r="AF3" s="513"/>
      <c r="AG3" s="513"/>
      <c r="AH3" s="514"/>
      <c r="AI3" s="515" t="s">
        <v>324</v>
      </c>
      <c r="AJ3" s="516"/>
      <c r="AK3" s="516"/>
      <c r="AL3" s="516"/>
      <c r="AM3" s="516"/>
      <c r="AN3" s="517"/>
      <c r="AO3" s="515" t="str">
        <f>改版履歴!V3</f>
        <v>HYN叶紅偉</v>
      </c>
      <c r="AP3" s="516"/>
      <c r="AQ3" s="516"/>
      <c r="AR3" s="516"/>
      <c r="AS3" s="516"/>
      <c r="AT3" s="517"/>
      <c r="AU3" s="368">
        <f>改版履歴!Z3</f>
        <v>44341</v>
      </c>
      <c r="AV3" s="369"/>
      <c r="AW3" s="369"/>
      <c r="AX3" s="369"/>
      <c r="AY3" s="369"/>
      <c r="AZ3" s="370"/>
    </row>
    <row r="5" spans="1:84">
      <c r="B5" s="208" t="s">
        <v>356</v>
      </c>
      <c r="C5" s="209"/>
      <c r="D5" s="210"/>
      <c r="E5" s="210"/>
      <c r="F5" s="210"/>
      <c r="G5" s="210"/>
      <c r="H5" s="210"/>
      <c r="I5" s="210"/>
      <c r="J5" s="210"/>
      <c r="K5" s="210"/>
      <c r="L5" s="210"/>
      <c r="M5" s="210"/>
      <c r="N5" s="210"/>
      <c r="O5" s="210"/>
      <c r="P5" s="210"/>
      <c r="Q5" s="210"/>
      <c r="R5" s="210"/>
      <c r="S5" s="210"/>
      <c r="T5" s="210"/>
      <c r="U5" s="210"/>
      <c r="V5" s="210"/>
      <c r="W5" s="210"/>
      <c r="X5" s="210"/>
      <c r="Y5" s="210"/>
      <c r="Z5" s="210"/>
      <c r="AA5" s="211"/>
      <c r="AB5" s="211"/>
      <c r="AC5" s="211"/>
      <c r="AD5" s="211"/>
      <c r="AE5" s="212"/>
    </row>
    <row r="6" spans="1:84">
      <c r="C6" s="214" t="s">
        <v>325</v>
      </c>
      <c r="D6" s="215"/>
      <c r="E6" s="215"/>
      <c r="F6" s="215"/>
      <c r="G6" s="215"/>
      <c r="H6" s="215"/>
      <c r="I6" s="215"/>
      <c r="J6" s="215"/>
      <c r="K6" s="215"/>
      <c r="L6" s="215"/>
      <c r="M6" s="215"/>
      <c r="N6" s="215"/>
      <c r="O6" s="216" t="s">
        <v>8</v>
      </c>
      <c r="P6" s="217"/>
      <c r="Q6" s="218"/>
      <c r="R6" s="218"/>
      <c r="S6" s="218"/>
      <c r="T6" s="218"/>
      <c r="U6" s="218"/>
      <c r="V6" s="218"/>
      <c r="W6" s="218"/>
      <c r="X6" s="219" t="s">
        <v>326</v>
      </c>
      <c r="Y6" s="218"/>
      <c r="Z6" s="218"/>
      <c r="AA6" s="218"/>
      <c r="AB6" s="218"/>
      <c r="AC6" s="218"/>
      <c r="AD6" s="218"/>
      <c r="AE6" s="218"/>
      <c r="AF6" s="218"/>
      <c r="AG6" s="218"/>
      <c r="AH6" s="218"/>
      <c r="AI6" s="218"/>
      <c r="AJ6" s="218"/>
      <c r="AK6" s="218"/>
      <c r="AL6" s="218"/>
      <c r="AM6" s="218"/>
      <c r="AN6" s="218"/>
      <c r="AO6" s="218"/>
      <c r="AP6" s="218"/>
      <c r="AQ6" s="218"/>
      <c r="AR6" s="218"/>
      <c r="AS6" s="218"/>
      <c r="AT6" s="218"/>
      <c r="AU6" s="218"/>
      <c r="AV6" s="218"/>
      <c r="AW6" s="218"/>
      <c r="AX6" s="218"/>
      <c r="AY6" s="220"/>
      <c r="BZ6" s="213"/>
      <c r="CA6" s="213"/>
      <c r="CB6" s="213"/>
      <c r="CC6" s="213"/>
      <c r="CD6" s="213"/>
      <c r="CE6" s="213"/>
      <c r="CF6" s="213"/>
    </row>
    <row r="7" spans="1:84">
      <c r="C7" s="221"/>
      <c r="D7" s="222"/>
      <c r="E7" s="222"/>
      <c r="F7" s="222"/>
      <c r="G7" s="222"/>
      <c r="H7" s="222"/>
      <c r="I7" s="222"/>
      <c r="J7" s="222"/>
      <c r="K7" s="222"/>
      <c r="L7" s="222"/>
      <c r="M7" s="222"/>
      <c r="N7" s="222"/>
      <c r="O7" s="223">
        <v>1</v>
      </c>
      <c r="P7" s="223" t="s">
        <v>327</v>
      </c>
      <c r="Q7" s="224"/>
      <c r="R7" s="224"/>
      <c r="S7" s="224"/>
      <c r="T7" s="224"/>
      <c r="U7" s="224"/>
      <c r="V7" s="224"/>
      <c r="W7" s="224"/>
      <c r="X7" s="225" t="s">
        <v>328</v>
      </c>
      <c r="Y7" s="224"/>
      <c r="Z7" s="224"/>
      <c r="AA7" s="224"/>
      <c r="AB7" s="224"/>
      <c r="AC7" s="224"/>
      <c r="AD7" s="224"/>
      <c r="AE7" s="224"/>
      <c r="AF7" s="224"/>
      <c r="AG7" s="224"/>
      <c r="AH7" s="224"/>
      <c r="AI7" s="224"/>
      <c r="AJ7" s="224"/>
      <c r="AK7" s="224"/>
      <c r="AL7" s="224"/>
      <c r="AM7" s="224"/>
      <c r="AN7" s="224"/>
      <c r="AO7" s="224"/>
      <c r="AP7" s="224"/>
      <c r="AQ7" s="224"/>
      <c r="AR7" s="224"/>
      <c r="AS7" s="224"/>
      <c r="AT7" s="224"/>
      <c r="AU7" s="224"/>
      <c r="AV7" s="224"/>
      <c r="AW7" s="224"/>
      <c r="AX7" s="224"/>
      <c r="AY7" s="226"/>
      <c r="BZ7" s="213"/>
      <c r="CA7" s="213"/>
      <c r="CB7" s="213"/>
      <c r="CC7" s="213"/>
      <c r="CD7" s="213"/>
      <c r="CE7" s="213"/>
      <c r="CF7" s="213"/>
    </row>
    <row r="8" spans="1:84">
      <c r="C8" s="221"/>
      <c r="D8" s="222"/>
      <c r="E8" s="222"/>
      <c r="F8" s="222"/>
      <c r="G8" s="222"/>
      <c r="H8" s="222"/>
      <c r="I8" s="222"/>
      <c r="J8" s="222"/>
      <c r="K8" s="222"/>
      <c r="L8" s="222"/>
      <c r="M8" s="222"/>
      <c r="N8" s="222"/>
      <c r="O8" s="223">
        <v>2</v>
      </c>
      <c r="P8" s="223" t="s">
        <v>329</v>
      </c>
      <c r="Q8" s="224"/>
      <c r="R8" s="224"/>
      <c r="S8" s="224"/>
      <c r="T8" s="224"/>
      <c r="U8" s="224"/>
      <c r="V8" s="224"/>
      <c r="W8" s="224"/>
      <c r="X8" s="225" t="s">
        <v>465</v>
      </c>
      <c r="Y8" s="224"/>
      <c r="Z8" s="224"/>
      <c r="AA8" s="224"/>
      <c r="AB8" s="224"/>
      <c r="AC8" s="224"/>
      <c r="AD8" s="224"/>
      <c r="AE8" s="224"/>
      <c r="AF8" s="224"/>
      <c r="AG8" s="224"/>
      <c r="AH8" s="224"/>
      <c r="AI8" s="224"/>
      <c r="AJ8" s="224"/>
      <c r="AK8" s="224"/>
      <c r="AL8" s="224"/>
      <c r="AM8" s="224"/>
      <c r="AN8" s="224"/>
      <c r="AO8" s="224"/>
      <c r="AP8" s="224"/>
      <c r="AQ8" s="224"/>
      <c r="AR8" s="224"/>
      <c r="AS8" s="224"/>
      <c r="AT8" s="224"/>
      <c r="AU8" s="224"/>
      <c r="AV8" s="224"/>
      <c r="AW8" s="224"/>
      <c r="AX8" s="224"/>
      <c r="AY8" s="226"/>
      <c r="BZ8" s="213"/>
      <c r="CA8" s="213"/>
      <c r="CB8" s="213"/>
      <c r="CC8" s="213"/>
      <c r="CD8" s="213"/>
      <c r="CE8" s="213"/>
      <c r="CF8" s="213"/>
    </row>
    <row r="9" spans="1:84">
      <c r="C9" s="221"/>
      <c r="D9" s="222"/>
      <c r="E9" s="222"/>
      <c r="F9" s="222"/>
      <c r="G9" s="222"/>
      <c r="H9" s="222"/>
      <c r="I9" s="222"/>
      <c r="J9" s="222"/>
      <c r="K9" s="222"/>
      <c r="L9" s="222"/>
      <c r="M9" s="222"/>
      <c r="N9" s="222"/>
      <c r="O9" s="223">
        <v>3</v>
      </c>
      <c r="P9" s="223" t="s">
        <v>330</v>
      </c>
      <c r="Q9" s="224"/>
      <c r="R9" s="224"/>
      <c r="S9" s="224"/>
      <c r="T9" s="224"/>
      <c r="U9" s="224"/>
      <c r="V9" s="224"/>
      <c r="W9" s="224"/>
      <c r="X9" s="223" t="s">
        <v>466</v>
      </c>
      <c r="Y9" s="224"/>
      <c r="Z9" s="224"/>
      <c r="AA9" s="224"/>
      <c r="AB9" s="224"/>
      <c r="AC9" s="224"/>
      <c r="AD9" s="224"/>
      <c r="AE9" s="224"/>
      <c r="AF9" s="224"/>
      <c r="AG9" s="224"/>
      <c r="AH9" s="224"/>
      <c r="AI9" s="224"/>
      <c r="AJ9" s="224"/>
      <c r="AK9" s="224"/>
      <c r="AL9" s="224"/>
      <c r="AM9" s="224"/>
      <c r="AN9" s="224"/>
      <c r="AO9" s="224"/>
      <c r="AP9" s="224"/>
      <c r="AQ9" s="224"/>
      <c r="AR9" s="224"/>
      <c r="AS9" s="224"/>
      <c r="AT9" s="224"/>
      <c r="AU9" s="224"/>
      <c r="AV9" s="224"/>
      <c r="AW9" s="224"/>
      <c r="AX9" s="224"/>
      <c r="AY9" s="226"/>
      <c r="BZ9" s="213"/>
      <c r="CA9" s="213"/>
      <c r="CB9" s="213"/>
      <c r="CC9" s="213"/>
      <c r="CD9" s="213"/>
      <c r="CE9" s="213"/>
      <c r="CF9" s="213"/>
    </row>
    <row r="10" spans="1:84">
      <c r="C10" s="221"/>
      <c r="D10" s="222"/>
      <c r="E10" s="222"/>
      <c r="F10" s="222"/>
      <c r="G10" s="222"/>
      <c r="H10" s="222"/>
      <c r="I10" s="222"/>
      <c r="J10" s="222"/>
      <c r="K10" s="222"/>
      <c r="L10" s="222"/>
      <c r="M10" s="222"/>
      <c r="N10" s="222"/>
      <c r="O10" s="227">
        <v>4</v>
      </c>
      <c r="P10" s="227" t="s">
        <v>331</v>
      </c>
      <c r="Q10" s="228"/>
      <c r="R10" s="228"/>
      <c r="S10" s="228"/>
      <c r="T10" s="228"/>
      <c r="U10" s="228"/>
      <c r="V10" s="228"/>
      <c r="W10" s="229"/>
      <c r="X10" s="227" t="s">
        <v>467</v>
      </c>
      <c r="Y10" s="228"/>
      <c r="Z10" s="228"/>
      <c r="AA10" s="228"/>
      <c r="AB10" s="228"/>
      <c r="AC10" s="228"/>
      <c r="AD10" s="228"/>
      <c r="AE10" s="228"/>
      <c r="AF10" s="228"/>
      <c r="AG10" s="228"/>
      <c r="AH10" s="228"/>
      <c r="AI10" s="228"/>
      <c r="AJ10" s="228"/>
      <c r="AK10" s="228"/>
      <c r="AL10" s="228"/>
      <c r="AM10" s="228"/>
      <c r="AN10" s="228"/>
      <c r="AO10" s="228"/>
      <c r="AP10" s="228"/>
      <c r="AQ10" s="228"/>
      <c r="AR10" s="228"/>
      <c r="AS10" s="228"/>
      <c r="AT10" s="228"/>
      <c r="AU10" s="228"/>
      <c r="AV10" s="228"/>
      <c r="AW10" s="228"/>
      <c r="AX10" s="228"/>
      <c r="AY10" s="229"/>
      <c r="BZ10" s="213"/>
      <c r="CA10" s="213"/>
      <c r="CB10" s="213"/>
      <c r="CC10" s="213"/>
      <c r="CD10" s="213"/>
      <c r="CE10" s="213"/>
      <c r="CF10" s="213"/>
    </row>
    <row r="11" spans="1:84">
      <c r="C11" s="221"/>
      <c r="D11" s="222"/>
      <c r="E11" s="222"/>
      <c r="F11" s="222"/>
      <c r="G11" s="222"/>
      <c r="H11" s="222"/>
      <c r="I11" s="222"/>
      <c r="J11" s="222"/>
      <c r="K11" s="222"/>
      <c r="L11" s="222"/>
      <c r="M11" s="222"/>
      <c r="N11" s="222"/>
      <c r="O11" s="227">
        <v>5</v>
      </c>
      <c r="P11" s="314" t="s">
        <v>457</v>
      </c>
      <c r="Q11" s="228"/>
      <c r="R11" s="228"/>
      <c r="S11" s="228"/>
      <c r="T11" s="228"/>
      <c r="U11" s="228"/>
      <c r="V11" s="228"/>
      <c r="W11" s="229"/>
      <c r="X11" s="227" t="s">
        <v>468</v>
      </c>
      <c r="Y11" s="228"/>
      <c r="Z11" s="228"/>
      <c r="AA11" s="228"/>
      <c r="AB11" s="228"/>
      <c r="AC11" s="228"/>
      <c r="AD11" s="228"/>
      <c r="AE11" s="228"/>
      <c r="AF11" s="228"/>
      <c r="AG11" s="228"/>
      <c r="AH11" s="228"/>
      <c r="AI11" s="228"/>
      <c r="AJ11" s="228"/>
      <c r="AK11" s="228"/>
      <c r="AL11" s="228"/>
      <c r="AM11" s="228"/>
      <c r="AN11" s="228"/>
      <c r="AO11" s="228"/>
      <c r="AP11" s="228"/>
      <c r="AQ11" s="228"/>
      <c r="AR11" s="228"/>
      <c r="AS11" s="228"/>
      <c r="AT11" s="228"/>
      <c r="AU11" s="228"/>
      <c r="AV11" s="228"/>
      <c r="AW11" s="228"/>
      <c r="AX11" s="228"/>
      <c r="AY11" s="229"/>
      <c r="BZ11" s="213"/>
      <c r="CA11" s="213"/>
      <c r="CB11" s="213"/>
      <c r="CC11" s="213"/>
      <c r="CD11" s="213"/>
      <c r="CE11" s="213"/>
      <c r="CF11" s="213"/>
    </row>
    <row r="12" spans="1:84">
      <c r="C12" s="221"/>
      <c r="D12" s="222"/>
      <c r="E12" s="222"/>
      <c r="F12" s="222"/>
      <c r="G12" s="222"/>
      <c r="H12" s="222"/>
      <c r="I12" s="222"/>
      <c r="J12" s="222"/>
      <c r="K12" s="222"/>
      <c r="L12" s="222"/>
      <c r="M12" s="222"/>
      <c r="N12" s="222"/>
      <c r="O12" s="227">
        <v>6</v>
      </c>
      <c r="P12" s="314" t="s">
        <v>458</v>
      </c>
      <c r="Q12" s="228"/>
      <c r="R12" s="228"/>
      <c r="S12" s="228"/>
      <c r="T12" s="228"/>
      <c r="U12" s="228"/>
      <c r="V12" s="228"/>
      <c r="W12" s="229"/>
      <c r="X12" s="227" t="s">
        <v>469</v>
      </c>
      <c r="Y12" s="228"/>
      <c r="Z12" s="228"/>
      <c r="AA12" s="228"/>
      <c r="AB12" s="228"/>
      <c r="AC12" s="228"/>
      <c r="AD12" s="228"/>
      <c r="AE12" s="228"/>
      <c r="AF12" s="228"/>
      <c r="AG12" s="228"/>
      <c r="AH12" s="228"/>
      <c r="AI12" s="228"/>
      <c r="AJ12" s="228"/>
      <c r="AK12" s="228"/>
      <c r="AL12" s="228"/>
      <c r="AM12" s="228"/>
      <c r="AN12" s="228"/>
      <c r="AO12" s="228"/>
      <c r="AP12" s="228"/>
      <c r="AQ12" s="228"/>
      <c r="AR12" s="228"/>
      <c r="AS12" s="228"/>
      <c r="AT12" s="228"/>
      <c r="AU12" s="228"/>
      <c r="AV12" s="228"/>
      <c r="AW12" s="228"/>
      <c r="AX12" s="228"/>
      <c r="AY12" s="229"/>
      <c r="BZ12" s="213"/>
      <c r="CA12" s="213"/>
      <c r="CB12" s="213"/>
      <c r="CC12" s="213"/>
      <c r="CD12" s="213"/>
      <c r="CE12" s="213"/>
      <c r="CF12" s="213"/>
    </row>
    <row r="13" spans="1:84" ht="96">
      <c r="C13" s="221"/>
      <c r="D13" s="222"/>
      <c r="E13" s="222"/>
      <c r="F13" s="222"/>
      <c r="G13" s="222"/>
      <c r="H13" s="222"/>
      <c r="I13" s="222"/>
      <c r="J13" s="222"/>
      <c r="K13" s="222"/>
      <c r="L13" s="222"/>
      <c r="M13" s="222"/>
      <c r="N13" s="222"/>
      <c r="O13" s="316">
        <v>7</v>
      </c>
      <c r="P13" s="317" t="s">
        <v>459</v>
      </c>
      <c r="Q13" s="318"/>
      <c r="R13" s="318"/>
      <c r="S13" s="318"/>
      <c r="T13" s="318"/>
      <c r="U13" s="318"/>
      <c r="V13" s="318"/>
      <c r="W13" s="319"/>
      <c r="X13" s="521" t="s">
        <v>463</v>
      </c>
      <c r="Y13" s="522"/>
      <c r="Z13" s="522"/>
      <c r="AA13" s="522"/>
      <c r="AB13" s="522"/>
      <c r="AC13" s="522"/>
      <c r="AD13" s="522"/>
      <c r="AE13" s="522"/>
      <c r="AF13" s="522"/>
      <c r="AG13" s="522"/>
      <c r="AH13" s="522"/>
      <c r="AI13" s="522"/>
      <c r="AJ13" s="522"/>
      <c r="AK13" s="522"/>
      <c r="AL13" s="522"/>
      <c r="AM13" s="522"/>
      <c r="AN13" s="522"/>
      <c r="AO13" s="522"/>
      <c r="AP13" s="522"/>
      <c r="AQ13" s="522"/>
      <c r="AR13" s="522"/>
      <c r="AS13" s="522"/>
      <c r="AT13" s="522"/>
      <c r="AU13" s="522"/>
      <c r="AV13" s="522"/>
      <c r="AW13" s="522"/>
      <c r="AX13" s="522"/>
      <c r="AY13" s="523"/>
      <c r="AZ13" s="315" t="s">
        <v>470</v>
      </c>
      <c r="BZ13" s="213"/>
      <c r="CA13" s="213"/>
      <c r="CB13" s="213"/>
      <c r="CC13" s="213"/>
      <c r="CD13" s="213"/>
      <c r="CE13" s="213"/>
      <c r="CF13" s="213"/>
    </row>
    <row r="14" spans="1:84">
      <c r="C14" s="221"/>
      <c r="D14" s="222"/>
      <c r="E14" s="222"/>
      <c r="F14" s="222"/>
      <c r="G14" s="222"/>
      <c r="H14" s="222"/>
      <c r="I14" s="222"/>
      <c r="J14" s="222"/>
      <c r="K14" s="222"/>
      <c r="L14" s="222"/>
      <c r="M14" s="222"/>
      <c r="N14" s="222"/>
      <c r="O14" s="320">
        <v>8</v>
      </c>
      <c r="P14" s="317" t="s">
        <v>460</v>
      </c>
      <c r="Q14" s="318"/>
      <c r="R14" s="318"/>
      <c r="S14" s="318"/>
      <c r="T14" s="318"/>
      <c r="U14" s="318"/>
      <c r="V14" s="318"/>
      <c r="W14" s="319"/>
      <c r="X14" s="320" t="s">
        <v>464</v>
      </c>
      <c r="Y14" s="318"/>
      <c r="Z14" s="318"/>
      <c r="AA14" s="318"/>
      <c r="AB14" s="318"/>
      <c r="AC14" s="318"/>
      <c r="AD14" s="318"/>
      <c r="AE14" s="318"/>
      <c r="AF14" s="318"/>
      <c r="AG14" s="318"/>
      <c r="AH14" s="318"/>
      <c r="AI14" s="318"/>
      <c r="AJ14" s="318"/>
      <c r="AK14" s="318"/>
      <c r="AL14" s="318"/>
      <c r="AM14" s="318"/>
      <c r="AN14" s="318"/>
      <c r="AO14" s="318"/>
      <c r="AP14" s="318"/>
      <c r="AQ14" s="318"/>
      <c r="AR14" s="318"/>
      <c r="AS14" s="318"/>
      <c r="AT14" s="318"/>
      <c r="AU14" s="318"/>
      <c r="AV14" s="318"/>
      <c r="AW14" s="318"/>
      <c r="AX14" s="318"/>
      <c r="AY14" s="319"/>
      <c r="BZ14" s="213"/>
      <c r="CA14" s="213"/>
      <c r="CB14" s="213"/>
      <c r="CC14" s="213"/>
      <c r="CD14" s="213"/>
      <c r="CE14" s="213"/>
      <c r="CF14" s="213"/>
    </row>
    <row r="15" spans="1:84" ht="15" customHeight="1">
      <c r="C15" s="230" t="s">
        <v>332</v>
      </c>
      <c r="D15" s="231"/>
      <c r="E15" s="231"/>
      <c r="F15" s="231"/>
      <c r="G15" s="231"/>
      <c r="H15" s="231"/>
      <c r="I15" s="231"/>
      <c r="J15" s="231"/>
      <c r="K15" s="231"/>
      <c r="L15" s="231"/>
      <c r="M15" s="231"/>
      <c r="N15" s="232"/>
      <c r="O15" s="216" t="s">
        <v>341</v>
      </c>
      <c r="P15" s="217"/>
      <c r="Q15" s="218"/>
      <c r="R15" s="218"/>
      <c r="S15" s="218"/>
      <c r="T15" s="218"/>
      <c r="U15" s="218"/>
      <c r="V15" s="218"/>
      <c r="W15" s="218"/>
      <c r="X15" s="219" t="s">
        <v>340</v>
      </c>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20"/>
      <c r="BZ15" s="213"/>
      <c r="CA15" s="213"/>
      <c r="CB15" s="213"/>
      <c r="CC15" s="213"/>
      <c r="CD15" s="213"/>
      <c r="CE15" s="213"/>
      <c r="CF15" s="213"/>
    </row>
    <row r="16" spans="1:84" ht="15" customHeight="1">
      <c r="C16" s="233"/>
      <c r="D16" s="234"/>
      <c r="E16" s="234"/>
      <c r="F16" s="234"/>
      <c r="G16" s="234"/>
      <c r="H16" s="234"/>
      <c r="I16" s="234"/>
      <c r="J16" s="234"/>
      <c r="K16" s="234"/>
      <c r="L16" s="234"/>
      <c r="M16" s="234"/>
      <c r="N16" s="235"/>
      <c r="O16" s="223">
        <v>21</v>
      </c>
      <c r="P16" s="310" t="s">
        <v>442</v>
      </c>
      <c r="Q16" s="311"/>
      <c r="R16" s="311"/>
      <c r="S16" s="311"/>
      <c r="T16" s="311"/>
      <c r="U16" s="311"/>
      <c r="V16" s="311"/>
      <c r="W16" s="311"/>
      <c r="X16" s="310" t="s">
        <v>443</v>
      </c>
      <c r="Y16" s="224"/>
      <c r="Z16" s="224"/>
      <c r="AA16" s="224"/>
      <c r="AB16" s="224"/>
      <c r="AC16" s="224"/>
      <c r="AD16" s="224"/>
      <c r="AE16" s="224"/>
      <c r="AF16" s="224"/>
      <c r="AG16" s="224"/>
      <c r="AH16" s="224"/>
      <c r="AI16" s="224"/>
      <c r="AJ16" s="224"/>
      <c r="AK16" s="224"/>
      <c r="AL16" s="224"/>
      <c r="AM16" s="224"/>
      <c r="AN16" s="224"/>
      <c r="AO16" s="224"/>
      <c r="AP16" s="224"/>
      <c r="AQ16" s="224"/>
      <c r="AR16" s="224"/>
      <c r="AS16" s="224"/>
      <c r="AT16" s="224"/>
      <c r="AU16" s="224"/>
      <c r="AV16" s="224"/>
      <c r="AW16" s="224"/>
      <c r="AX16" s="224"/>
      <c r="AY16" s="226"/>
      <c r="BZ16" s="213"/>
      <c r="CA16" s="213"/>
      <c r="CB16" s="213"/>
      <c r="CC16" s="213"/>
      <c r="CD16" s="213"/>
      <c r="CE16" s="213"/>
      <c r="CF16" s="213"/>
    </row>
    <row r="17" spans="1:84" ht="15" customHeight="1">
      <c r="C17" s="233"/>
      <c r="D17" s="234"/>
      <c r="E17" s="234"/>
      <c r="F17" s="234"/>
      <c r="G17" s="234"/>
      <c r="H17" s="234"/>
      <c r="I17" s="234"/>
      <c r="J17" s="234"/>
      <c r="K17" s="234"/>
      <c r="L17" s="234"/>
      <c r="M17" s="234"/>
      <c r="N17" s="235"/>
      <c r="O17" s="223">
        <v>22</v>
      </c>
      <c r="P17" s="310" t="s">
        <v>441</v>
      </c>
      <c r="Q17" s="311"/>
      <c r="R17" s="311"/>
      <c r="S17" s="311"/>
      <c r="T17" s="311"/>
      <c r="U17" s="311"/>
      <c r="V17" s="311"/>
      <c r="W17" s="311"/>
      <c r="X17" s="310" t="s">
        <v>372</v>
      </c>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6"/>
      <c r="BZ17" s="213"/>
      <c r="CA17" s="213"/>
      <c r="CB17" s="213"/>
      <c r="CC17" s="213"/>
      <c r="CD17" s="213"/>
      <c r="CE17" s="213"/>
      <c r="CF17" s="213"/>
    </row>
    <row r="18" spans="1:84" ht="15" customHeight="1">
      <c r="C18" s="233"/>
      <c r="D18" s="234"/>
      <c r="E18" s="234"/>
      <c r="F18" s="234"/>
      <c r="G18" s="234"/>
      <c r="H18" s="234"/>
      <c r="I18" s="234"/>
      <c r="J18" s="234"/>
      <c r="K18" s="234"/>
      <c r="L18" s="234"/>
      <c r="M18" s="234"/>
      <c r="N18" s="235"/>
      <c r="O18" s="223"/>
      <c r="P18" s="310" t="s">
        <v>440</v>
      </c>
      <c r="Q18" s="224"/>
      <c r="R18" s="224"/>
      <c r="S18" s="224"/>
      <c r="T18" s="224"/>
      <c r="U18" s="224"/>
      <c r="V18" s="224"/>
      <c r="W18" s="224"/>
      <c r="X18" s="223"/>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6"/>
      <c r="BZ18" s="213"/>
      <c r="CA18" s="213"/>
      <c r="CB18" s="213"/>
      <c r="CC18" s="213"/>
      <c r="CD18" s="213"/>
      <c r="CE18" s="213"/>
      <c r="CF18" s="213"/>
    </row>
    <row r="19" spans="1:84">
      <c r="C19" s="233"/>
      <c r="D19" s="234"/>
      <c r="E19" s="234"/>
      <c r="F19" s="234"/>
      <c r="G19" s="234"/>
      <c r="H19" s="234"/>
      <c r="I19" s="234"/>
      <c r="J19" s="234"/>
      <c r="K19" s="234"/>
      <c r="L19" s="234"/>
      <c r="M19" s="234"/>
      <c r="N19" s="235"/>
      <c r="O19" s="308">
        <v>23</v>
      </c>
      <c r="P19" s="307"/>
      <c r="Q19" s="305" t="s">
        <v>334</v>
      </c>
      <c r="R19" s="224"/>
      <c r="S19" s="224"/>
      <c r="T19" s="224"/>
      <c r="U19" s="224"/>
      <c r="V19" s="224"/>
      <c r="W19" s="224"/>
      <c r="X19" s="223" t="s">
        <v>329</v>
      </c>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6"/>
      <c r="BZ19" s="213"/>
      <c r="CA19" s="213"/>
      <c r="CB19" s="213"/>
      <c r="CC19" s="213"/>
      <c r="CD19" s="213"/>
      <c r="CE19" s="213"/>
      <c r="CF19" s="213"/>
    </row>
    <row r="20" spans="1:84">
      <c r="C20" s="233"/>
      <c r="D20" s="234"/>
      <c r="E20" s="234"/>
      <c r="F20" s="234"/>
      <c r="G20" s="234"/>
      <c r="H20" s="234"/>
      <c r="I20" s="234"/>
      <c r="J20" s="234"/>
      <c r="K20" s="234"/>
      <c r="L20" s="234"/>
      <c r="M20" s="234"/>
      <c r="N20" s="235"/>
      <c r="O20" s="308">
        <v>24</v>
      </c>
      <c r="P20" s="307"/>
      <c r="Q20" s="305" t="s">
        <v>335</v>
      </c>
      <c r="R20" s="224"/>
      <c r="S20" s="224"/>
      <c r="T20" s="224"/>
      <c r="U20" s="224"/>
      <c r="V20" s="224"/>
      <c r="W20" s="224"/>
      <c r="X20" s="223" t="s">
        <v>330</v>
      </c>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6"/>
      <c r="BZ20" s="213"/>
      <c r="CA20" s="213"/>
      <c r="CB20" s="213"/>
      <c r="CC20" s="213"/>
      <c r="CD20" s="213"/>
      <c r="CE20" s="213"/>
      <c r="CF20" s="213"/>
    </row>
    <row r="21" spans="1:84" ht="24.75" customHeight="1">
      <c r="C21" s="233"/>
      <c r="D21" s="234"/>
      <c r="E21" s="234"/>
      <c r="F21" s="234"/>
      <c r="G21" s="234"/>
      <c r="H21" s="234"/>
      <c r="I21" s="234"/>
      <c r="J21" s="234"/>
      <c r="K21" s="234"/>
      <c r="L21" s="234"/>
      <c r="M21" s="234"/>
      <c r="N21" s="235"/>
      <c r="O21" s="308">
        <v>25</v>
      </c>
      <c r="P21" s="307"/>
      <c r="Q21" s="306" t="s">
        <v>336</v>
      </c>
      <c r="R21" s="224"/>
      <c r="S21" s="224"/>
      <c r="T21" s="224"/>
      <c r="U21" s="224"/>
      <c r="V21" s="224"/>
      <c r="W21" s="224"/>
      <c r="X21" s="227" t="s">
        <v>331</v>
      </c>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6"/>
      <c r="BZ21" s="213"/>
      <c r="CA21" s="213"/>
      <c r="CB21" s="213"/>
      <c r="CC21" s="213"/>
      <c r="CD21" s="213"/>
      <c r="CE21" s="213"/>
      <c r="CF21" s="213"/>
    </row>
    <row r="22" spans="1:84">
      <c r="C22" s="233"/>
      <c r="D22" s="234"/>
      <c r="E22" s="234"/>
      <c r="F22" s="234"/>
      <c r="G22" s="234"/>
      <c r="H22" s="234"/>
      <c r="I22" s="234"/>
      <c r="J22" s="234"/>
      <c r="K22" s="234"/>
      <c r="L22" s="234"/>
      <c r="M22" s="234"/>
      <c r="N22" s="235"/>
      <c r="O22" s="309">
        <v>26</v>
      </c>
      <c r="P22" s="307"/>
      <c r="Q22" s="306" t="s">
        <v>337</v>
      </c>
      <c r="R22" s="228"/>
      <c r="S22" s="228"/>
      <c r="T22" s="228"/>
      <c r="U22" s="228"/>
      <c r="V22" s="228"/>
      <c r="W22" s="229"/>
      <c r="X22" s="227" t="s">
        <v>439</v>
      </c>
      <c r="Y22" s="228"/>
      <c r="Z22" s="228"/>
      <c r="AA22" s="228"/>
      <c r="AB22" s="228"/>
      <c r="AC22" s="228"/>
      <c r="AD22" s="228"/>
      <c r="AE22" s="228"/>
      <c r="AF22" s="228"/>
      <c r="AG22" s="228"/>
      <c r="AH22" s="228"/>
      <c r="AI22" s="228"/>
      <c r="AJ22" s="228"/>
      <c r="AK22" s="228"/>
      <c r="AL22" s="228"/>
      <c r="AM22" s="228"/>
      <c r="AN22" s="228"/>
      <c r="AO22" s="228"/>
      <c r="AP22" s="228"/>
      <c r="AQ22" s="228"/>
      <c r="AR22" s="228"/>
      <c r="AS22" s="228"/>
      <c r="AT22" s="228"/>
      <c r="AU22" s="228"/>
      <c r="AV22" s="228"/>
      <c r="AW22" s="228"/>
      <c r="AX22" s="228"/>
      <c r="AY22" s="229"/>
      <c r="BZ22" s="213"/>
      <c r="CA22" s="213"/>
      <c r="CB22" s="213"/>
      <c r="CC22" s="213"/>
      <c r="CD22" s="213"/>
      <c r="CE22" s="213"/>
      <c r="CF22" s="213"/>
    </row>
    <row r="23" spans="1:84">
      <c r="C23" s="233"/>
      <c r="D23" s="234"/>
      <c r="E23" s="234"/>
      <c r="F23" s="234"/>
      <c r="G23" s="234"/>
      <c r="H23" s="234"/>
      <c r="I23" s="234"/>
      <c r="J23" s="234"/>
      <c r="K23" s="234"/>
      <c r="L23" s="234"/>
      <c r="M23" s="234"/>
      <c r="N23" s="235"/>
      <c r="O23" s="308">
        <v>27</v>
      </c>
      <c r="P23" s="307"/>
      <c r="Q23" s="305" t="s">
        <v>338</v>
      </c>
      <c r="R23" s="224"/>
      <c r="S23" s="224"/>
      <c r="T23" s="224"/>
      <c r="U23" s="224"/>
      <c r="V23" s="224"/>
      <c r="W23" s="224"/>
      <c r="X23" s="223" t="s">
        <v>372</v>
      </c>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6"/>
      <c r="BZ23" s="213"/>
      <c r="CA23" s="213"/>
      <c r="CB23" s="213"/>
      <c r="CC23" s="213"/>
      <c r="CD23" s="213"/>
      <c r="CE23" s="213"/>
      <c r="CF23" s="213"/>
    </row>
    <row r="24" spans="1:84">
      <c r="C24" s="236"/>
      <c r="D24" s="237"/>
      <c r="E24" s="237"/>
      <c r="F24" s="237"/>
      <c r="G24" s="237"/>
      <c r="H24" s="237"/>
      <c r="I24" s="237"/>
      <c r="J24" s="237"/>
      <c r="K24" s="237"/>
      <c r="L24" s="237"/>
      <c r="M24" s="237"/>
      <c r="N24" s="238"/>
      <c r="O24" s="308">
        <v>28</v>
      </c>
      <c r="P24" s="307"/>
      <c r="Q24" s="306" t="s">
        <v>339</v>
      </c>
      <c r="R24" s="228"/>
      <c r="S24" s="228"/>
      <c r="T24" s="228"/>
      <c r="U24" s="228"/>
      <c r="V24" s="228"/>
      <c r="W24" s="229"/>
      <c r="X24" s="227" t="s">
        <v>373</v>
      </c>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6"/>
      <c r="BZ24" s="213"/>
      <c r="CA24" s="213"/>
      <c r="CB24" s="213"/>
      <c r="CC24" s="213"/>
      <c r="CD24" s="213"/>
      <c r="CE24" s="213"/>
      <c r="CF24" s="213"/>
    </row>
    <row r="25" spans="1:84">
      <c r="C25" s="230" t="s">
        <v>333</v>
      </c>
      <c r="D25" s="231"/>
      <c r="E25" s="231"/>
      <c r="F25" s="231"/>
      <c r="G25" s="231"/>
      <c r="H25" s="231"/>
      <c r="I25" s="231"/>
      <c r="J25" s="231"/>
      <c r="K25" s="231"/>
      <c r="L25" s="231"/>
      <c r="M25" s="231"/>
      <c r="N25" s="232"/>
      <c r="O25" s="495" t="s">
        <v>461</v>
      </c>
      <c r="P25" s="496"/>
      <c r="Q25" s="496"/>
      <c r="R25" s="496"/>
      <c r="S25" s="496"/>
      <c r="T25" s="496"/>
      <c r="U25" s="496"/>
      <c r="V25" s="496"/>
      <c r="W25" s="496"/>
      <c r="X25" s="496"/>
      <c r="Y25" s="496"/>
      <c r="Z25" s="496"/>
      <c r="AA25" s="496"/>
      <c r="AB25" s="496"/>
      <c r="AC25" s="496"/>
      <c r="AD25" s="496"/>
      <c r="AE25" s="496"/>
      <c r="AF25" s="496"/>
      <c r="AG25" s="496"/>
      <c r="AH25" s="496"/>
      <c r="AI25" s="496"/>
      <c r="AJ25" s="496"/>
      <c r="AK25" s="496"/>
      <c r="AL25" s="496"/>
      <c r="AM25" s="496"/>
      <c r="AN25" s="496"/>
      <c r="AO25" s="496"/>
      <c r="AP25" s="496"/>
      <c r="AQ25" s="496"/>
      <c r="AR25" s="496"/>
      <c r="AS25" s="496"/>
      <c r="AT25" s="496"/>
      <c r="AU25" s="496"/>
      <c r="AV25" s="496"/>
      <c r="AW25" s="496"/>
      <c r="AX25" s="496"/>
      <c r="AY25" s="497"/>
      <c r="BZ25" s="213"/>
      <c r="CA25" s="213"/>
      <c r="CB25" s="213"/>
      <c r="CC25" s="213"/>
      <c r="CD25" s="213"/>
      <c r="CE25" s="213"/>
      <c r="CF25" s="213"/>
    </row>
    <row r="26" spans="1:84">
      <c r="C26" s="233"/>
      <c r="D26" s="234"/>
      <c r="E26" s="234"/>
      <c r="F26" s="234"/>
      <c r="G26" s="234"/>
      <c r="H26" s="234"/>
      <c r="I26" s="234"/>
      <c r="J26" s="234"/>
      <c r="K26" s="234"/>
      <c r="L26" s="234"/>
      <c r="M26" s="234"/>
      <c r="N26" s="235"/>
      <c r="O26" s="498"/>
      <c r="P26" s="499"/>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500"/>
      <c r="BZ26" s="213"/>
      <c r="CA26" s="213"/>
      <c r="CB26" s="213"/>
      <c r="CC26" s="213"/>
      <c r="CD26" s="213"/>
      <c r="CE26" s="213"/>
      <c r="CF26" s="213"/>
    </row>
    <row r="27" spans="1:84">
      <c r="C27" s="236"/>
      <c r="D27" s="237"/>
      <c r="E27" s="237"/>
      <c r="F27" s="237"/>
      <c r="G27" s="237"/>
      <c r="H27" s="237"/>
      <c r="I27" s="237"/>
      <c r="J27" s="237"/>
      <c r="K27" s="237"/>
      <c r="L27" s="237"/>
      <c r="M27" s="237"/>
      <c r="N27" s="238"/>
      <c r="O27" s="501"/>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3"/>
    </row>
    <row r="29" spans="1:84">
      <c r="A29" s="280"/>
      <c r="B29" s="280"/>
      <c r="C29" s="280"/>
      <c r="D29" s="280"/>
      <c r="E29" s="280"/>
      <c r="F29" s="280"/>
      <c r="G29" s="281"/>
      <c r="H29" s="280"/>
      <c r="I29" s="280"/>
      <c r="J29" s="280"/>
      <c r="K29" s="280"/>
      <c r="L29" s="280"/>
      <c r="M29" s="280"/>
      <c r="N29" s="281"/>
      <c r="O29" s="280"/>
      <c r="P29" s="280"/>
      <c r="Q29" s="280"/>
      <c r="R29" s="280"/>
      <c r="S29" s="280"/>
      <c r="T29" s="280"/>
      <c r="U29" s="280"/>
      <c r="V29" s="282"/>
      <c r="W29" s="282"/>
      <c r="X29" s="282"/>
      <c r="Y29" s="282"/>
      <c r="Z29" s="282"/>
      <c r="AA29" s="282"/>
      <c r="AB29" s="282"/>
      <c r="AC29" s="282"/>
      <c r="AD29" s="282"/>
      <c r="AE29" s="282"/>
      <c r="AF29" s="282"/>
      <c r="AG29" s="282"/>
      <c r="AH29" s="282"/>
      <c r="AI29" s="282"/>
      <c r="AJ29" s="282"/>
      <c r="AK29" s="282"/>
      <c r="AL29" s="282"/>
      <c r="AM29" s="282"/>
      <c r="AN29" s="282"/>
      <c r="AO29" s="282"/>
      <c r="AP29" s="282"/>
      <c r="AQ29" s="282"/>
      <c r="AR29" s="282"/>
      <c r="AS29" s="282"/>
      <c r="AT29" s="282"/>
      <c r="AU29" s="282"/>
      <c r="AV29" s="282"/>
      <c r="AW29" s="282"/>
      <c r="AX29" s="282"/>
      <c r="AY29" s="282"/>
      <c r="AZ29" s="282"/>
    </row>
    <row r="31" spans="1:84">
      <c r="B31" s="208" t="s">
        <v>371</v>
      </c>
      <c r="C31" s="209"/>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1"/>
      <c r="AB31" s="211"/>
      <c r="AC31" s="211"/>
      <c r="AD31" s="211"/>
      <c r="AE31" s="212"/>
    </row>
    <row r="32" spans="1:84">
      <c r="C32" s="207" t="s">
        <v>370</v>
      </c>
    </row>
  </sheetData>
  <mergeCells count="13">
    <mergeCell ref="AU3:AZ3"/>
    <mergeCell ref="O25:AY27"/>
    <mergeCell ref="A1:I3"/>
    <mergeCell ref="J1:AH3"/>
    <mergeCell ref="AI1:AN1"/>
    <mergeCell ref="AO1:AT1"/>
    <mergeCell ref="AU1:AZ1"/>
    <mergeCell ref="AI2:AN2"/>
    <mergeCell ref="AO2:AT2"/>
    <mergeCell ref="AU2:AZ2"/>
    <mergeCell ref="AI3:AN3"/>
    <mergeCell ref="AO3:AT3"/>
    <mergeCell ref="X13:AY13"/>
  </mergeCells>
  <phoneticPr fontId="1"/>
  <printOptions horizontalCentered="1"/>
  <pageMargins left="0.39370078740157483" right="0.39370078740157483" top="0.74803149606299213" bottom="0.39370078740157483" header="0.39370078740157483" footer="0.11811023622047245"/>
  <pageSetup paperSize="9" scale="54" fitToHeight="0" orientation="portrait" verticalDpi="300" r:id="rId1"/>
  <headerFooter alignWithMargins="0">
    <oddHeader>&amp;C&amp;A&amp;R&amp;10　</oddHeader>
    <oddFooter>&amp;C&amp;"ＭＳ ゴシック,標準"&amp;P/&amp;N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85" zoomScaleNormal="85" workbookViewId="0"/>
  </sheetViews>
  <sheetFormatPr defaultColWidth="70.125" defaultRowHeight="13.5"/>
  <cols>
    <col min="1" max="1" width="4.875" style="22" bestFit="1" customWidth="1"/>
    <col min="2" max="2" width="28.875" style="22" bestFit="1" customWidth="1"/>
    <col min="3" max="3" width="35.125" style="22" bestFit="1" customWidth="1"/>
    <col min="4" max="5" width="11.875" style="22" customWidth="1"/>
    <col min="6" max="6" width="42.375" style="22" bestFit="1" customWidth="1"/>
    <col min="7" max="7" width="10.5" style="22" bestFit="1" customWidth="1"/>
    <col min="8" max="8" width="9.5" style="22" bestFit="1" customWidth="1"/>
    <col min="9" max="9" width="7.5" style="22" bestFit="1" customWidth="1"/>
    <col min="10" max="10" width="5.5" style="22" bestFit="1" customWidth="1"/>
    <col min="11" max="11" width="17.5" style="22" customWidth="1"/>
    <col min="12" max="16384" width="70.125" style="22"/>
  </cols>
  <sheetData>
    <row r="1" spans="1:11" ht="19.5">
      <c r="A1" s="18" t="s">
        <v>68</v>
      </c>
      <c r="B1" s="19"/>
      <c r="C1" s="20"/>
      <c r="D1" s="20"/>
      <c r="E1" s="20"/>
      <c r="F1" s="19"/>
      <c r="G1" s="19"/>
      <c r="H1" s="19"/>
      <c r="I1" s="21"/>
    </row>
    <row r="2" spans="1:11" ht="18.75">
      <c r="A2" s="23" t="s">
        <v>69</v>
      </c>
      <c r="B2" s="23" t="s">
        <v>70</v>
      </c>
      <c r="C2" s="24" t="s">
        <v>71</v>
      </c>
      <c r="D2" s="23" t="s">
        <v>143</v>
      </c>
      <c r="E2" s="23" t="s">
        <v>158</v>
      </c>
      <c r="F2" s="23" t="s">
        <v>72</v>
      </c>
      <c r="G2" s="25" t="s">
        <v>73</v>
      </c>
      <c r="H2" s="26" t="s">
        <v>29</v>
      </c>
      <c r="I2" s="26" t="s">
        <v>74</v>
      </c>
      <c r="J2" s="27" t="s">
        <v>75</v>
      </c>
      <c r="K2" s="27" t="s">
        <v>142</v>
      </c>
    </row>
    <row r="3" spans="1:11" ht="15.75">
      <c r="A3" s="28" t="s">
        <v>76</v>
      </c>
      <c r="B3" s="28" t="s">
        <v>13</v>
      </c>
      <c r="C3" s="29" t="s">
        <v>77</v>
      </c>
      <c r="D3" s="35" t="s">
        <v>144</v>
      </c>
      <c r="E3" s="35" t="s">
        <v>155</v>
      </c>
      <c r="F3" s="28" t="s">
        <v>78</v>
      </c>
      <c r="G3" s="30" t="s">
        <v>79</v>
      </c>
      <c r="H3" s="31" t="s">
        <v>80</v>
      </c>
      <c r="I3" s="32" t="s">
        <v>81</v>
      </c>
      <c r="J3" s="32" t="s">
        <v>80</v>
      </c>
      <c r="K3" s="33" t="s">
        <v>135</v>
      </c>
    </row>
    <row r="4" spans="1:11" ht="31.5">
      <c r="A4" s="28" t="s">
        <v>82</v>
      </c>
      <c r="B4" s="28" t="s">
        <v>83</v>
      </c>
      <c r="C4" s="29" t="s">
        <v>84</v>
      </c>
      <c r="D4" s="35" t="s">
        <v>145</v>
      </c>
      <c r="E4" s="35" t="s">
        <v>156</v>
      </c>
      <c r="F4" s="28" t="s">
        <v>85</v>
      </c>
      <c r="G4" s="30" t="s">
        <v>86</v>
      </c>
      <c r="H4" s="31" t="s">
        <v>87</v>
      </c>
      <c r="I4" s="32" t="s">
        <v>88</v>
      </c>
      <c r="J4" s="32" t="s">
        <v>87</v>
      </c>
      <c r="K4" s="33" t="s">
        <v>136</v>
      </c>
    </row>
    <row r="5" spans="1:11" ht="15.75">
      <c r="A5" s="28" t="s">
        <v>89</v>
      </c>
      <c r="B5" s="28" t="s">
        <v>90</v>
      </c>
      <c r="C5" s="29" t="s">
        <v>91</v>
      </c>
      <c r="D5" s="35" t="s">
        <v>146</v>
      </c>
      <c r="E5" s="35" t="s">
        <v>157</v>
      </c>
      <c r="F5" s="28" t="s">
        <v>92</v>
      </c>
      <c r="G5" s="30" t="s">
        <v>93</v>
      </c>
      <c r="H5" s="31" t="s">
        <v>94</v>
      </c>
      <c r="I5" s="31" t="s">
        <v>94</v>
      </c>
      <c r="J5" s="32" t="s">
        <v>94</v>
      </c>
      <c r="K5" s="33" t="s">
        <v>137</v>
      </c>
    </row>
    <row r="6" spans="1:11" ht="15.75">
      <c r="A6" s="28" t="s">
        <v>94</v>
      </c>
      <c r="B6" s="28" t="s">
        <v>95</v>
      </c>
      <c r="C6" s="29" t="s">
        <v>96</v>
      </c>
      <c r="D6" s="35" t="s">
        <v>147</v>
      </c>
      <c r="E6" s="35" t="s">
        <v>65</v>
      </c>
      <c r="F6" s="28" t="s">
        <v>97</v>
      </c>
      <c r="G6" s="30"/>
      <c r="H6" s="31"/>
      <c r="I6" s="33"/>
      <c r="J6" s="33"/>
      <c r="K6" s="33" t="s">
        <v>138</v>
      </c>
    </row>
    <row r="7" spans="1:11" ht="47.25">
      <c r="A7" s="28"/>
      <c r="B7" s="28" t="s">
        <v>98</v>
      </c>
      <c r="C7" s="29" t="s">
        <v>99</v>
      </c>
      <c r="D7" s="35" t="s">
        <v>148</v>
      </c>
      <c r="E7" s="35"/>
      <c r="F7" s="28" t="s">
        <v>100</v>
      </c>
      <c r="G7" s="30"/>
      <c r="H7" s="31"/>
      <c r="I7" s="33"/>
      <c r="J7" s="33"/>
      <c r="K7" s="33" t="s">
        <v>139</v>
      </c>
    </row>
    <row r="8" spans="1:11" ht="15.75">
      <c r="A8" s="28"/>
      <c r="B8" s="28" t="s">
        <v>101</v>
      </c>
      <c r="C8" s="29" t="s">
        <v>102</v>
      </c>
      <c r="D8" s="35" t="s">
        <v>149</v>
      </c>
      <c r="E8" s="35"/>
      <c r="F8" s="28" t="s">
        <v>103</v>
      </c>
      <c r="G8" s="30"/>
      <c r="H8" s="31"/>
      <c r="I8" s="33"/>
      <c r="J8" s="33"/>
      <c r="K8" s="33" t="s">
        <v>140</v>
      </c>
    </row>
    <row r="9" spans="1:11" ht="15.75">
      <c r="A9" s="28"/>
      <c r="B9" s="28" t="s">
        <v>104</v>
      </c>
      <c r="C9" s="29" t="s">
        <v>105</v>
      </c>
      <c r="D9" s="35" t="s">
        <v>150</v>
      </c>
      <c r="E9" s="35"/>
      <c r="F9" s="28" t="s">
        <v>106</v>
      </c>
      <c r="G9" s="30"/>
      <c r="H9" s="31"/>
      <c r="I9" s="33"/>
      <c r="J9" s="33"/>
      <c r="K9" s="33" t="s">
        <v>141</v>
      </c>
    </row>
    <row r="10" spans="1:11" ht="31.5">
      <c r="A10" s="28"/>
      <c r="B10" s="28" t="s">
        <v>107</v>
      </c>
      <c r="C10" s="29" t="s">
        <v>108</v>
      </c>
      <c r="D10" s="35" t="s">
        <v>151</v>
      </c>
      <c r="E10" s="35"/>
      <c r="F10" s="28" t="s">
        <v>109</v>
      </c>
      <c r="G10" s="30"/>
      <c r="H10" s="31"/>
      <c r="I10" s="33"/>
      <c r="J10" s="33"/>
      <c r="K10" s="33"/>
    </row>
    <row r="11" spans="1:11" ht="15.75">
      <c r="A11" s="28"/>
      <c r="B11" s="28" t="s">
        <v>110</v>
      </c>
      <c r="C11" s="29" t="s">
        <v>111</v>
      </c>
      <c r="D11" s="35" t="s">
        <v>152</v>
      </c>
      <c r="E11" s="35"/>
      <c r="F11" s="28" t="s">
        <v>112</v>
      </c>
      <c r="G11" s="30"/>
      <c r="H11" s="31"/>
      <c r="I11" s="33"/>
      <c r="J11" s="33"/>
      <c r="K11" s="33"/>
    </row>
    <row r="12" spans="1:11" ht="15.75">
      <c r="A12" s="28"/>
      <c r="B12" s="28" t="s">
        <v>113</v>
      </c>
      <c r="C12" s="29" t="s">
        <v>114</v>
      </c>
      <c r="D12" s="35" t="s">
        <v>153</v>
      </c>
      <c r="E12" s="35"/>
      <c r="F12" s="28" t="s">
        <v>115</v>
      </c>
      <c r="G12" s="30"/>
      <c r="H12" s="31"/>
      <c r="I12" s="33"/>
      <c r="J12" s="33"/>
      <c r="K12" s="33"/>
    </row>
    <row r="13" spans="1:11" ht="15.75">
      <c r="A13" s="28"/>
      <c r="B13" s="28" t="s">
        <v>116</v>
      </c>
      <c r="C13" s="29" t="s">
        <v>117</v>
      </c>
      <c r="D13" s="35" t="s">
        <v>154</v>
      </c>
      <c r="E13" s="35"/>
      <c r="F13" s="28" t="s">
        <v>118</v>
      </c>
      <c r="G13" s="30"/>
      <c r="H13" s="31"/>
      <c r="I13" s="33"/>
      <c r="J13" s="33"/>
      <c r="K13" s="33"/>
    </row>
    <row r="14" spans="1:11" ht="15.75">
      <c r="A14" s="28"/>
      <c r="B14" s="28" t="s">
        <v>119</v>
      </c>
      <c r="C14" s="29" t="s">
        <v>120</v>
      </c>
      <c r="D14" s="35"/>
      <c r="E14" s="35"/>
      <c r="F14" s="28" t="s">
        <v>121</v>
      </c>
      <c r="G14" s="30"/>
      <c r="H14" s="31"/>
      <c r="I14" s="33"/>
      <c r="J14" s="33"/>
      <c r="K14" s="33"/>
    </row>
    <row r="15" spans="1:11" ht="15.75">
      <c r="A15" s="28"/>
      <c r="B15" s="28" t="s">
        <v>122</v>
      </c>
      <c r="C15" s="29" t="s">
        <v>123</v>
      </c>
      <c r="D15" s="35"/>
      <c r="E15" s="35"/>
      <c r="F15" s="28" t="s">
        <v>124</v>
      </c>
      <c r="G15" s="30"/>
      <c r="H15" s="31"/>
      <c r="I15" s="33"/>
      <c r="J15" s="33"/>
      <c r="K15" s="33"/>
    </row>
    <row r="16" spans="1:11" ht="15.75">
      <c r="A16" s="28"/>
      <c r="B16" s="28" t="s">
        <v>125</v>
      </c>
      <c r="C16" s="29" t="s">
        <v>126</v>
      </c>
      <c r="D16" s="35"/>
      <c r="E16" s="35"/>
      <c r="F16" s="28" t="s">
        <v>127</v>
      </c>
      <c r="G16" s="30"/>
      <c r="H16" s="31"/>
      <c r="I16" s="33"/>
      <c r="J16" s="33"/>
      <c r="K16" s="33"/>
    </row>
    <row r="17" spans="1:11" ht="15.75">
      <c r="A17" s="28"/>
      <c r="B17" s="28" t="s">
        <v>128</v>
      </c>
      <c r="C17" s="29"/>
      <c r="D17" s="35"/>
      <c r="E17" s="35"/>
      <c r="F17" s="28" t="s">
        <v>129</v>
      </c>
      <c r="G17" s="30"/>
      <c r="H17" s="31"/>
      <c r="I17" s="33"/>
      <c r="J17" s="33"/>
      <c r="K17" s="33"/>
    </row>
    <row r="18" spans="1:11" ht="15.75">
      <c r="A18" s="28"/>
      <c r="B18" s="28" t="s">
        <v>134</v>
      </c>
      <c r="C18" s="29"/>
      <c r="D18" s="35"/>
      <c r="E18" s="35"/>
      <c r="F18" s="28" t="s">
        <v>131</v>
      </c>
      <c r="G18" s="30"/>
      <c r="H18" s="31"/>
      <c r="I18" s="33"/>
      <c r="J18" s="33"/>
      <c r="K18" s="33"/>
    </row>
    <row r="19" spans="1:11" ht="15.75">
      <c r="A19" s="28"/>
      <c r="B19" s="28" t="s">
        <v>130</v>
      </c>
      <c r="C19" s="29"/>
      <c r="D19" s="35"/>
      <c r="E19" s="35"/>
      <c r="F19" s="28" t="s">
        <v>132</v>
      </c>
      <c r="G19" s="30"/>
      <c r="H19" s="31"/>
      <c r="I19" s="33"/>
      <c r="J19" s="33"/>
      <c r="K19" s="33"/>
    </row>
    <row r="20" spans="1:11" ht="15.75">
      <c r="A20" s="28"/>
      <c r="B20" s="28"/>
      <c r="C20" s="29"/>
      <c r="D20" s="35"/>
      <c r="E20" s="35"/>
      <c r="F20" s="28" t="s">
        <v>133</v>
      </c>
      <c r="G20" s="30"/>
      <c r="H20" s="31"/>
      <c r="I20" s="33"/>
      <c r="J20" s="33"/>
      <c r="K20" s="33"/>
    </row>
    <row r="21" spans="1:11" ht="24.75" customHeight="1">
      <c r="A21" s="28"/>
      <c r="B21" s="28"/>
      <c r="C21" s="29"/>
      <c r="D21" s="35"/>
      <c r="E21" s="35"/>
      <c r="F21" s="28"/>
      <c r="G21" s="30"/>
      <c r="H21" s="31"/>
      <c r="I21" s="33"/>
      <c r="J21" s="33"/>
      <c r="K21" s="33"/>
    </row>
    <row r="22" spans="1:11" ht="15.75">
      <c r="A22" s="28"/>
      <c r="B22" s="28"/>
      <c r="C22" s="29"/>
      <c r="D22" s="35"/>
      <c r="E22" s="35"/>
      <c r="F22" s="28"/>
      <c r="G22" s="30"/>
      <c r="H22" s="31"/>
      <c r="I22" s="33"/>
      <c r="J22" s="33"/>
      <c r="K22" s="33"/>
    </row>
    <row r="23" spans="1:11" ht="15.75">
      <c r="A23" s="28"/>
      <c r="B23" s="28"/>
      <c r="C23" s="29"/>
      <c r="D23" s="35"/>
      <c r="E23" s="35"/>
      <c r="F23" s="28"/>
      <c r="G23" s="30"/>
      <c r="H23" s="31"/>
      <c r="I23" s="33"/>
      <c r="J23" s="33"/>
      <c r="K23" s="33"/>
    </row>
    <row r="24" spans="1:11" ht="15.75">
      <c r="A24" s="28"/>
      <c r="B24" s="28"/>
      <c r="C24" s="29"/>
      <c r="D24" s="35"/>
      <c r="E24" s="35"/>
      <c r="F24" s="28"/>
      <c r="G24" s="30"/>
      <c r="H24" s="31"/>
      <c r="I24" s="33"/>
      <c r="J24" s="33"/>
      <c r="K24" s="33"/>
    </row>
    <row r="25" spans="1:11" ht="15.75">
      <c r="A25" s="28"/>
      <c r="B25" s="28"/>
      <c r="C25" s="29"/>
      <c r="D25" s="35"/>
      <c r="E25" s="35"/>
      <c r="F25" s="28"/>
      <c r="G25" s="30"/>
      <c r="H25" s="31"/>
      <c r="I25" s="33"/>
      <c r="J25" s="33"/>
      <c r="K25" s="33"/>
    </row>
    <row r="26" spans="1:11" ht="15.75">
      <c r="A26" s="28"/>
      <c r="B26" s="28"/>
      <c r="C26" s="29"/>
      <c r="D26" s="35"/>
      <c r="E26" s="35"/>
      <c r="F26" s="28"/>
      <c r="G26" s="30"/>
      <c r="H26" s="31"/>
      <c r="I26" s="33"/>
      <c r="J26" s="33"/>
      <c r="K26" s="33"/>
    </row>
    <row r="27" spans="1:11" ht="15.75">
      <c r="A27" s="28"/>
      <c r="B27" s="28"/>
      <c r="C27" s="29"/>
      <c r="D27" s="35"/>
      <c r="E27" s="35"/>
      <c r="F27" s="28"/>
      <c r="G27" s="30"/>
      <c r="H27" s="31"/>
      <c r="I27" s="33"/>
      <c r="J27" s="33"/>
      <c r="K27" s="33"/>
    </row>
    <row r="28" spans="1:11" ht="15.75">
      <c r="A28" s="28"/>
      <c r="B28" s="28"/>
      <c r="C28" s="29"/>
      <c r="D28" s="35"/>
      <c r="E28" s="35"/>
      <c r="F28" s="28"/>
      <c r="G28" s="30"/>
      <c r="H28" s="31"/>
      <c r="I28" s="33"/>
      <c r="J28" s="33"/>
      <c r="K28" s="33"/>
    </row>
    <row r="29" spans="1:11" ht="15.75">
      <c r="A29" s="28"/>
      <c r="B29" s="28"/>
      <c r="C29" s="29"/>
      <c r="D29" s="35"/>
      <c r="E29" s="35"/>
      <c r="F29" s="28"/>
      <c r="G29" s="30"/>
      <c r="H29" s="31"/>
      <c r="I29" s="33"/>
      <c r="J29" s="33"/>
      <c r="K29" s="33"/>
    </row>
    <row r="30" spans="1:11" ht="15.75">
      <c r="A30" s="28"/>
      <c r="B30" s="28"/>
      <c r="C30" s="29"/>
      <c r="D30" s="35"/>
      <c r="E30" s="35"/>
      <c r="F30" s="28"/>
      <c r="G30" s="30"/>
      <c r="H30" s="31"/>
      <c r="I30" s="33"/>
      <c r="J30" s="33"/>
      <c r="K30" s="33"/>
    </row>
    <row r="31" spans="1:11" ht="15.75">
      <c r="A31" s="28"/>
      <c r="B31" s="28"/>
      <c r="C31" s="29"/>
      <c r="D31" s="35"/>
      <c r="E31" s="35"/>
      <c r="F31" s="28"/>
      <c r="G31" s="30"/>
      <c r="H31" s="31"/>
      <c r="I31" s="33"/>
      <c r="J31" s="33"/>
      <c r="K31" s="33"/>
    </row>
    <row r="32" spans="1:11" ht="15.75">
      <c r="A32" s="28"/>
      <c r="B32" s="28"/>
      <c r="C32" s="29"/>
      <c r="D32" s="35"/>
      <c r="E32" s="35"/>
      <c r="F32" s="28"/>
      <c r="G32" s="30"/>
      <c r="H32" s="31"/>
      <c r="I32" s="33"/>
      <c r="J32" s="33"/>
      <c r="K32" s="33"/>
    </row>
    <row r="33" spans="1:11" ht="15.75">
      <c r="A33" s="28"/>
      <c r="B33" s="28"/>
      <c r="C33" s="29"/>
      <c r="D33" s="35"/>
      <c r="E33" s="35"/>
      <c r="F33" s="28"/>
      <c r="G33" s="30"/>
      <c r="H33" s="31"/>
      <c r="I33" s="33"/>
      <c r="J33" s="33"/>
      <c r="K33" s="33"/>
    </row>
    <row r="34" spans="1:11" ht="15.75">
      <c r="B34" s="2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21</vt:i4>
      </vt:variant>
    </vt:vector>
  </HeadingPairs>
  <TitlesOfParts>
    <vt:vector size="31" baseType="lpstr">
      <vt:lpstr>改版履歴</vt:lpstr>
      <vt:lpstr>機能概要</vt:lpstr>
      <vt:lpstr>処理フロー</vt:lpstr>
      <vt:lpstr>CRUD</vt:lpstr>
      <vt:lpstr>画面レイアウト</vt:lpstr>
      <vt:lpstr>画面項目定義</vt:lpstr>
      <vt:lpstr>チェック仕様</vt:lpstr>
      <vt:lpstr>イベント処理仕様</vt:lpstr>
      <vt:lpstr>機能呼出仕様</vt:lpstr>
      <vt:lpstr>list</vt:lpstr>
      <vt:lpstr>CRUD!Print_Area</vt:lpstr>
      <vt:lpstr>イベント処理仕様!Print_Area</vt:lpstr>
      <vt:lpstr>チェック仕様!Print_Area</vt:lpstr>
      <vt:lpstr>画面レイアウト!Print_Area</vt:lpstr>
      <vt:lpstr>画面項目定義!Print_Area</vt:lpstr>
      <vt:lpstr>機能概要!Print_Area</vt:lpstr>
      <vt:lpstr>機能呼出仕様!Print_Area</vt:lpstr>
      <vt:lpstr>処理フロー!Print_Area</vt:lpstr>
      <vt:lpstr>イベント処理仕様!Print_Titles</vt:lpstr>
      <vt:lpstr>チェック仕様!Print_Titles</vt:lpstr>
      <vt:lpstr>イベント名</vt:lpstr>
      <vt:lpstr>言語</vt:lpstr>
      <vt:lpstr>処理</vt:lpstr>
      <vt:lpstr>初期表示</vt:lpstr>
      <vt:lpstr>イベント処理仕様!遷移方法</vt:lpstr>
      <vt:lpstr>遷移方法</vt:lpstr>
      <vt:lpstr>イベント処理仕様!入力</vt:lpstr>
      <vt:lpstr>入力</vt:lpstr>
      <vt:lpstr>入力可能文字</vt:lpstr>
      <vt:lpstr>イベント処理仕様!部品種別</vt:lpstr>
      <vt:lpstr>部品種別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lv lei</cp:lastModifiedBy>
  <dcterms:created xsi:type="dcterms:W3CDTF">2020-01-29T04:09:55Z</dcterms:created>
  <dcterms:modified xsi:type="dcterms:W3CDTF">2021-07-02T04:10:38Z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ies>
</file>